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Append1" sheetId="2" r:id="rId1"/>
  </sheets>
  <definedNames>
    <definedName name="_xlnm._FilterDatabase" localSheetId="0" hidden="1">Append1!#REF!</definedName>
    <definedName name="ExternalData_1" localSheetId="0" hidden="1">Append1!$A$1:$M$607</definedName>
  </definedNames>
  <calcPr calcId="144525"/>
</workbook>
</file>

<file path=xl/connections.xml><?xml version="1.0" encoding="utf-8"?>
<connections xmlns="http://schemas.openxmlformats.org/spreadsheetml/2006/main">
  <connection id="1" name="Query - Append1" description="Connection to the 'Append1' query in the workbook." type="5" background="1" refreshedVersion="2" saveData="1">
    <dbPr connection="Provider=Microsoft.Mashup.OleDb.1;Data Source=$Workbook$;Location=Append1;Extended Properties=&quot;&quot;" command="SELECT * FROM [Append1]" commandType="2"/>
  </connection>
  <connection id="2" name="Query - april 2023" description="Connection to the 'april 2023' query in the workbook." type="5" background="1" refreshedVersion="2" saveData="1">
    <dbPr connection="Provider=Microsoft.Mashup.OleDb.1;Data Source=$Workbook$;Location=&quot;april 2023&quot;;Extended Properties=&quot;&quot;" command="SELECT * FROM [april 2023]" commandType="2"/>
  </connection>
  <connection id="3" name="Query - August 2022 (Revised)" description="Connection to the 'August 2022 (Revised)' query in the workbook." type="5" background="1" refreshedVersion="2" saveData="1">
    <dbPr connection="Provider=Microsoft.Mashup.OleDb.1;Data Source=$Workbook$;Location=&quot;August 2022 (Revised)&quot;;Extended Properties=&quot;&quot;" command="SELECT * FROM [August 2022 (Revised)]" commandType="2"/>
  </connection>
  <connection id="4" name="Query - July 2022 (Revised)" description="Connection to the 'July 2022 (Revised)' query in the workbook." type="5" background="1" refreshedVersion="2" saveData="1">
    <dbPr connection="Provider=Microsoft.Mashup.OleDb.1;Data Source=$Workbook$;Location=&quot;July 2022 (Revised)&quot;;Extended Properties=&quot;&quot;" command="SELECT * FROM [July 2022 (Revised)]" commandType="2"/>
  </connection>
  <connection id="5" name="Query - June-23" description="Connection to the 'June-23' query in the workbook." type="5" background="1" refreshedVersion="2" saveData="1">
    <dbPr connection="Provider=Microsoft.Mashup.OleDb.1;Data Source=$Workbook$;Location=June-23;Extended Properties=&quot;&quot;" command="SELECT * FROM [June-23]" commandType="2"/>
  </connection>
  <connection id="6" name="Query - may 2023" description="Connection to the 'may 2023' query in the workbook." type="5" background="1" refreshedVersion="2" saveData="1">
    <dbPr connection="Provider=Microsoft.Mashup.OleDb.1;Data Source=$Workbook$;Location=&quot;may 2023&quot;;Extended Properties=&quot;&quot;" command="SELECT * FROM [may 2023]" commandType="2"/>
  </connection>
  <connection id="7" name="Query - November 2022 (Revised)" description="Connection to the 'November 2022 (Revised)' query in the workbook." type="5" background="1" refreshedVersion="2" saveData="1">
    <dbPr connection="Provider=Microsoft.Mashup.OleDb.1;Data Source=$Workbook$;Location=&quot;November 2022 (Revised)&quot;;Extended Properties=&quot;&quot;" command="SELECT * FROM [November 2022 (Revised)]" commandType="2"/>
  </connection>
  <connection id="8" name="Query - October 2022 (Revised)" description="Connection to the 'October 2022 (Revised)' query in the workbook." type="5" background="1" refreshedVersion="2" saveData="1">
    <dbPr connection="Provider=Microsoft.Mashup.OleDb.1;Data Source=$Workbook$;Location=&quot;October 2022 (Revised)&quot;;Extended Properties=&quot;&quot;" command="SELECT * FROM [October 2022 (Revised)]" commandType="2"/>
  </connection>
  <connection id="9" name="Query - Revised December 2022" description="Connection to the 'Revised December 2022' query in the workbook." type="5" background="1" refreshedVersion="2" saveData="1">
    <dbPr connection="Provider=Microsoft.Mashup.OleDb.1;Data Source=$Workbook$;Location=&quot;Revised December 2022&quot;;Extended Properties=&quot;&quot;" command="SELECT * FROM [Revised December 2022]" commandType="2"/>
  </connection>
  <connection id="10" name="Query - Revised February 2023" description="Connection to the 'Revised February 2023' query in the workbook." type="5" background="1" refreshedVersion="2" saveData="1">
    <dbPr connection="Provider=Microsoft.Mashup.OleDb.1;Data Source=$Workbook$;Location=&quot;Revised February 2023&quot;;Extended Properties=&quot;&quot;" command="SELECT * FROM [Revised February 2023]" commandType="2"/>
  </connection>
  <connection id="11" name="Query - Revised January-23" description="Connection to the 'Revised January-23' query in the workbook." type="5" background="1" refreshedVersion="2" saveData="1">
    <dbPr connection="Provider=Microsoft.Mashup.OleDb.1;Data Source=$Workbook$;Location=&quot;Revised January-23&quot;;Extended Properties=&quot;&quot;" command="SELECT * FROM [Revised January-23]" commandType="2"/>
  </connection>
  <connection id="12" name="Query - Revised March-2023" description="Connection to the 'Revised March-2023' query in the workbook." type="5" background="1" refreshedVersion="2" saveData="1">
    <dbPr connection="Provider=Microsoft.Mashup.OleDb.1;Data Source=$Workbook$;Location=&quot;Revised March-2023&quot;;Extended Properties=&quot;&quot;" command="SELECT * FROM [Revised March-2023]" commandType="2"/>
  </connection>
  <connection id="13" name="Query - September 2022" description="Connection to the 'September 2022' query in the workbook." type="5" background="1" refreshedVersion="2" saveData="1">
    <dbPr connection="Provider=Microsoft.Mashup.OleDb.1;Data Source=$Workbook$;Location=&quot;September 2022&quot;;Extended Properties=&quot;&quot;" command="SELECT * FROM [September 2022]" commandType="2"/>
  </connection>
</connections>
</file>

<file path=xl/sharedStrings.xml><?xml version="1.0" encoding="utf-8"?>
<sst xmlns="http://schemas.openxmlformats.org/spreadsheetml/2006/main" count="1831" uniqueCount="98">
  <si>
    <t>Bank Name</t>
  </si>
  <si>
    <t>Debit Cards (8)</t>
  </si>
  <si>
    <t>Pos Volume2 (17)</t>
  </si>
  <si>
    <t>PoS Value RS,000 (18)</t>
  </si>
  <si>
    <t>Online (e-com) Volume (19)</t>
  </si>
  <si>
    <t>Online(e-com) Value RS,000 (20)</t>
  </si>
  <si>
    <t>Others Volume2 (21)</t>
  </si>
  <si>
    <t>Others Value RS,000 (22)</t>
  </si>
  <si>
    <t>Month</t>
  </si>
  <si>
    <t>Year</t>
  </si>
  <si>
    <t>Debit Card Transactions</t>
  </si>
  <si>
    <t>Debit Card Spendings</t>
  </si>
  <si>
    <t>Card Type</t>
  </si>
  <si>
    <t>BANK OF BARODA</t>
  </si>
  <si>
    <t>September</t>
  </si>
  <si>
    <t>Debit Card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</si>
  <si>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</si>
  <si>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</si>
  <si>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</si>
  <si>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</si>
  <si>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</si>
  <si>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</si>
  <si>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</si>
  <si>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</si>
  <si>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</si>
  <si>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</si>
  <si>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</si>
  <si>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</si>
  <si>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</si>
  <si>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</si>
  <si>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</si>
  <si>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</si>
  <si>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</si>
  <si>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</si>
  <si>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</si>
  <si>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</si>
  <si>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</si>
  <si>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</si>
  <si>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</si>
  <si>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</si>
  <si>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</si>
  <si>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</si>
  <si>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</si>
  <si>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RBL BANK LTD</t>
  </si>
  <si>
    <t>SOUTH INDIAN BANK</t>
  </si>
  <si>
    <t>TAMILNAD MERCANTILE BANK LTD</t>
  </si>
  <si>
    <t>YES BANK LTD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</si>
  <si>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</si>
  <si>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</si>
  <si>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</si>
  <si>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</si>
  <si>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</si>
  <si>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</si>
  <si>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</si>
  <si>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>SBM BANK INDIA LTD</t>
  </si>
  <si>
    <t>STANDARD CHARTERED BANK LTD</t>
  </si>
  <si>
    <t>AIRTEL PAYMENTS BANK</t>
  </si>
  <si>
    <t>FINO PAYMENTS BANK</t>
  </si>
  <si>
    <t>INDIA POST PAYMENTS BANK</t>
  </si>
  <si>
    <t>JIO PAYMENTS BANK</t>
  </si>
  <si>
    <t>NSDL PAYMENTS BANK</t>
  </si>
  <si>
    <t>PAYTM PAYMENTS BANK</t>
  </si>
  <si>
    <t>AU SMALL FINANCE BANK LIMITED</t>
  </si>
  <si>
    <t>CAPITAL SMALL FINANCE BANK LIMITED</t>
  </si>
  <si>
    <t>EQUITAS SMALL FINANCE BANK LIMITED</t>
  </si>
  <si>
    <t>ESAF SMALL FINANCE BANK LIMITED</t>
  </si>
  <si>
    <t>FINCARE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</si>
  <si>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</si>
  <si>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</si>
  <si>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</si>
  <si>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</si>
  <si>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UNITY SMALL FINANCE BANK LIMITED</t>
  </si>
  <si>
    <t>UTKARSH SMALL FINANCE BANK LIMITED</t>
  </si>
  <si>
    <t>October</t>
  </si>
  <si>
    <t>NAINITAL BANK LTD</t>
  </si>
  <si>
    <t xml:space="preserve">JIO PAYMENTS BANK </t>
  </si>
  <si>
    <t>SHIVALIK SMALL FINANCE BANK LIMITED</t>
  </si>
  <si>
    <t>November</t>
  </si>
  <si>
    <t>WOORI BANK</t>
  </si>
  <si>
    <t>December</t>
  </si>
  <si>
    <t>AU SMALL FINANCE BANK LTD</t>
  </si>
  <si>
    <t>CAPITAL SMALL FINANCE BANK LTD</t>
  </si>
  <si>
    <t>EQUITAS SMALL FINANCE BANK LTD</t>
  </si>
  <si>
    <t>ESAF SMALL FINANCE BANK LTD</t>
  </si>
  <si>
    <t>FINCARE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</si>
  <si>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</si>
  <si>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</si>
  <si>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</si>
  <si>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</si>
  <si>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</si>
  <si>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</si>
  <si>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</si>
  <si>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January</t>
  </si>
  <si>
    <t>February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</si>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</sst>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numFmt numFmtId="0" formatCode="General"/>
    </dxf>
    <dxf>
      <font>
        <b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1" nextId="14">
    <queryTableFields count="13">
      <queryTableField id="1" name="Column3" tableColumnId="3"/>
      <queryTableField id="2" name="Column11" tableColumnId="11"/>
      <queryTableField id="3" name="Column20" tableColumnId="20"/>
      <queryTableField id="4" name="Column21" tableColumnId="21"/>
      <queryTableField id="5" name="Column22" tableColumnId="22"/>
      <queryTableField id="6" name="Column23" tableColumnId="23"/>
      <queryTableField id="7" name="Column24" tableColumnId="24"/>
      <queryTableField id="8" name="Column25" tableColumnId="25"/>
      <queryTableField id="9" dataBound="0" tableColumnId="1"/>
      <queryTableField id="10" dataBound="0" tableColumnId="30"/>
      <queryTableField id="11" dataBound="0" tableColumnId="2"/>
      <queryTableField id="12" dataBound="0" tableColumnId="31"/>
      <queryTableField id="13" dataBound="0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Append1" displayName="Append1" ref="A1:M607" tableType="queryTable" totalsRowShown="0">
  <autoFilter ref="A1:M607"/>
  <tableColumns count="13">
    <tableColumn id="3" name="Bank Name" uniqueName="3" queryTableFieldId="1" dataDxfId="0"/>
    <tableColumn id="11" name="Debit Cards (8)" uniqueName="11" queryTableFieldId="2"/>
    <tableColumn id="20" name="Pos Volume2 (17)" uniqueName="20" queryTableFieldId="3"/>
    <tableColumn id="21" name="PoS Value RS,000 (18)" uniqueName="21" queryTableFieldId="4"/>
    <tableColumn id="22" name="Online (e-com) Volume (19)" uniqueName="22" queryTableFieldId="5"/>
    <tableColumn id="23" name="Online(e-com) Value RS,000 (20)" uniqueName="23" queryTableFieldId="6"/>
    <tableColumn id="24" name="Others Volume2 (21)" uniqueName="24" queryTableFieldId="7"/>
    <tableColumn id="25" name="Others Value RS,000 (22)" uniqueName="25" queryTableFieldId="8"/>
    <tableColumn id="1" name="Month" uniqueName="1" queryTableFieldId="9"/>
    <tableColumn id="30" name="Year" uniqueName="30" queryTableFieldId="10"/>
    <tableColumn id="2" name="Debit Card Transactions" uniqueName="2" queryTableFieldId="11"/>
    <tableColumn id="31" name="Debit Card Spendings" uniqueName="31" queryTableFieldId="12"/>
    <tableColumn id="32" name="Card Type" uniqueName="32" queryTableFieldId="13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07"/>
  <sheetViews>
    <sheetView tabSelected="1" zoomScale="85" zoomScaleNormal="85" workbookViewId="0">
      <selection activeCell="N3" sqref="N3"/>
    </sheetView>
  </sheetViews>
  <sheetFormatPr defaultColWidth="9" defaultRowHeight="14.4"/>
  <cols>
    <col min="1" max="1" width="39.4444444444444" customWidth="1"/>
    <col min="2" max="2" width="14.1111111111111" customWidth="1"/>
    <col min="3" max="3" width="19" customWidth="1"/>
    <col min="4" max="4" width="24.2222222222222" customWidth="1"/>
    <col min="5" max="5" width="19" customWidth="1"/>
    <col min="6" max="6" width="20.2222222222222" customWidth="1"/>
    <col min="7" max="7" width="19" customWidth="1"/>
    <col min="8" max="8" width="21.6666666666667" customWidth="1"/>
    <col min="9" max="9" width="16" customWidth="1"/>
    <col min="10" max="10" width="11.7777777777778" customWidth="1"/>
    <col min="11" max="11" width="20" customWidth="1"/>
    <col min="12" max="12" width="34.7592592592593" customWidth="1"/>
    <col min="13" max="13" width="32.0185185185185" style="2" customWidth="1"/>
    <col min="14" max="20" width="80.8888888888889" customWidth="1"/>
  </cols>
  <sheetData>
    <row r="1" s="1" customFormat="1" ht="42.6" customHeigh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customHeight="1" spans="1:13">
      <c r="A2" t="s">
        <v>13</v>
      </c>
      <c r="B2">
        <v>77708499</v>
      </c>
      <c r="C2">
        <v>7296348</v>
      </c>
      <c r="D2">
        <v>13449405.47483</v>
      </c>
      <c r="E2">
        <v>3594070</v>
      </c>
      <c r="F2">
        <v>6470476.54981</v>
      </c>
      <c r="G2">
        <v>8</v>
      </c>
      <c r="H2">
        <v>22.87</v>
      </c>
      <c r="I2" t="s">
        <v>14</v>
      </c>
      <c r="J2">
        <v>2022</v>
      </c>
      <c r="K2">
        <f>SUM(C2,E2,G2)</f>
        <v>10890426</v>
      </c>
      <c r="L2">
        <f>SUM(D2,F2,H2)*1000</f>
        <v>19919904894.64</v>
      </c>
      <c r="M2" s="4" t="s">
        <v>15</v>
      </c>
    </row>
    <row r="3" spans="1:13">
      <c r="A3" t="s">
        <v>16</v>
      </c>
      <c r="B3">
        <v>45593205</v>
      </c>
      <c r="C3">
        <v>4526379</v>
      </c>
      <c r="D3">
        <v>7582856.35959</v>
      </c>
      <c r="E3">
        <v>2081878</v>
      </c>
      <c r="F3">
        <v>3049357.27365</v>
      </c>
      <c r="G3">
        <v>0</v>
      </c>
      <c r="H3">
        <v>0</v>
      </c>
      <c r="I3" t="s">
        <v>14</v>
      </c>
      <c r="J3">
        <v>2022</v>
      </c>
      <c r="K3">
        <f>SUM(C3,E3,G3)</f>
        <v>6608257</v>
      </c>
      <c r="L3">
        <f t="shared" ref="L3:L66" si="0">SUM(D3,F3,H3)*1000</f>
        <v>10632213633.24</v>
      </c>
      <c r="M3" s="4" t="s">
        <v>15</v>
      </c>
    </row>
    <row r="4" spans="1:13">
      <c r="A4" t="s">
        <v>17</v>
      </c>
      <c r="B4">
        <v>13037906</v>
      </c>
      <c r="C4">
        <v>2163077</v>
      </c>
      <c r="D4">
        <v>3111360.82772</v>
      </c>
      <c r="E4">
        <v>880943</v>
      </c>
      <c r="F4">
        <v>1249053.8044</v>
      </c>
      <c r="G4">
        <v>8096</v>
      </c>
      <c r="H4">
        <v>86689.92667</v>
      </c>
      <c r="I4" t="s">
        <v>14</v>
      </c>
      <c r="J4">
        <v>2022</v>
      </c>
      <c r="K4">
        <f t="shared" ref="K3:K66" si="1">SUM(C4,E4,G4)</f>
        <v>3052116</v>
      </c>
      <c r="L4">
        <f t="shared" si="0"/>
        <v>4447104558.79</v>
      </c>
      <c r="M4" s="4" t="s">
        <v>15</v>
      </c>
    </row>
    <row r="5" spans="1:13">
      <c r="A5" t="s">
        <v>18</v>
      </c>
      <c r="B5">
        <v>48539815</v>
      </c>
      <c r="C5">
        <v>9205632</v>
      </c>
      <c r="D5">
        <v>18393881.90323</v>
      </c>
      <c r="E5">
        <v>3623689</v>
      </c>
      <c r="F5">
        <v>6653561.334</v>
      </c>
      <c r="G5">
        <v>4907</v>
      </c>
      <c r="H5">
        <v>79977.437</v>
      </c>
      <c r="I5" t="s">
        <v>14</v>
      </c>
      <c r="J5">
        <v>2022</v>
      </c>
      <c r="K5">
        <f t="shared" si="1"/>
        <v>12834228</v>
      </c>
      <c r="L5">
        <f t="shared" si="0"/>
        <v>25127420674.23</v>
      </c>
      <c r="M5" s="4" t="s">
        <v>15</v>
      </c>
    </row>
    <row r="6" spans="1:13">
      <c r="A6" t="s">
        <v>19</v>
      </c>
      <c r="B6">
        <v>27340402</v>
      </c>
      <c r="C6">
        <v>2481155</v>
      </c>
      <c r="D6">
        <v>5128592.481</v>
      </c>
      <c r="E6">
        <v>676812</v>
      </c>
      <c r="F6">
        <v>1293512.968</v>
      </c>
      <c r="G6">
        <v>0</v>
      </c>
      <c r="H6">
        <v>0</v>
      </c>
      <c r="I6" t="s">
        <v>14</v>
      </c>
      <c r="J6">
        <v>2022</v>
      </c>
      <c r="K6">
        <f t="shared" si="1"/>
        <v>3157967</v>
      </c>
      <c r="L6">
        <f t="shared" si="0"/>
        <v>6422105449</v>
      </c>
      <c r="M6" s="4" t="s">
        <v>15</v>
      </c>
    </row>
    <row r="7" spans="1:13">
      <c r="A7" t="s">
        <v>20</v>
      </c>
      <c r="B7">
        <v>28656557</v>
      </c>
      <c r="C7">
        <v>5425748</v>
      </c>
      <c r="D7">
        <v>10038288.38708</v>
      </c>
      <c r="E7">
        <v>2515758</v>
      </c>
      <c r="F7">
        <v>4011049.817</v>
      </c>
      <c r="G7">
        <v>4784</v>
      </c>
      <c r="H7">
        <v>72291.18412</v>
      </c>
      <c r="I7" t="s">
        <v>14</v>
      </c>
      <c r="J7">
        <v>2022</v>
      </c>
      <c r="K7">
        <f t="shared" si="1"/>
        <v>7946290</v>
      </c>
      <c r="L7">
        <f t="shared" si="0"/>
        <v>14121629388.2</v>
      </c>
      <c r="M7" s="4" t="s">
        <v>15</v>
      </c>
    </row>
    <row r="8" spans="1:13">
      <c r="A8" t="s">
        <v>21</v>
      </c>
      <c r="B8">
        <v>15445034</v>
      </c>
      <c r="C8">
        <v>3372727</v>
      </c>
      <c r="D8">
        <v>6128932.735</v>
      </c>
      <c r="E8">
        <v>1056827</v>
      </c>
      <c r="F8">
        <v>1859947.673</v>
      </c>
      <c r="G8">
        <v>0</v>
      </c>
      <c r="H8">
        <v>0</v>
      </c>
      <c r="I8" t="s">
        <v>14</v>
      </c>
      <c r="J8">
        <v>2022</v>
      </c>
      <c r="K8">
        <f t="shared" si="1"/>
        <v>4429554</v>
      </c>
      <c r="L8">
        <f t="shared" si="0"/>
        <v>7988880408</v>
      </c>
      <c r="M8" s="4" t="s">
        <v>15</v>
      </c>
    </row>
    <row r="9" spans="1:13">
      <c r="A9" t="s">
        <v>22</v>
      </c>
      <c r="B9">
        <v>3562651</v>
      </c>
      <c r="C9">
        <v>544304</v>
      </c>
      <c r="D9">
        <v>1130076.81926</v>
      </c>
      <c r="E9">
        <v>304590</v>
      </c>
      <c r="F9">
        <v>725414.34423</v>
      </c>
      <c r="G9">
        <v>0</v>
      </c>
      <c r="H9">
        <v>0</v>
      </c>
      <c r="I9" t="s">
        <v>14</v>
      </c>
      <c r="J9">
        <v>2022</v>
      </c>
      <c r="K9">
        <f t="shared" si="1"/>
        <v>848894</v>
      </c>
      <c r="L9">
        <f t="shared" si="0"/>
        <v>1855491163.49</v>
      </c>
      <c r="M9" s="4" t="s">
        <v>15</v>
      </c>
    </row>
    <row r="10" spans="1:13">
      <c r="A10" t="s">
        <v>23</v>
      </c>
      <c r="B10">
        <v>45758496</v>
      </c>
      <c r="C10">
        <v>7577670</v>
      </c>
      <c r="D10">
        <v>15633891.51007</v>
      </c>
      <c r="E10">
        <v>4439036</v>
      </c>
      <c r="F10">
        <v>7766873.76826</v>
      </c>
      <c r="G10">
        <v>0</v>
      </c>
      <c r="H10">
        <v>0</v>
      </c>
      <c r="I10" t="s">
        <v>14</v>
      </c>
      <c r="J10">
        <v>2022</v>
      </c>
      <c r="K10">
        <f t="shared" si="1"/>
        <v>12016706</v>
      </c>
      <c r="L10">
        <f t="shared" si="0"/>
        <v>23400765278.33</v>
      </c>
      <c r="M10" s="4" t="s">
        <v>15</v>
      </c>
    </row>
    <row r="11" spans="1:13">
      <c r="A11" t="s">
        <v>24</v>
      </c>
      <c r="B11">
        <v>275397426</v>
      </c>
      <c r="C11">
        <v>55892902</v>
      </c>
      <c r="D11">
        <v>110091781.48771</v>
      </c>
      <c r="E11">
        <v>27362577</v>
      </c>
      <c r="F11">
        <v>54554680.53844</v>
      </c>
      <c r="G11">
        <v>1904</v>
      </c>
      <c r="H11">
        <v>23789.94328</v>
      </c>
      <c r="I11" t="s">
        <v>14</v>
      </c>
      <c r="J11">
        <v>2022</v>
      </c>
      <c r="K11">
        <f t="shared" si="1"/>
        <v>83257383</v>
      </c>
      <c r="L11">
        <f t="shared" si="0"/>
        <v>164670251969.43</v>
      </c>
      <c r="M11" s="4" t="s">
        <v>15</v>
      </c>
    </row>
    <row r="12" spans="1:13">
      <c r="A12" t="s">
        <v>25</v>
      </c>
      <c r="B12">
        <v>11879159</v>
      </c>
      <c r="C12">
        <v>2010373</v>
      </c>
      <c r="D12">
        <v>3726307.52</v>
      </c>
      <c r="E12">
        <v>701675</v>
      </c>
      <c r="F12">
        <v>1315907.507</v>
      </c>
      <c r="G12">
        <v>1062</v>
      </c>
      <c r="H12">
        <v>14619.192</v>
      </c>
      <c r="I12" t="s">
        <v>14</v>
      </c>
      <c r="J12">
        <v>2022</v>
      </c>
      <c r="K12">
        <f t="shared" si="1"/>
        <v>2713110</v>
      </c>
      <c r="L12">
        <f t="shared" si="0"/>
        <v>5056834219</v>
      </c>
      <c r="M12" s="4" t="s">
        <v>15</v>
      </c>
    </row>
    <row r="13" spans="1:13">
      <c r="A13" t="s">
        <v>26</v>
      </c>
      <c r="B13">
        <v>50217508</v>
      </c>
      <c r="C13">
        <v>9621500</v>
      </c>
      <c r="D13">
        <v>16260224.33</v>
      </c>
      <c r="E13">
        <v>6087540</v>
      </c>
      <c r="F13">
        <v>9899039.864</v>
      </c>
      <c r="G13">
        <v>3030</v>
      </c>
      <c r="H13">
        <v>11553.017</v>
      </c>
      <c r="I13" t="s">
        <v>14</v>
      </c>
      <c r="J13">
        <v>2022</v>
      </c>
      <c r="K13">
        <f t="shared" si="1"/>
        <v>15712070</v>
      </c>
      <c r="L13">
        <f t="shared" si="0"/>
        <v>26170817211</v>
      </c>
      <c r="M13" s="4" t="s">
        <v>15</v>
      </c>
    </row>
    <row r="14" spans="1:13">
      <c r="A14" t="s">
        <v>27</v>
      </c>
      <c r="B14">
        <v>28744562</v>
      </c>
      <c r="C14">
        <v>10392648</v>
      </c>
      <c r="D14">
        <v>23483734.471</v>
      </c>
      <c r="E14">
        <v>5401291</v>
      </c>
      <c r="F14">
        <v>19907247.512</v>
      </c>
      <c r="G14">
        <v>20618</v>
      </c>
      <c r="H14">
        <v>505016.37199</v>
      </c>
      <c r="I14" t="s">
        <v>14</v>
      </c>
      <c r="J14">
        <v>2022</v>
      </c>
      <c r="K14">
        <f t="shared" si="1"/>
        <v>15814557</v>
      </c>
      <c r="L14">
        <f t="shared" si="0"/>
        <v>43895998354.99</v>
      </c>
      <c r="M14" s="4" t="s">
        <v>15</v>
      </c>
    </row>
    <row r="15" spans="1:13">
      <c r="A15" t="s">
        <v>28</v>
      </c>
      <c r="B15">
        <v>5173422</v>
      </c>
      <c r="C15">
        <v>602190</v>
      </c>
      <c r="D15">
        <v>1372924.94676</v>
      </c>
      <c r="E15">
        <v>288895</v>
      </c>
      <c r="F15">
        <v>725784.88601</v>
      </c>
      <c r="G15">
        <v>0</v>
      </c>
      <c r="H15">
        <v>0</v>
      </c>
      <c r="I15" t="s">
        <v>14</v>
      </c>
      <c r="J15">
        <v>2022</v>
      </c>
      <c r="K15">
        <f t="shared" si="1"/>
        <v>891085</v>
      </c>
      <c r="L15">
        <f t="shared" si="0"/>
        <v>2098709832.77</v>
      </c>
      <c r="M15" s="4" t="s">
        <v>15</v>
      </c>
    </row>
    <row r="16" spans="1:13">
      <c r="A16" t="s">
        <v>29</v>
      </c>
      <c r="B16">
        <v>2651655</v>
      </c>
      <c r="C16">
        <v>870444</v>
      </c>
      <c r="D16">
        <v>1686025.70422</v>
      </c>
      <c r="E16">
        <v>163335</v>
      </c>
      <c r="F16">
        <v>315425.7676</v>
      </c>
      <c r="G16">
        <v>0</v>
      </c>
      <c r="H16">
        <v>0</v>
      </c>
      <c r="I16" t="s">
        <v>14</v>
      </c>
      <c r="J16">
        <v>2022</v>
      </c>
      <c r="K16">
        <f t="shared" si="1"/>
        <v>1033779</v>
      </c>
      <c r="L16">
        <f t="shared" si="0"/>
        <v>2001451471.82</v>
      </c>
      <c r="M16" s="4" t="s">
        <v>15</v>
      </c>
    </row>
    <row r="17" spans="1:13">
      <c r="A17" t="s">
        <v>30</v>
      </c>
      <c r="B17">
        <v>837083</v>
      </c>
      <c r="C17">
        <v>242735</v>
      </c>
      <c r="D17">
        <v>430037.98748</v>
      </c>
      <c r="E17">
        <v>44604</v>
      </c>
      <c r="F17">
        <v>89844.01041</v>
      </c>
      <c r="G17">
        <v>6</v>
      </c>
      <c r="H17">
        <v>60</v>
      </c>
      <c r="I17" t="s">
        <v>14</v>
      </c>
      <c r="J17">
        <v>2022</v>
      </c>
      <c r="K17">
        <f t="shared" si="1"/>
        <v>287345</v>
      </c>
      <c r="L17">
        <f t="shared" si="0"/>
        <v>519941997.89</v>
      </c>
      <c r="M17" s="4" t="s">
        <v>15</v>
      </c>
    </row>
    <row r="18" spans="1:13">
      <c r="A18" t="s">
        <v>31</v>
      </c>
      <c r="B18">
        <v>926092</v>
      </c>
      <c r="C18">
        <v>285028</v>
      </c>
      <c r="D18">
        <v>533458.867</v>
      </c>
      <c r="E18">
        <v>38091</v>
      </c>
      <c r="F18">
        <v>139963.548</v>
      </c>
      <c r="G18">
        <v>428</v>
      </c>
      <c r="H18">
        <v>14658.071</v>
      </c>
      <c r="I18" t="s">
        <v>14</v>
      </c>
      <c r="J18">
        <v>2022</v>
      </c>
      <c r="K18">
        <f t="shared" si="1"/>
        <v>323547</v>
      </c>
      <c r="L18">
        <f t="shared" si="0"/>
        <v>688080486</v>
      </c>
      <c r="M18" s="4" t="s">
        <v>15</v>
      </c>
    </row>
    <row r="19" spans="1:13">
      <c r="A19" t="s">
        <v>32</v>
      </c>
      <c r="B19">
        <v>518467</v>
      </c>
      <c r="C19">
        <v>265609</v>
      </c>
      <c r="D19">
        <v>436685.62176</v>
      </c>
      <c r="E19">
        <v>31164</v>
      </c>
      <c r="F19">
        <v>71684.62748</v>
      </c>
      <c r="G19">
        <v>0</v>
      </c>
      <c r="H19">
        <v>0</v>
      </c>
      <c r="I19" t="s">
        <v>14</v>
      </c>
      <c r="J19">
        <v>2022</v>
      </c>
      <c r="K19">
        <f t="shared" si="1"/>
        <v>296773</v>
      </c>
      <c r="L19">
        <f t="shared" si="0"/>
        <v>508370249.24</v>
      </c>
      <c r="M19" s="4" t="s">
        <v>15</v>
      </c>
    </row>
    <row r="20" spans="1:13">
      <c r="A20" t="s">
        <v>33</v>
      </c>
      <c r="B20">
        <v>12197238</v>
      </c>
      <c r="C20">
        <v>5283182</v>
      </c>
      <c r="D20">
        <v>9668780.043</v>
      </c>
      <c r="E20">
        <v>1982612</v>
      </c>
      <c r="F20">
        <v>4832150.563</v>
      </c>
      <c r="G20">
        <v>2319</v>
      </c>
      <c r="H20">
        <v>27487.023</v>
      </c>
      <c r="I20" t="s">
        <v>14</v>
      </c>
      <c r="J20">
        <v>2022</v>
      </c>
      <c r="K20">
        <f t="shared" si="1"/>
        <v>7268113</v>
      </c>
      <c r="L20">
        <f t="shared" si="0"/>
        <v>14528417629</v>
      </c>
      <c r="M20" s="4" t="s">
        <v>15</v>
      </c>
    </row>
    <row r="21" spans="1:13">
      <c r="A21" t="s">
        <v>34</v>
      </c>
      <c r="B21">
        <v>47410153</v>
      </c>
      <c r="C21">
        <v>22247157</v>
      </c>
      <c r="D21">
        <v>52310457.455</v>
      </c>
      <c r="E21">
        <v>16940674</v>
      </c>
      <c r="F21">
        <v>43296503.978</v>
      </c>
      <c r="G21">
        <v>520727</v>
      </c>
      <c r="H21">
        <v>3095331.809</v>
      </c>
      <c r="I21" t="s">
        <v>14</v>
      </c>
      <c r="J21">
        <v>2022</v>
      </c>
      <c r="K21">
        <f t="shared" si="1"/>
        <v>39708558</v>
      </c>
      <c r="L21">
        <f t="shared" si="0"/>
        <v>98702293242</v>
      </c>
      <c r="M21" s="4" t="s">
        <v>15</v>
      </c>
    </row>
    <row r="22" spans="1:13">
      <c r="A22" t="s">
        <v>35</v>
      </c>
      <c r="B22">
        <v>35633467</v>
      </c>
      <c r="C22">
        <v>14796212</v>
      </c>
      <c r="D22">
        <v>36039102.225</v>
      </c>
      <c r="E22">
        <v>6753562</v>
      </c>
      <c r="F22">
        <v>29362586.663</v>
      </c>
      <c r="G22">
        <v>21536</v>
      </c>
      <c r="H22">
        <v>197954.748</v>
      </c>
      <c r="I22" t="s">
        <v>14</v>
      </c>
      <c r="J22">
        <v>2022</v>
      </c>
      <c r="K22">
        <f t="shared" si="1"/>
        <v>21571310</v>
      </c>
      <c r="L22">
        <f t="shared" si="0"/>
        <v>65599643636</v>
      </c>
      <c r="M22" s="4" t="s">
        <v>15</v>
      </c>
    </row>
    <row r="23" spans="1:13">
      <c r="A23" t="s">
        <v>36</v>
      </c>
      <c r="B23">
        <v>12507547</v>
      </c>
      <c r="C23">
        <v>2440661</v>
      </c>
      <c r="D23">
        <v>4597198.818</v>
      </c>
      <c r="E23">
        <v>690237</v>
      </c>
      <c r="F23">
        <v>1412638.164</v>
      </c>
      <c r="G23">
        <v>0</v>
      </c>
      <c r="H23">
        <v>0</v>
      </c>
      <c r="I23" t="s">
        <v>14</v>
      </c>
      <c r="J23">
        <v>2022</v>
      </c>
      <c r="K23">
        <f t="shared" si="1"/>
        <v>3130898</v>
      </c>
      <c r="L23">
        <f t="shared" si="0"/>
        <v>6009836982</v>
      </c>
      <c r="M23" s="4" t="s">
        <v>15</v>
      </c>
    </row>
    <row r="24" spans="1:13">
      <c r="A24" t="s">
        <v>37</v>
      </c>
      <c r="B24">
        <v>5007516</v>
      </c>
      <c r="C24">
        <v>1410670</v>
      </c>
      <c r="D24">
        <v>2081000.234</v>
      </c>
      <c r="E24">
        <v>429377</v>
      </c>
      <c r="F24">
        <v>1467695.55397</v>
      </c>
      <c r="G24">
        <v>0</v>
      </c>
      <c r="H24">
        <v>0</v>
      </c>
      <c r="I24" t="s">
        <v>14</v>
      </c>
      <c r="J24">
        <v>2022</v>
      </c>
      <c r="K24">
        <f t="shared" si="1"/>
        <v>1840047</v>
      </c>
      <c r="L24">
        <f t="shared" si="0"/>
        <v>3548695787.97</v>
      </c>
      <c r="M24" s="4" t="s">
        <v>15</v>
      </c>
    </row>
    <row r="25" spans="1:13">
      <c r="A25" t="s">
        <v>38</v>
      </c>
      <c r="B25">
        <v>7593333</v>
      </c>
      <c r="C25">
        <v>1541061</v>
      </c>
      <c r="D25">
        <v>3238382.462</v>
      </c>
      <c r="E25">
        <v>962054</v>
      </c>
      <c r="F25">
        <v>3224910.361</v>
      </c>
      <c r="G25">
        <v>989</v>
      </c>
      <c r="H25">
        <v>61792.19663</v>
      </c>
      <c r="I25" t="s">
        <v>14</v>
      </c>
      <c r="J25">
        <v>2022</v>
      </c>
      <c r="K25">
        <f t="shared" si="1"/>
        <v>2504104</v>
      </c>
      <c r="L25">
        <f t="shared" si="0"/>
        <v>6525085019.63</v>
      </c>
      <c r="M25" s="4" t="s">
        <v>15</v>
      </c>
    </row>
    <row r="26" spans="1:13">
      <c r="A26" t="s">
        <v>39</v>
      </c>
      <c r="B26">
        <v>3660711</v>
      </c>
      <c r="C26">
        <v>1258271</v>
      </c>
      <c r="D26">
        <v>2739868.01559</v>
      </c>
      <c r="E26">
        <v>3384171</v>
      </c>
      <c r="F26">
        <v>1375455.39532</v>
      </c>
      <c r="G26">
        <v>0</v>
      </c>
      <c r="H26">
        <v>0</v>
      </c>
      <c r="I26" t="s">
        <v>14</v>
      </c>
      <c r="J26">
        <v>2022</v>
      </c>
      <c r="K26">
        <f t="shared" si="1"/>
        <v>4642442</v>
      </c>
      <c r="L26">
        <f t="shared" si="0"/>
        <v>4115323410.91</v>
      </c>
      <c r="M26" s="4" t="s">
        <v>15</v>
      </c>
    </row>
    <row r="27" spans="1:13">
      <c r="A27" t="s">
        <v>40</v>
      </c>
      <c r="B27">
        <v>5185163</v>
      </c>
      <c r="C27">
        <v>1772879</v>
      </c>
      <c r="D27">
        <v>2496076.43</v>
      </c>
      <c r="E27">
        <v>307799</v>
      </c>
      <c r="F27">
        <v>547550.372</v>
      </c>
      <c r="G27">
        <v>0</v>
      </c>
      <c r="H27">
        <v>0</v>
      </c>
      <c r="I27" t="s">
        <v>14</v>
      </c>
      <c r="J27">
        <v>2022</v>
      </c>
      <c r="K27">
        <f t="shared" si="1"/>
        <v>2080678</v>
      </c>
      <c r="L27">
        <f t="shared" si="0"/>
        <v>3043626802</v>
      </c>
      <c r="M27" s="4" t="s">
        <v>15</v>
      </c>
    </row>
    <row r="28" spans="1:13">
      <c r="A28" t="s">
        <v>41</v>
      </c>
      <c r="B28">
        <v>4015071</v>
      </c>
      <c r="C28">
        <v>1809096</v>
      </c>
      <c r="D28">
        <v>3731818.543</v>
      </c>
      <c r="E28">
        <v>338296</v>
      </c>
      <c r="F28">
        <v>1012554.271</v>
      </c>
      <c r="G28">
        <v>10271</v>
      </c>
      <c r="H28">
        <v>210389.5619</v>
      </c>
      <c r="I28" t="s">
        <v>14</v>
      </c>
      <c r="J28">
        <v>2022</v>
      </c>
      <c r="K28">
        <f t="shared" si="1"/>
        <v>2157663</v>
      </c>
      <c r="L28">
        <f t="shared" si="0"/>
        <v>4954762375.9</v>
      </c>
      <c r="M28" s="4" t="s">
        <v>15</v>
      </c>
    </row>
    <row r="29" spans="1:13">
      <c r="A29" t="s">
        <v>42</v>
      </c>
      <c r="B29">
        <v>25797993</v>
      </c>
      <c r="C29">
        <v>4676632</v>
      </c>
      <c r="D29">
        <v>8428245.784</v>
      </c>
      <c r="E29">
        <v>3604780</v>
      </c>
      <c r="F29">
        <v>8354334.24</v>
      </c>
      <c r="G29">
        <v>0</v>
      </c>
      <c r="H29">
        <v>0</v>
      </c>
      <c r="I29" t="s">
        <v>14</v>
      </c>
      <c r="J29">
        <v>2022</v>
      </c>
      <c r="K29">
        <f t="shared" si="1"/>
        <v>8281412</v>
      </c>
      <c r="L29">
        <f t="shared" si="0"/>
        <v>16782580024</v>
      </c>
      <c r="M29" s="4" t="s">
        <v>15</v>
      </c>
    </row>
    <row r="30" spans="1:13">
      <c r="A30" t="s">
        <v>43</v>
      </c>
      <c r="B30">
        <v>1459654</v>
      </c>
      <c r="C30">
        <v>294240</v>
      </c>
      <c r="D30">
        <v>580744.7997</v>
      </c>
      <c r="E30">
        <v>137696</v>
      </c>
      <c r="F30">
        <v>462993.7344</v>
      </c>
      <c r="G30">
        <v>102</v>
      </c>
      <c r="H30">
        <v>3250.57059</v>
      </c>
      <c r="I30" t="s">
        <v>14</v>
      </c>
      <c r="J30">
        <v>2022</v>
      </c>
      <c r="K30">
        <f t="shared" si="1"/>
        <v>432038</v>
      </c>
      <c r="L30">
        <f t="shared" si="0"/>
        <v>1046989104.69</v>
      </c>
      <c r="M30" s="4" t="s">
        <v>15</v>
      </c>
    </row>
    <row r="31" spans="1:13">
      <c r="A31" t="s">
        <v>44</v>
      </c>
      <c r="B31">
        <v>3551727</v>
      </c>
      <c r="C31">
        <v>1847779</v>
      </c>
      <c r="D31">
        <v>3434976.00562</v>
      </c>
      <c r="E31">
        <v>369017</v>
      </c>
      <c r="F31">
        <v>996533.22528</v>
      </c>
      <c r="G31">
        <v>0</v>
      </c>
      <c r="H31">
        <v>0</v>
      </c>
      <c r="I31" t="s">
        <v>14</v>
      </c>
      <c r="J31">
        <v>2022</v>
      </c>
      <c r="K31">
        <f t="shared" si="1"/>
        <v>2216796</v>
      </c>
      <c r="L31">
        <f t="shared" si="0"/>
        <v>4431509230.9</v>
      </c>
      <c r="M31" s="4" t="s">
        <v>15</v>
      </c>
    </row>
    <row r="32" spans="1:13">
      <c r="A32" t="s">
        <v>45</v>
      </c>
      <c r="B32">
        <v>2124906</v>
      </c>
      <c r="C32">
        <v>460264</v>
      </c>
      <c r="D32">
        <v>978118.06883</v>
      </c>
      <c r="E32">
        <v>113404</v>
      </c>
      <c r="F32">
        <v>211463.64238</v>
      </c>
      <c r="G32">
        <v>134</v>
      </c>
      <c r="H32">
        <v>367.826</v>
      </c>
      <c r="I32" t="s">
        <v>14</v>
      </c>
      <c r="J32">
        <v>2022</v>
      </c>
      <c r="K32">
        <f t="shared" si="1"/>
        <v>573802</v>
      </c>
      <c r="L32">
        <f t="shared" si="0"/>
        <v>1189949537.21</v>
      </c>
      <c r="M32" s="4" t="s">
        <v>15</v>
      </c>
    </row>
    <row r="33" spans="1:13">
      <c r="A33" t="s">
        <v>46</v>
      </c>
      <c r="B33">
        <v>3898519</v>
      </c>
      <c r="C33">
        <v>1264784</v>
      </c>
      <c r="D33">
        <v>2379257.38571005</v>
      </c>
      <c r="E33">
        <v>681924</v>
      </c>
      <c r="F33">
        <v>1650945.94081993</v>
      </c>
      <c r="G33">
        <v>51</v>
      </c>
      <c r="H33">
        <v>1007.776</v>
      </c>
      <c r="I33" t="s">
        <v>14</v>
      </c>
      <c r="J33">
        <v>2022</v>
      </c>
      <c r="K33">
        <f t="shared" si="1"/>
        <v>1946759</v>
      </c>
      <c r="L33">
        <f t="shared" si="0"/>
        <v>4031211102.52998</v>
      </c>
      <c r="M33" s="4" t="s">
        <v>15</v>
      </c>
    </row>
    <row r="34" spans="1:13">
      <c r="A34" t="s">
        <v>47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t="s">
        <v>14</v>
      </c>
      <c r="J34">
        <v>2022</v>
      </c>
      <c r="K34">
        <f t="shared" si="1"/>
        <v>0</v>
      </c>
      <c r="L34">
        <f t="shared" si="0"/>
        <v>0</v>
      </c>
      <c r="M34" s="4" t="s">
        <v>15</v>
      </c>
    </row>
    <row r="35" spans="1:13">
      <c r="A35" t="s">
        <v>48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t="s">
        <v>14</v>
      </c>
      <c r="J35">
        <v>2022</v>
      </c>
      <c r="K35">
        <f t="shared" si="1"/>
        <v>0</v>
      </c>
      <c r="L35">
        <f t="shared" si="0"/>
        <v>0</v>
      </c>
      <c r="M35" s="4" t="s">
        <v>15</v>
      </c>
    </row>
    <row r="36" spans="1:13">
      <c r="A36" t="s">
        <v>49</v>
      </c>
      <c r="B36">
        <v>980</v>
      </c>
      <c r="C36">
        <v>35</v>
      </c>
      <c r="D36">
        <v>403.61</v>
      </c>
      <c r="E36">
        <v>4</v>
      </c>
      <c r="F36">
        <v>6.12204</v>
      </c>
      <c r="G36">
        <v>0</v>
      </c>
      <c r="H36">
        <v>0</v>
      </c>
      <c r="I36" t="s">
        <v>14</v>
      </c>
      <c r="J36">
        <v>2022</v>
      </c>
      <c r="K36">
        <f t="shared" si="1"/>
        <v>39</v>
      </c>
      <c r="L36">
        <f t="shared" si="0"/>
        <v>409732.04</v>
      </c>
      <c r="M36" s="4" t="s">
        <v>15</v>
      </c>
    </row>
    <row r="37" spans="1:13">
      <c r="A37" t="s">
        <v>50</v>
      </c>
      <c r="B37">
        <v>1319374</v>
      </c>
      <c r="C37">
        <v>813144</v>
      </c>
      <c r="D37">
        <v>2026433.47995</v>
      </c>
      <c r="E37">
        <v>878076</v>
      </c>
      <c r="F37">
        <v>2738237.52409</v>
      </c>
      <c r="G37">
        <v>0</v>
      </c>
      <c r="H37">
        <v>0</v>
      </c>
      <c r="I37" t="s">
        <v>14</v>
      </c>
      <c r="J37">
        <v>2022</v>
      </c>
      <c r="K37">
        <f t="shared" si="1"/>
        <v>1691220</v>
      </c>
      <c r="L37">
        <f t="shared" si="0"/>
        <v>4764671004.04</v>
      </c>
      <c r="M37" s="4" t="s">
        <v>15</v>
      </c>
    </row>
    <row r="38" spans="1:13">
      <c r="A38" t="s">
        <v>51</v>
      </c>
      <c r="B38">
        <v>1964920</v>
      </c>
      <c r="C38">
        <v>555731</v>
      </c>
      <c r="D38">
        <v>843492.95167</v>
      </c>
      <c r="E38">
        <v>229953</v>
      </c>
      <c r="F38">
        <v>434262.42476</v>
      </c>
      <c r="G38">
        <v>459</v>
      </c>
      <c r="H38">
        <v>6546.383</v>
      </c>
      <c r="I38" t="s">
        <v>14</v>
      </c>
      <c r="J38">
        <v>2022</v>
      </c>
      <c r="K38">
        <f t="shared" si="1"/>
        <v>786143</v>
      </c>
      <c r="L38">
        <f t="shared" si="0"/>
        <v>1284301759.43</v>
      </c>
      <c r="M38" s="4" t="s">
        <v>15</v>
      </c>
    </row>
    <row r="39" spans="1:13">
      <c r="A39" t="s">
        <v>52</v>
      </c>
      <c r="B39">
        <v>118573</v>
      </c>
      <c r="C39">
        <v>68622</v>
      </c>
      <c r="D39">
        <v>161777.81148</v>
      </c>
      <c r="E39">
        <v>15372</v>
      </c>
      <c r="F39">
        <v>55757.89686</v>
      </c>
      <c r="G39">
        <v>0</v>
      </c>
      <c r="H39">
        <v>0</v>
      </c>
      <c r="I39" t="s">
        <v>14</v>
      </c>
      <c r="J39">
        <v>2022</v>
      </c>
      <c r="K39">
        <f t="shared" si="1"/>
        <v>83994</v>
      </c>
      <c r="L39">
        <f t="shared" si="0"/>
        <v>217535708.34</v>
      </c>
      <c r="M39" s="4" t="s">
        <v>15</v>
      </c>
    </row>
    <row r="40" spans="1:13">
      <c r="A40" t="s">
        <v>53</v>
      </c>
      <c r="B40">
        <v>542818</v>
      </c>
      <c r="C40">
        <v>366998</v>
      </c>
      <c r="D40">
        <v>921152.05226</v>
      </c>
      <c r="E40">
        <v>0</v>
      </c>
      <c r="F40">
        <v>0</v>
      </c>
      <c r="G40">
        <v>0</v>
      </c>
      <c r="H40">
        <v>0</v>
      </c>
      <c r="I40" t="s">
        <v>14</v>
      </c>
      <c r="J40">
        <v>2022</v>
      </c>
      <c r="K40">
        <f t="shared" si="1"/>
        <v>366998</v>
      </c>
      <c r="L40">
        <f t="shared" si="0"/>
        <v>921152052.26</v>
      </c>
      <c r="M40" s="4" t="s">
        <v>15</v>
      </c>
    </row>
    <row r="41" spans="1:13">
      <c r="A41" t="s">
        <v>54</v>
      </c>
      <c r="B41">
        <v>291887</v>
      </c>
      <c r="C41">
        <v>13332</v>
      </c>
      <c r="D41">
        <v>33314.824</v>
      </c>
      <c r="E41">
        <v>39146</v>
      </c>
      <c r="F41">
        <v>98128.036</v>
      </c>
      <c r="G41">
        <v>0</v>
      </c>
      <c r="H41">
        <v>0</v>
      </c>
      <c r="I41" t="s">
        <v>14</v>
      </c>
      <c r="J41">
        <v>2022</v>
      </c>
      <c r="K41">
        <f t="shared" si="1"/>
        <v>52478</v>
      </c>
      <c r="L41">
        <f t="shared" si="0"/>
        <v>131442860</v>
      </c>
      <c r="M41" s="4" t="s">
        <v>15</v>
      </c>
    </row>
    <row r="42" spans="1:13">
      <c r="A42" t="s">
        <v>55</v>
      </c>
      <c r="B42">
        <v>1189948</v>
      </c>
      <c r="C42">
        <v>895916</v>
      </c>
      <c r="D42">
        <v>2223752.281</v>
      </c>
      <c r="E42">
        <v>386069</v>
      </c>
      <c r="F42">
        <v>797211.5618</v>
      </c>
      <c r="G42">
        <v>36</v>
      </c>
      <c r="H42">
        <v>670.909</v>
      </c>
      <c r="I42" t="s">
        <v>14</v>
      </c>
      <c r="J42">
        <v>2022</v>
      </c>
      <c r="K42">
        <f t="shared" si="1"/>
        <v>1282021</v>
      </c>
      <c r="L42">
        <f t="shared" si="0"/>
        <v>3021634751.8</v>
      </c>
      <c r="M42" s="4" t="s">
        <v>15</v>
      </c>
    </row>
    <row r="43" spans="1:13">
      <c r="A43" t="s">
        <v>56</v>
      </c>
      <c r="B43">
        <v>2976036</v>
      </c>
      <c r="C43">
        <v>0</v>
      </c>
      <c r="D43">
        <v>0</v>
      </c>
      <c r="E43">
        <v>246598</v>
      </c>
      <c r="F43">
        <v>186781.405</v>
      </c>
      <c r="G43">
        <v>0</v>
      </c>
      <c r="H43">
        <v>0</v>
      </c>
      <c r="I43" t="s">
        <v>14</v>
      </c>
      <c r="J43">
        <v>2022</v>
      </c>
      <c r="K43">
        <f t="shared" si="1"/>
        <v>246598</v>
      </c>
      <c r="L43">
        <f t="shared" si="0"/>
        <v>186781405</v>
      </c>
      <c r="M43" s="4" t="s">
        <v>15</v>
      </c>
    </row>
    <row r="44" spans="1:13">
      <c r="A44" t="s">
        <v>57</v>
      </c>
      <c r="B44">
        <v>5316570</v>
      </c>
      <c r="C44">
        <v>215798</v>
      </c>
      <c r="D44">
        <v>394454.85285</v>
      </c>
      <c r="E44">
        <v>20049</v>
      </c>
      <c r="F44">
        <v>22787.85056</v>
      </c>
      <c r="G44">
        <v>0</v>
      </c>
      <c r="H44">
        <v>0</v>
      </c>
      <c r="I44" t="s">
        <v>14</v>
      </c>
      <c r="J44">
        <v>2022</v>
      </c>
      <c r="K44">
        <f t="shared" si="1"/>
        <v>235847</v>
      </c>
      <c r="L44">
        <f t="shared" si="0"/>
        <v>417242703.41</v>
      </c>
      <c r="M44" s="4" t="s">
        <v>15</v>
      </c>
    </row>
    <row r="45" spans="1:13">
      <c r="A45" t="s">
        <v>58</v>
      </c>
      <c r="B45">
        <v>7037102</v>
      </c>
      <c r="C45">
        <v>0</v>
      </c>
      <c r="D45">
        <v>0</v>
      </c>
      <c r="E45">
        <v>472358</v>
      </c>
      <c r="F45">
        <v>300855.84877</v>
      </c>
      <c r="G45">
        <v>0</v>
      </c>
      <c r="H45">
        <v>0</v>
      </c>
      <c r="I45" t="s">
        <v>14</v>
      </c>
      <c r="J45">
        <v>2022</v>
      </c>
      <c r="K45">
        <f t="shared" si="1"/>
        <v>472358</v>
      </c>
      <c r="L45">
        <f t="shared" si="0"/>
        <v>300855848.77</v>
      </c>
      <c r="M45" s="4" t="s">
        <v>15</v>
      </c>
    </row>
    <row r="46" spans="1:13">
      <c r="A46" t="s">
        <v>59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t="s">
        <v>14</v>
      </c>
      <c r="J46">
        <v>2022</v>
      </c>
      <c r="K46">
        <f t="shared" si="1"/>
        <v>0</v>
      </c>
      <c r="L46">
        <f t="shared" si="0"/>
        <v>0</v>
      </c>
      <c r="M46" s="4" t="s">
        <v>15</v>
      </c>
    </row>
    <row r="47" spans="1:13">
      <c r="A47" t="s">
        <v>60</v>
      </c>
      <c r="B47">
        <v>410584</v>
      </c>
      <c r="C47">
        <v>769</v>
      </c>
      <c r="D47">
        <v>689.8476</v>
      </c>
      <c r="E47">
        <v>23312</v>
      </c>
      <c r="F47">
        <v>11720.5057</v>
      </c>
      <c r="G47">
        <v>0</v>
      </c>
      <c r="H47">
        <v>0</v>
      </c>
      <c r="I47" t="s">
        <v>14</v>
      </c>
      <c r="J47">
        <v>2022</v>
      </c>
      <c r="K47">
        <f t="shared" si="1"/>
        <v>24081</v>
      </c>
      <c r="L47">
        <f t="shared" si="0"/>
        <v>12410353.3</v>
      </c>
      <c r="M47" s="4" t="s">
        <v>15</v>
      </c>
    </row>
    <row r="48" spans="1:13">
      <c r="A48" t="s">
        <v>61</v>
      </c>
      <c r="B48">
        <v>37703540</v>
      </c>
      <c r="C48">
        <v>576582</v>
      </c>
      <c r="D48">
        <v>678831.43613</v>
      </c>
      <c r="E48">
        <v>1719682</v>
      </c>
      <c r="F48">
        <v>2346627.82871</v>
      </c>
      <c r="G48">
        <v>0</v>
      </c>
      <c r="H48">
        <v>0</v>
      </c>
      <c r="I48" t="s">
        <v>14</v>
      </c>
      <c r="J48">
        <v>2022</v>
      </c>
      <c r="K48">
        <f t="shared" si="1"/>
        <v>2296264</v>
      </c>
      <c r="L48">
        <f t="shared" si="0"/>
        <v>3025459264.84</v>
      </c>
      <c r="M48" s="4" t="s">
        <v>15</v>
      </c>
    </row>
    <row r="49" spans="1:13">
      <c r="A49" t="s">
        <v>62</v>
      </c>
      <c r="B49">
        <v>2259742</v>
      </c>
      <c r="C49">
        <v>248468</v>
      </c>
      <c r="D49">
        <v>584183.1147</v>
      </c>
      <c r="E49">
        <v>211895</v>
      </c>
      <c r="F49">
        <v>591357.0498</v>
      </c>
      <c r="G49">
        <v>281</v>
      </c>
      <c r="H49">
        <v>3665.241</v>
      </c>
      <c r="I49" t="s">
        <v>14</v>
      </c>
      <c r="J49">
        <v>2022</v>
      </c>
      <c r="K49">
        <f t="shared" si="1"/>
        <v>460644</v>
      </c>
      <c r="L49">
        <f t="shared" si="0"/>
        <v>1179205405.5</v>
      </c>
      <c r="M49" s="4" t="s">
        <v>15</v>
      </c>
    </row>
    <row r="50" spans="1:13">
      <c r="A50" t="s">
        <v>63</v>
      </c>
      <c r="B50">
        <v>198437</v>
      </c>
      <c r="C50">
        <v>43126</v>
      </c>
      <c r="D50">
        <v>95979.47568</v>
      </c>
      <c r="E50">
        <v>15698</v>
      </c>
      <c r="F50">
        <v>36352.13012</v>
      </c>
      <c r="G50">
        <v>0</v>
      </c>
      <c r="H50">
        <v>0</v>
      </c>
      <c r="I50" t="s">
        <v>14</v>
      </c>
      <c r="J50">
        <v>2022</v>
      </c>
      <c r="K50">
        <f t="shared" si="1"/>
        <v>58824</v>
      </c>
      <c r="L50">
        <f t="shared" si="0"/>
        <v>132331605.8</v>
      </c>
      <c r="M50" s="4" t="s">
        <v>15</v>
      </c>
    </row>
    <row r="51" spans="1:13">
      <c r="A51" t="s">
        <v>64</v>
      </c>
      <c r="B51">
        <v>3524974</v>
      </c>
      <c r="C51">
        <v>278588</v>
      </c>
      <c r="D51">
        <v>543436.534</v>
      </c>
      <c r="E51">
        <v>161379</v>
      </c>
      <c r="F51">
        <v>429863.692</v>
      </c>
      <c r="G51">
        <v>0</v>
      </c>
      <c r="H51">
        <v>0</v>
      </c>
      <c r="I51" t="s">
        <v>14</v>
      </c>
      <c r="J51">
        <v>2022</v>
      </c>
      <c r="K51">
        <f t="shared" si="1"/>
        <v>439967</v>
      </c>
      <c r="L51">
        <f t="shared" si="0"/>
        <v>973300226</v>
      </c>
      <c r="M51" s="4" t="s">
        <v>15</v>
      </c>
    </row>
    <row r="52" spans="1:13">
      <c r="A52" t="s">
        <v>65</v>
      </c>
      <c r="B52">
        <v>4682602</v>
      </c>
      <c r="C52">
        <v>294712</v>
      </c>
      <c r="D52">
        <v>376840.216</v>
      </c>
      <c r="E52">
        <v>0</v>
      </c>
      <c r="F52">
        <v>0</v>
      </c>
      <c r="G52">
        <v>0</v>
      </c>
      <c r="H52">
        <v>0</v>
      </c>
      <c r="I52" t="s">
        <v>14</v>
      </c>
      <c r="J52">
        <v>2022</v>
      </c>
      <c r="K52">
        <f t="shared" si="1"/>
        <v>294712</v>
      </c>
      <c r="L52">
        <f t="shared" si="0"/>
        <v>376840216</v>
      </c>
      <c r="M52" s="4" t="s">
        <v>15</v>
      </c>
    </row>
    <row r="53" spans="1:13">
      <c r="A53" t="s">
        <v>66</v>
      </c>
      <c r="B53">
        <v>3815376</v>
      </c>
      <c r="C53">
        <v>49192</v>
      </c>
      <c r="D53">
        <v>54595.48345</v>
      </c>
      <c r="E53">
        <v>5048</v>
      </c>
      <c r="F53">
        <v>9376.87798</v>
      </c>
      <c r="G53">
        <v>0</v>
      </c>
      <c r="H53">
        <v>0</v>
      </c>
      <c r="I53" t="s">
        <v>14</v>
      </c>
      <c r="J53">
        <v>2022</v>
      </c>
      <c r="K53">
        <f t="shared" si="1"/>
        <v>54240</v>
      </c>
      <c r="L53">
        <f t="shared" si="0"/>
        <v>63972361.43</v>
      </c>
      <c r="M53" s="4" t="s">
        <v>15</v>
      </c>
    </row>
    <row r="54" spans="1:13">
      <c r="A54" t="s">
        <v>67</v>
      </c>
      <c r="B54">
        <v>2539700</v>
      </c>
      <c r="C54">
        <v>58420</v>
      </c>
      <c r="D54">
        <v>88466.173</v>
      </c>
      <c r="E54">
        <v>9147</v>
      </c>
      <c r="F54">
        <v>20061.552</v>
      </c>
      <c r="G54">
        <v>0</v>
      </c>
      <c r="H54">
        <v>0</v>
      </c>
      <c r="I54" t="s">
        <v>14</v>
      </c>
      <c r="J54">
        <v>2022</v>
      </c>
      <c r="K54">
        <f t="shared" si="1"/>
        <v>67567</v>
      </c>
      <c r="L54">
        <f t="shared" si="0"/>
        <v>108527725</v>
      </c>
      <c r="M54" s="4" t="s">
        <v>15</v>
      </c>
    </row>
    <row r="55" spans="1:13">
      <c r="A55" t="s">
        <v>68</v>
      </c>
      <c r="B55">
        <v>344870</v>
      </c>
      <c r="C55">
        <v>16546</v>
      </c>
      <c r="D55">
        <v>23765.46276</v>
      </c>
      <c r="E55">
        <v>0</v>
      </c>
      <c r="F55">
        <v>0</v>
      </c>
      <c r="G55">
        <v>0</v>
      </c>
      <c r="H55">
        <v>0</v>
      </c>
      <c r="I55" t="s">
        <v>14</v>
      </c>
      <c r="J55">
        <v>2022</v>
      </c>
      <c r="K55">
        <f t="shared" si="1"/>
        <v>16546</v>
      </c>
      <c r="L55">
        <f t="shared" si="0"/>
        <v>23765462.76</v>
      </c>
      <c r="M55" s="4" t="s">
        <v>15</v>
      </c>
    </row>
    <row r="56" spans="1:13">
      <c r="A56" t="s">
        <v>69</v>
      </c>
      <c r="B56">
        <v>541740</v>
      </c>
      <c r="C56">
        <v>4744</v>
      </c>
      <c r="D56">
        <v>6501.66221</v>
      </c>
      <c r="E56">
        <v>324</v>
      </c>
      <c r="F56">
        <v>1220.76945</v>
      </c>
      <c r="G56">
        <v>0</v>
      </c>
      <c r="H56">
        <v>0</v>
      </c>
      <c r="I56" t="s">
        <v>14</v>
      </c>
      <c r="J56">
        <v>2022</v>
      </c>
      <c r="K56">
        <f t="shared" si="1"/>
        <v>5068</v>
      </c>
      <c r="L56">
        <f t="shared" si="0"/>
        <v>7722431.66</v>
      </c>
      <c r="M56" s="4" t="s">
        <v>15</v>
      </c>
    </row>
    <row r="57" spans="1:13">
      <c r="A57" t="s">
        <v>70</v>
      </c>
      <c r="B57">
        <v>7753141</v>
      </c>
      <c r="C57">
        <v>335839</v>
      </c>
      <c r="D57">
        <v>484761.58953</v>
      </c>
      <c r="E57">
        <v>143570</v>
      </c>
      <c r="F57">
        <v>280032.33124</v>
      </c>
      <c r="G57">
        <v>0</v>
      </c>
      <c r="H57">
        <v>0</v>
      </c>
      <c r="I57" t="s">
        <v>14</v>
      </c>
      <c r="J57">
        <v>2022</v>
      </c>
      <c r="K57">
        <f t="shared" si="1"/>
        <v>479409</v>
      </c>
      <c r="L57">
        <f t="shared" si="0"/>
        <v>764793920.77</v>
      </c>
      <c r="M57" s="4" t="s">
        <v>15</v>
      </c>
    </row>
    <row r="58" spans="1:13">
      <c r="A58" t="s">
        <v>71</v>
      </c>
      <c r="B58">
        <v>537288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t="s">
        <v>14</v>
      </c>
      <c r="J58">
        <v>2022</v>
      </c>
      <c r="K58">
        <f t="shared" si="1"/>
        <v>0</v>
      </c>
      <c r="L58">
        <f t="shared" si="0"/>
        <v>0</v>
      </c>
      <c r="M58" s="4" t="s">
        <v>15</v>
      </c>
    </row>
    <row r="59" spans="1:13">
      <c r="A59" t="s">
        <v>72</v>
      </c>
      <c r="B59">
        <v>1436759</v>
      </c>
      <c r="C59">
        <v>42023</v>
      </c>
      <c r="D59">
        <v>66613.847</v>
      </c>
      <c r="E59">
        <v>12067</v>
      </c>
      <c r="F59">
        <v>22276.504</v>
      </c>
      <c r="G59">
        <v>0</v>
      </c>
      <c r="H59">
        <v>0</v>
      </c>
      <c r="I59" t="s">
        <v>14</v>
      </c>
      <c r="J59">
        <v>2022</v>
      </c>
      <c r="K59">
        <f t="shared" si="1"/>
        <v>54090</v>
      </c>
      <c r="L59">
        <f t="shared" si="0"/>
        <v>88890351</v>
      </c>
      <c r="M59" s="4" t="s">
        <v>15</v>
      </c>
    </row>
    <row r="60" spans="1:13">
      <c r="A60" t="s">
        <v>13</v>
      </c>
      <c r="B60">
        <v>78440427</v>
      </c>
      <c r="C60">
        <v>7854396</v>
      </c>
      <c r="D60">
        <v>16270463.89154</v>
      </c>
      <c r="E60">
        <v>2629862</v>
      </c>
      <c r="F60">
        <v>6609255.65174</v>
      </c>
      <c r="G60">
        <v>6</v>
      </c>
      <c r="H60">
        <v>15.5</v>
      </c>
      <c r="I60" t="s">
        <v>73</v>
      </c>
      <c r="J60">
        <v>2022</v>
      </c>
      <c r="K60">
        <f t="shared" si="1"/>
        <v>10484264</v>
      </c>
      <c r="L60">
        <f t="shared" si="0"/>
        <v>22879735043.28</v>
      </c>
      <c r="M60" s="4" t="s">
        <v>15</v>
      </c>
    </row>
    <row r="61" spans="1:13">
      <c r="A61" t="s">
        <v>16</v>
      </c>
      <c r="B61">
        <v>45831608</v>
      </c>
      <c r="C61">
        <v>5152534</v>
      </c>
      <c r="D61">
        <v>9671955.21344</v>
      </c>
      <c r="E61">
        <v>1820852</v>
      </c>
      <c r="F61">
        <v>2859806.96386</v>
      </c>
      <c r="G61">
        <v>0</v>
      </c>
      <c r="H61">
        <v>0</v>
      </c>
      <c r="I61" t="s">
        <v>73</v>
      </c>
      <c r="J61">
        <v>2022</v>
      </c>
      <c r="K61">
        <f t="shared" si="1"/>
        <v>6973386</v>
      </c>
      <c r="L61">
        <f t="shared" si="0"/>
        <v>12531762177.3</v>
      </c>
      <c r="M61" s="4" t="s">
        <v>15</v>
      </c>
    </row>
    <row r="62" spans="1:13">
      <c r="A62" t="s">
        <v>17</v>
      </c>
      <c r="B62">
        <v>13155196</v>
      </c>
      <c r="C62">
        <v>2461200</v>
      </c>
      <c r="D62">
        <v>4372414.10533</v>
      </c>
      <c r="E62">
        <v>847234</v>
      </c>
      <c r="F62">
        <v>1230407.79815</v>
      </c>
      <c r="G62">
        <v>9443</v>
      </c>
      <c r="H62">
        <v>109185.63749</v>
      </c>
      <c r="I62" t="s">
        <v>73</v>
      </c>
      <c r="J62">
        <v>2022</v>
      </c>
      <c r="K62">
        <f t="shared" si="1"/>
        <v>3317877</v>
      </c>
      <c r="L62">
        <f t="shared" si="0"/>
        <v>5712007540.97</v>
      </c>
      <c r="M62" s="4" t="s">
        <v>15</v>
      </c>
    </row>
    <row r="63" spans="1:13">
      <c r="A63" t="s">
        <v>18</v>
      </c>
      <c r="B63">
        <v>47982447</v>
      </c>
      <c r="C63">
        <v>10053944</v>
      </c>
      <c r="D63">
        <v>21633053.397</v>
      </c>
      <c r="E63">
        <v>3254501</v>
      </c>
      <c r="F63">
        <v>6306768.162</v>
      </c>
      <c r="G63">
        <v>5362</v>
      </c>
      <c r="H63">
        <v>84014.0265</v>
      </c>
      <c r="I63" t="s">
        <v>73</v>
      </c>
      <c r="J63">
        <v>2022</v>
      </c>
      <c r="K63">
        <f t="shared" si="1"/>
        <v>13313807</v>
      </c>
      <c r="L63">
        <f t="shared" si="0"/>
        <v>28023835585.5</v>
      </c>
      <c r="M63" s="4" t="s">
        <v>15</v>
      </c>
    </row>
    <row r="64" spans="1:13">
      <c r="A64" t="s">
        <v>19</v>
      </c>
      <c r="B64">
        <v>27369834</v>
      </c>
      <c r="C64">
        <v>3244278</v>
      </c>
      <c r="D64">
        <v>7373003.657</v>
      </c>
      <c r="E64">
        <v>637414</v>
      </c>
      <c r="F64">
        <v>1308138.801</v>
      </c>
      <c r="G64">
        <v>0</v>
      </c>
      <c r="H64">
        <v>0</v>
      </c>
      <c r="I64" t="s">
        <v>73</v>
      </c>
      <c r="J64">
        <v>2022</v>
      </c>
      <c r="K64">
        <f t="shared" si="1"/>
        <v>3881692</v>
      </c>
      <c r="L64">
        <f t="shared" si="0"/>
        <v>8681142458</v>
      </c>
      <c r="M64" s="4" t="s">
        <v>15</v>
      </c>
    </row>
    <row r="65" spans="1:13">
      <c r="A65" t="s">
        <v>20</v>
      </c>
      <c r="B65">
        <v>28816092</v>
      </c>
      <c r="C65">
        <v>5851753</v>
      </c>
      <c r="D65">
        <v>11793000</v>
      </c>
      <c r="E65">
        <v>2303106</v>
      </c>
      <c r="F65">
        <v>3770940.47</v>
      </c>
      <c r="G65">
        <v>5330</v>
      </c>
      <c r="H65">
        <v>81379.9016</v>
      </c>
      <c r="I65" t="s">
        <v>73</v>
      </c>
      <c r="J65">
        <v>2022</v>
      </c>
      <c r="K65">
        <f t="shared" si="1"/>
        <v>8160189</v>
      </c>
      <c r="L65">
        <f t="shared" si="0"/>
        <v>15645320371.6</v>
      </c>
      <c r="M65" s="4" t="s">
        <v>15</v>
      </c>
    </row>
    <row r="66" spans="1:13">
      <c r="A66" t="s">
        <v>21</v>
      </c>
      <c r="B66">
        <v>15580464</v>
      </c>
      <c r="C66">
        <v>3890314</v>
      </c>
      <c r="D66">
        <v>7558803.97026</v>
      </c>
      <c r="E66">
        <v>1042420</v>
      </c>
      <c r="F66">
        <v>1830368.41401</v>
      </c>
      <c r="G66">
        <v>0</v>
      </c>
      <c r="H66">
        <v>0</v>
      </c>
      <c r="I66" t="s">
        <v>73</v>
      </c>
      <c r="J66">
        <v>2022</v>
      </c>
      <c r="K66">
        <f t="shared" si="1"/>
        <v>4932734</v>
      </c>
      <c r="L66">
        <f t="shared" si="0"/>
        <v>9389172384.27</v>
      </c>
      <c r="M66" s="4" t="s">
        <v>15</v>
      </c>
    </row>
    <row r="67" spans="1:13">
      <c r="A67" t="s">
        <v>22</v>
      </c>
      <c r="B67">
        <v>3579375</v>
      </c>
      <c r="C67">
        <v>518911</v>
      </c>
      <c r="D67">
        <v>1255517.17414</v>
      </c>
      <c r="E67">
        <v>273173</v>
      </c>
      <c r="F67">
        <v>693380.48576</v>
      </c>
      <c r="G67">
        <v>0</v>
      </c>
      <c r="H67">
        <v>0</v>
      </c>
      <c r="I67" t="s">
        <v>73</v>
      </c>
      <c r="J67">
        <v>2022</v>
      </c>
      <c r="K67">
        <f t="shared" ref="K67:K130" si="2">SUM(C67,E67,G67)</f>
        <v>792084</v>
      </c>
      <c r="L67">
        <f t="shared" ref="L67:L130" si="3">SUM(D67,F67,H67)*1000</f>
        <v>1948897659.9</v>
      </c>
      <c r="M67" s="4" t="s">
        <v>15</v>
      </c>
    </row>
    <row r="68" spans="1:13">
      <c r="A68" t="s">
        <v>23</v>
      </c>
      <c r="B68">
        <v>45911797</v>
      </c>
      <c r="C68">
        <v>8097599</v>
      </c>
      <c r="D68">
        <v>18701391.40106</v>
      </c>
      <c r="E68">
        <v>4175528</v>
      </c>
      <c r="F68">
        <v>7745493.57231</v>
      </c>
      <c r="G68">
        <v>0</v>
      </c>
      <c r="H68">
        <v>0</v>
      </c>
      <c r="I68" t="s">
        <v>73</v>
      </c>
      <c r="J68">
        <v>2022</v>
      </c>
      <c r="K68">
        <f t="shared" si="2"/>
        <v>12273127</v>
      </c>
      <c r="L68">
        <f t="shared" si="3"/>
        <v>26446884973.37</v>
      </c>
      <c r="M68" s="4" t="s">
        <v>15</v>
      </c>
    </row>
    <row r="69" spans="1:13">
      <c r="A69" t="s">
        <v>24</v>
      </c>
      <c r="B69">
        <v>277289229</v>
      </c>
      <c r="C69">
        <v>59223251</v>
      </c>
      <c r="D69">
        <v>130191354.2937</v>
      </c>
      <c r="E69">
        <v>25772012</v>
      </c>
      <c r="F69">
        <v>49138829.35448</v>
      </c>
      <c r="G69">
        <v>1987</v>
      </c>
      <c r="H69">
        <v>26333.34639</v>
      </c>
      <c r="I69" t="s">
        <v>73</v>
      </c>
      <c r="J69">
        <v>2022</v>
      </c>
      <c r="K69">
        <f t="shared" si="2"/>
        <v>84997250</v>
      </c>
      <c r="L69">
        <f t="shared" si="3"/>
        <v>179356516994.57</v>
      </c>
      <c r="M69" s="4" t="s">
        <v>15</v>
      </c>
    </row>
    <row r="70" spans="1:13">
      <c r="A70" t="s">
        <v>25</v>
      </c>
      <c r="B70">
        <v>11942836</v>
      </c>
      <c r="C70">
        <v>2278642</v>
      </c>
      <c r="D70">
        <v>4558360.876</v>
      </c>
      <c r="E70">
        <v>550878</v>
      </c>
      <c r="F70">
        <v>1241290.954</v>
      </c>
      <c r="G70">
        <v>1007</v>
      </c>
      <c r="H70">
        <v>15979.74</v>
      </c>
      <c r="I70" t="s">
        <v>73</v>
      </c>
      <c r="J70">
        <v>2022</v>
      </c>
      <c r="K70">
        <f t="shared" si="2"/>
        <v>2830527</v>
      </c>
      <c r="L70">
        <f t="shared" si="3"/>
        <v>5815631570</v>
      </c>
      <c r="M70" s="4" t="s">
        <v>15</v>
      </c>
    </row>
    <row r="71" spans="1:13">
      <c r="A71" t="s">
        <v>26</v>
      </c>
      <c r="B71">
        <v>50324328</v>
      </c>
      <c r="C71">
        <v>10329332</v>
      </c>
      <c r="D71">
        <v>18300000</v>
      </c>
      <c r="E71">
        <v>5876434</v>
      </c>
      <c r="F71">
        <v>10100000</v>
      </c>
      <c r="G71">
        <v>3431</v>
      </c>
      <c r="H71">
        <v>12888.23</v>
      </c>
      <c r="I71" t="s">
        <v>73</v>
      </c>
      <c r="J71">
        <v>2022</v>
      </c>
      <c r="K71">
        <f t="shared" si="2"/>
        <v>16209197</v>
      </c>
      <c r="L71">
        <f t="shared" si="3"/>
        <v>28412888230</v>
      </c>
      <c r="M71" s="4" t="s">
        <v>15</v>
      </c>
    </row>
    <row r="72" spans="1:13">
      <c r="A72" t="s">
        <v>27</v>
      </c>
      <c r="B72">
        <v>27975510</v>
      </c>
      <c r="C72">
        <v>11342472</v>
      </c>
      <c r="D72">
        <v>29258451.784</v>
      </c>
      <c r="E72">
        <v>4678152</v>
      </c>
      <c r="F72">
        <v>14431748.359</v>
      </c>
      <c r="G72">
        <v>18994</v>
      </c>
      <c r="H72">
        <v>472740.1498</v>
      </c>
      <c r="I72" t="s">
        <v>73</v>
      </c>
      <c r="J72">
        <v>2022</v>
      </c>
      <c r="K72">
        <f t="shared" si="2"/>
        <v>16039618</v>
      </c>
      <c r="L72">
        <f t="shared" si="3"/>
        <v>44162940292.8</v>
      </c>
      <c r="M72" s="4" t="s">
        <v>15</v>
      </c>
    </row>
    <row r="73" spans="1:13">
      <c r="A73" t="s">
        <v>28</v>
      </c>
      <c r="B73">
        <v>5226993</v>
      </c>
      <c r="C73">
        <v>550669</v>
      </c>
      <c r="D73">
        <v>1420948.14069</v>
      </c>
      <c r="E73">
        <v>248807</v>
      </c>
      <c r="F73">
        <v>672174.18502</v>
      </c>
      <c r="G73">
        <v>0</v>
      </c>
      <c r="H73">
        <v>0</v>
      </c>
      <c r="I73" t="s">
        <v>73</v>
      </c>
      <c r="J73">
        <v>2022</v>
      </c>
      <c r="K73">
        <f t="shared" si="2"/>
        <v>799476</v>
      </c>
      <c r="L73">
        <f t="shared" si="3"/>
        <v>2093122325.71</v>
      </c>
      <c r="M73" s="4" t="s">
        <v>15</v>
      </c>
    </row>
    <row r="74" spans="1:13">
      <c r="A74" t="s">
        <v>29</v>
      </c>
      <c r="B74">
        <v>2660153</v>
      </c>
      <c r="C74">
        <v>966000</v>
      </c>
      <c r="D74">
        <v>1991106.2149</v>
      </c>
      <c r="E74">
        <v>145956</v>
      </c>
      <c r="F74">
        <v>283909.95465</v>
      </c>
      <c r="G74">
        <v>0</v>
      </c>
      <c r="H74">
        <v>0</v>
      </c>
      <c r="I74" t="s">
        <v>73</v>
      </c>
      <c r="J74">
        <v>2022</v>
      </c>
      <c r="K74">
        <f t="shared" si="2"/>
        <v>1111956</v>
      </c>
      <c r="L74">
        <f t="shared" si="3"/>
        <v>2275016169.55</v>
      </c>
      <c r="M74" s="4" t="s">
        <v>15</v>
      </c>
    </row>
    <row r="75" spans="1:13">
      <c r="A75" t="s">
        <v>30</v>
      </c>
      <c r="B75">
        <v>845416</v>
      </c>
      <c r="C75">
        <v>252733</v>
      </c>
      <c r="D75">
        <v>441764.1544</v>
      </c>
      <c r="E75">
        <v>38892</v>
      </c>
      <c r="F75">
        <v>77136.96538</v>
      </c>
      <c r="G75">
        <v>2</v>
      </c>
      <c r="H75">
        <v>1.4</v>
      </c>
      <c r="I75" t="s">
        <v>73</v>
      </c>
      <c r="J75">
        <v>2022</v>
      </c>
      <c r="K75">
        <f t="shared" si="2"/>
        <v>291627</v>
      </c>
      <c r="L75">
        <f t="shared" si="3"/>
        <v>518902519.78</v>
      </c>
      <c r="M75" s="4" t="s">
        <v>15</v>
      </c>
    </row>
    <row r="76" spans="1:13">
      <c r="A76" t="s">
        <v>31</v>
      </c>
      <c r="B76">
        <v>940951</v>
      </c>
      <c r="C76">
        <v>167194</v>
      </c>
      <c r="D76">
        <v>417695.51</v>
      </c>
      <c r="E76">
        <v>33896</v>
      </c>
      <c r="F76">
        <v>136225.744</v>
      </c>
      <c r="G76">
        <v>418</v>
      </c>
      <c r="H76">
        <v>13462.849</v>
      </c>
      <c r="I76" t="s">
        <v>73</v>
      </c>
      <c r="J76">
        <v>2022</v>
      </c>
      <c r="K76">
        <f t="shared" si="2"/>
        <v>201508</v>
      </c>
      <c r="L76">
        <f t="shared" si="3"/>
        <v>567384103</v>
      </c>
      <c r="M76" s="4" t="s">
        <v>15</v>
      </c>
    </row>
    <row r="77" spans="1:13">
      <c r="A77" t="s">
        <v>32</v>
      </c>
      <c r="B77">
        <v>516483</v>
      </c>
      <c r="C77">
        <v>266343</v>
      </c>
      <c r="D77">
        <v>419032.9963</v>
      </c>
      <c r="E77">
        <v>26678</v>
      </c>
      <c r="F77">
        <v>65767.83956</v>
      </c>
      <c r="G77">
        <v>0</v>
      </c>
      <c r="H77">
        <v>0</v>
      </c>
      <c r="I77" t="s">
        <v>73</v>
      </c>
      <c r="J77">
        <v>2022</v>
      </c>
      <c r="K77">
        <f t="shared" si="2"/>
        <v>293021</v>
      </c>
      <c r="L77">
        <f t="shared" si="3"/>
        <v>484800835.86</v>
      </c>
      <c r="M77" s="4" t="s">
        <v>15</v>
      </c>
    </row>
    <row r="78" spans="1:13">
      <c r="A78" t="s">
        <v>33</v>
      </c>
      <c r="B78">
        <v>12325632</v>
      </c>
      <c r="C78">
        <v>5253527</v>
      </c>
      <c r="D78">
        <v>9205066.77</v>
      </c>
      <c r="E78">
        <v>1844641</v>
      </c>
      <c r="F78">
        <v>4681996.922</v>
      </c>
      <c r="G78">
        <v>2335</v>
      </c>
      <c r="H78">
        <v>26860.5375</v>
      </c>
      <c r="I78" t="s">
        <v>73</v>
      </c>
      <c r="J78">
        <v>2022</v>
      </c>
      <c r="K78">
        <f t="shared" si="2"/>
        <v>7100503</v>
      </c>
      <c r="L78">
        <f t="shared" si="3"/>
        <v>13913924229.5</v>
      </c>
      <c r="M78" s="4" t="s">
        <v>15</v>
      </c>
    </row>
    <row r="79" spans="1:13">
      <c r="A79" t="s">
        <v>34</v>
      </c>
      <c r="B79">
        <v>48032697</v>
      </c>
      <c r="C79">
        <v>25038005</v>
      </c>
      <c r="D79">
        <v>67344230.65613</v>
      </c>
      <c r="E79">
        <v>15253012</v>
      </c>
      <c r="F79">
        <v>42887650.49738</v>
      </c>
      <c r="G79">
        <v>248310</v>
      </c>
      <c r="H79">
        <v>2269384.58071</v>
      </c>
      <c r="I79" t="s">
        <v>73</v>
      </c>
      <c r="J79">
        <v>2022</v>
      </c>
      <c r="K79">
        <f t="shared" si="2"/>
        <v>40539327</v>
      </c>
      <c r="L79">
        <f t="shared" si="3"/>
        <v>112501265734.22</v>
      </c>
      <c r="M79" s="4" t="s">
        <v>15</v>
      </c>
    </row>
    <row r="80" spans="1:13">
      <c r="A80" t="s">
        <v>35</v>
      </c>
      <c r="B80">
        <v>35709144</v>
      </c>
      <c r="C80">
        <v>16024139</v>
      </c>
      <c r="D80">
        <v>44758060.215</v>
      </c>
      <c r="E80">
        <v>5864347</v>
      </c>
      <c r="F80">
        <v>20463723.708</v>
      </c>
      <c r="G80">
        <v>23293</v>
      </c>
      <c r="H80">
        <v>214639.667</v>
      </c>
      <c r="I80" t="s">
        <v>73</v>
      </c>
      <c r="J80">
        <v>2022</v>
      </c>
      <c r="K80">
        <f t="shared" si="2"/>
        <v>21911779</v>
      </c>
      <c r="L80">
        <f t="shared" si="3"/>
        <v>65436423590</v>
      </c>
      <c r="M80" s="4" t="s">
        <v>15</v>
      </c>
    </row>
    <row r="81" spans="1:13">
      <c r="A81" t="s">
        <v>36</v>
      </c>
      <c r="B81">
        <v>12667091</v>
      </c>
      <c r="C81">
        <v>2697349</v>
      </c>
      <c r="D81">
        <v>5724670.40581999</v>
      </c>
      <c r="E81">
        <v>609002</v>
      </c>
      <c r="F81">
        <v>1331527.93224</v>
      </c>
      <c r="G81">
        <v>0</v>
      </c>
      <c r="H81">
        <v>0</v>
      </c>
      <c r="I81" t="s">
        <v>73</v>
      </c>
      <c r="J81">
        <v>2022</v>
      </c>
      <c r="K81">
        <f t="shared" si="2"/>
        <v>3306351</v>
      </c>
      <c r="L81">
        <f t="shared" si="3"/>
        <v>7056198338.05999</v>
      </c>
      <c r="M81" s="4" t="s">
        <v>15</v>
      </c>
    </row>
    <row r="82" spans="1:13">
      <c r="A82" t="s">
        <v>37</v>
      </c>
      <c r="B82">
        <v>5220963</v>
      </c>
      <c r="C82">
        <v>1243033</v>
      </c>
      <c r="D82">
        <v>2851979.26</v>
      </c>
      <c r="E82">
        <v>474461</v>
      </c>
      <c r="F82">
        <v>2811358.09889</v>
      </c>
      <c r="G82">
        <v>0</v>
      </c>
      <c r="H82">
        <v>0</v>
      </c>
      <c r="I82" t="s">
        <v>73</v>
      </c>
      <c r="J82">
        <v>2022</v>
      </c>
      <c r="K82">
        <f t="shared" si="2"/>
        <v>1717494</v>
      </c>
      <c r="L82">
        <f t="shared" si="3"/>
        <v>5663337358.89</v>
      </c>
      <c r="M82" s="4" t="s">
        <v>15</v>
      </c>
    </row>
    <row r="83" spans="1:13">
      <c r="A83" t="s">
        <v>38</v>
      </c>
      <c r="B83">
        <v>7708771</v>
      </c>
      <c r="C83">
        <v>1645272</v>
      </c>
      <c r="D83">
        <v>3835055.006</v>
      </c>
      <c r="E83">
        <v>920266</v>
      </c>
      <c r="F83">
        <v>2989955.133</v>
      </c>
      <c r="G83">
        <v>946</v>
      </c>
      <c r="H83">
        <v>71354.91484</v>
      </c>
      <c r="I83" t="s">
        <v>73</v>
      </c>
      <c r="J83">
        <v>2022</v>
      </c>
      <c r="K83">
        <f t="shared" si="2"/>
        <v>2566484</v>
      </c>
      <c r="L83">
        <f t="shared" si="3"/>
        <v>6896365053.84</v>
      </c>
      <c r="M83" s="4" t="s">
        <v>15</v>
      </c>
    </row>
    <row r="84" spans="1:13">
      <c r="A84" t="s">
        <v>39</v>
      </c>
      <c r="B84">
        <v>3687362</v>
      </c>
      <c r="C84">
        <v>1806342</v>
      </c>
      <c r="D84">
        <v>3176868.57309</v>
      </c>
      <c r="E84">
        <v>2726174</v>
      </c>
      <c r="F84">
        <v>1220373.18968</v>
      </c>
      <c r="G84">
        <v>0</v>
      </c>
      <c r="H84">
        <v>0</v>
      </c>
      <c r="I84" t="s">
        <v>73</v>
      </c>
      <c r="J84">
        <v>2022</v>
      </c>
      <c r="K84">
        <f t="shared" si="2"/>
        <v>4532516</v>
      </c>
      <c r="L84">
        <f t="shared" si="3"/>
        <v>4397241762.77</v>
      </c>
      <c r="M84" s="4" t="s">
        <v>15</v>
      </c>
    </row>
    <row r="85" spans="1:13">
      <c r="A85" t="s">
        <v>40</v>
      </c>
      <c r="B85">
        <v>5163963</v>
      </c>
      <c r="C85">
        <v>1846670</v>
      </c>
      <c r="D85">
        <v>2864908.087</v>
      </c>
      <c r="E85">
        <v>263124</v>
      </c>
      <c r="F85">
        <v>508004.7797</v>
      </c>
      <c r="G85">
        <v>0</v>
      </c>
      <c r="H85">
        <v>0</v>
      </c>
      <c r="I85" t="s">
        <v>73</v>
      </c>
      <c r="J85">
        <v>2022</v>
      </c>
      <c r="K85">
        <f t="shared" si="2"/>
        <v>2109794</v>
      </c>
      <c r="L85">
        <f t="shared" si="3"/>
        <v>3372912866.7</v>
      </c>
      <c r="M85" s="4" t="s">
        <v>15</v>
      </c>
    </row>
    <row r="86" spans="1:13">
      <c r="A86" t="s">
        <v>41</v>
      </c>
      <c r="B86">
        <v>4063647</v>
      </c>
      <c r="C86">
        <v>2044506</v>
      </c>
      <c r="D86">
        <v>4399633.60439</v>
      </c>
      <c r="E86">
        <v>331204</v>
      </c>
      <c r="F86">
        <v>951381.68962</v>
      </c>
      <c r="G86">
        <v>10344</v>
      </c>
      <c r="H86">
        <v>213915.36058</v>
      </c>
      <c r="I86" t="s">
        <v>73</v>
      </c>
      <c r="J86">
        <v>2022</v>
      </c>
      <c r="K86">
        <f t="shared" si="2"/>
        <v>2386054</v>
      </c>
      <c r="L86">
        <f t="shared" si="3"/>
        <v>5564930654.59</v>
      </c>
      <c r="M86" s="4" t="s">
        <v>15</v>
      </c>
    </row>
    <row r="87" spans="1:13">
      <c r="A87" t="s">
        <v>42</v>
      </c>
      <c r="B87">
        <v>26089134</v>
      </c>
      <c r="C87">
        <v>5015030</v>
      </c>
      <c r="D87">
        <v>10395548.08</v>
      </c>
      <c r="E87">
        <v>3381103</v>
      </c>
      <c r="F87">
        <v>7846138.253</v>
      </c>
      <c r="G87">
        <v>0</v>
      </c>
      <c r="H87">
        <v>0</v>
      </c>
      <c r="I87" t="s">
        <v>73</v>
      </c>
      <c r="J87">
        <v>2022</v>
      </c>
      <c r="K87">
        <f t="shared" si="2"/>
        <v>8396133</v>
      </c>
      <c r="L87">
        <f t="shared" si="3"/>
        <v>18241686333</v>
      </c>
      <c r="M87" s="4" t="s">
        <v>15</v>
      </c>
    </row>
    <row r="88" spans="1:13">
      <c r="A88" t="s">
        <v>74</v>
      </c>
      <c r="B88">
        <v>192504</v>
      </c>
      <c r="C88">
        <v>32159</v>
      </c>
      <c r="D88">
        <v>59659.8018</v>
      </c>
      <c r="E88">
        <v>18674</v>
      </c>
      <c r="F88">
        <v>38577.1987</v>
      </c>
      <c r="G88">
        <v>0</v>
      </c>
      <c r="H88">
        <v>0</v>
      </c>
      <c r="I88" t="s">
        <v>73</v>
      </c>
      <c r="J88">
        <v>2022</v>
      </c>
      <c r="K88">
        <f t="shared" si="2"/>
        <v>50833</v>
      </c>
      <c r="L88">
        <f t="shared" si="3"/>
        <v>98237000.5</v>
      </c>
      <c r="M88" s="4" t="s">
        <v>15</v>
      </c>
    </row>
    <row r="89" spans="1:13">
      <c r="A89" t="s">
        <v>43</v>
      </c>
      <c r="B89">
        <v>1484226</v>
      </c>
      <c r="C89">
        <v>323775</v>
      </c>
      <c r="D89">
        <v>751689.700679997</v>
      </c>
      <c r="E89">
        <v>128924</v>
      </c>
      <c r="F89">
        <v>441068.554989993</v>
      </c>
      <c r="G89">
        <v>140</v>
      </c>
      <c r="H89">
        <v>5427.801</v>
      </c>
      <c r="I89" t="s">
        <v>73</v>
      </c>
      <c r="J89">
        <v>2022</v>
      </c>
      <c r="K89">
        <f t="shared" si="2"/>
        <v>452839</v>
      </c>
      <c r="L89">
        <f t="shared" si="3"/>
        <v>1198186056.66999</v>
      </c>
      <c r="M89" s="4" t="s">
        <v>15</v>
      </c>
    </row>
    <row r="90" spans="1:13">
      <c r="A90" t="s">
        <v>44</v>
      </c>
      <c r="B90">
        <v>3569346</v>
      </c>
      <c r="C90">
        <v>1805959</v>
      </c>
      <c r="D90">
        <v>3309767.33968</v>
      </c>
      <c r="E90">
        <v>339915</v>
      </c>
      <c r="F90">
        <v>901760.93268</v>
      </c>
      <c r="G90">
        <v>0</v>
      </c>
      <c r="H90">
        <v>0</v>
      </c>
      <c r="I90" t="s">
        <v>73</v>
      </c>
      <c r="J90">
        <v>2022</v>
      </c>
      <c r="K90">
        <f t="shared" si="2"/>
        <v>2145874</v>
      </c>
      <c r="L90">
        <f t="shared" si="3"/>
        <v>4211528272.36</v>
      </c>
      <c r="M90" s="4" t="s">
        <v>15</v>
      </c>
    </row>
    <row r="91" spans="1:13">
      <c r="A91" t="s">
        <v>45</v>
      </c>
      <c r="B91">
        <v>2135215</v>
      </c>
      <c r="C91">
        <v>559926</v>
      </c>
      <c r="D91">
        <v>1278185.248</v>
      </c>
      <c r="E91">
        <v>99185</v>
      </c>
      <c r="F91">
        <v>190753.543</v>
      </c>
      <c r="G91">
        <v>143</v>
      </c>
      <c r="H91">
        <v>369.309</v>
      </c>
      <c r="I91" t="s">
        <v>73</v>
      </c>
      <c r="J91">
        <v>2022</v>
      </c>
      <c r="K91">
        <f t="shared" si="2"/>
        <v>659254</v>
      </c>
      <c r="L91">
        <f t="shared" si="3"/>
        <v>1469308100</v>
      </c>
      <c r="M91" s="4" t="s">
        <v>15</v>
      </c>
    </row>
    <row r="92" spans="1:13">
      <c r="A92" t="s">
        <v>46</v>
      </c>
      <c r="B92">
        <v>3979824</v>
      </c>
      <c r="C92">
        <v>1315505</v>
      </c>
      <c r="D92">
        <v>2902240.98935007</v>
      </c>
      <c r="E92">
        <v>589752</v>
      </c>
      <c r="F92">
        <v>1564936.45996994</v>
      </c>
      <c r="G92">
        <v>51</v>
      </c>
      <c r="H92">
        <v>819.64168</v>
      </c>
      <c r="I92" t="s">
        <v>73</v>
      </c>
      <c r="J92">
        <v>2022</v>
      </c>
      <c r="K92">
        <f t="shared" si="2"/>
        <v>1905308</v>
      </c>
      <c r="L92">
        <f t="shared" si="3"/>
        <v>4467997091.00001</v>
      </c>
      <c r="M92" s="4" t="s">
        <v>15</v>
      </c>
    </row>
    <row r="93" spans="1:13">
      <c r="A93" t="s">
        <v>47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t="s">
        <v>73</v>
      </c>
      <c r="J93">
        <v>2022</v>
      </c>
      <c r="K93">
        <f t="shared" si="2"/>
        <v>0</v>
      </c>
      <c r="L93">
        <f t="shared" si="3"/>
        <v>0</v>
      </c>
      <c r="M93" s="4" t="s">
        <v>15</v>
      </c>
    </row>
    <row r="94" spans="1:13">
      <c r="A94" t="s">
        <v>48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t="s">
        <v>73</v>
      </c>
      <c r="J94">
        <v>2022</v>
      </c>
      <c r="K94">
        <f t="shared" si="2"/>
        <v>0</v>
      </c>
      <c r="L94">
        <f t="shared" si="3"/>
        <v>0</v>
      </c>
      <c r="M94" s="4" t="s">
        <v>15</v>
      </c>
    </row>
    <row r="95" spans="1:13">
      <c r="A95" t="s">
        <v>49</v>
      </c>
      <c r="B95">
        <v>912</v>
      </c>
      <c r="C95">
        <v>15</v>
      </c>
      <c r="D95">
        <v>337.14873</v>
      </c>
      <c r="E95">
        <v>0</v>
      </c>
      <c r="F95">
        <v>0</v>
      </c>
      <c r="G95">
        <v>0</v>
      </c>
      <c r="H95">
        <v>0</v>
      </c>
      <c r="I95" t="s">
        <v>73</v>
      </c>
      <c r="J95">
        <v>2022</v>
      </c>
      <c r="K95">
        <f t="shared" si="2"/>
        <v>15</v>
      </c>
      <c r="L95">
        <f t="shared" si="3"/>
        <v>337148.73</v>
      </c>
      <c r="M95" s="4" t="s">
        <v>15</v>
      </c>
    </row>
    <row r="96" spans="1:13">
      <c r="A96" t="s">
        <v>50</v>
      </c>
      <c r="B96">
        <v>1317002</v>
      </c>
      <c r="C96">
        <v>919499</v>
      </c>
      <c r="D96">
        <v>2525510.93648</v>
      </c>
      <c r="E96">
        <v>870915</v>
      </c>
      <c r="F96">
        <v>2854921.80509</v>
      </c>
      <c r="G96">
        <v>0</v>
      </c>
      <c r="H96">
        <v>0</v>
      </c>
      <c r="I96" t="s">
        <v>73</v>
      </c>
      <c r="J96">
        <v>2022</v>
      </c>
      <c r="K96">
        <f t="shared" si="2"/>
        <v>1790414</v>
      </c>
      <c r="L96">
        <f t="shared" si="3"/>
        <v>5380432741.57</v>
      </c>
      <c r="M96" s="4" t="s">
        <v>15</v>
      </c>
    </row>
    <row r="97" spans="1:13">
      <c r="A97" t="s">
        <v>51</v>
      </c>
      <c r="B97">
        <v>1948884</v>
      </c>
      <c r="C97">
        <v>593098</v>
      </c>
      <c r="D97">
        <v>1005414.99874</v>
      </c>
      <c r="E97">
        <v>204839</v>
      </c>
      <c r="F97">
        <v>405697.71821</v>
      </c>
      <c r="G97">
        <v>471</v>
      </c>
      <c r="H97">
        <v>6919.482</v>
      </c>
      <c r="I97" t="s">
        <v>73</v>
      </c>
      <c r="J97">
        <v>2022</v>
      </c>
      <c r="K97">
        <f t="shared" si="2"/>
        <v>798408</v>
      </c>
      <c r="L97">
        <f t="shared" si="3"/>
        <v>1418032198.95</v>
      </c>
      <c r="M97" s="4" t="s">
        <v>15</v>
      </c>
    </row>
    <row r="98" spans="1:13">
      <c r="A98" t="s">
        <v>52</v>
      </c>
      <c r="B98">
        <v>118881</v>
      </c>
      <c r="C98">
        <v>78440</v>
      </c>
      <c r="D98">
        <v>195448.800309998</v>
      </c>
      <c r="E98">
        <v>8455</v>
      </c>
      <c r="F98">
        <v>42446.9697100001</v>
      </c>
      <c r="G98">
        <v>0</v>
      </c>
      <c r="H98">
        <v>0</v>
      </c>
      <c r="I98" t="s">
        <v>73</v>
      </c>
      <c r="J98">
        <v>2022</v>
      </c>
      <c r="K98">
        <f t="shared" si="2"/>
        <v>86895</v>
      </c>
      <c r="L98">
        <f t="shared" si="3"/>
        <v>237895770.019998</v>
      </c>
      <c r="M98" s="4" t="s">
        <v>15</v>
      </c>
    </row>
    <row r="99" spans="1:13">
      <c r="A99" t="s">
        <v>53</v>
      </c>
      <c r="B99">
        <v>554698</v>
      </c>
      <c r="C99">
        <v>265514</v>
      </c>
      <c r="D99">
        <v>1069099.93756999</v>
      </c>
      <c r="E99">
        <v>0</v>
      </c>
      <c r="F99">
        <v>0</v>
      </c>
      <c r="G99">
        <v>0</v>
      </c>
      <c r="H99">
        <v>0</v>
      </c>
      <c r="I99" t="s">
        <v>73</v>
      </c>
      <c r="J99">
        <v>2022</v>
      </c>
      <c r="K99">
        <f t="shared" si="2"/>
        <v>265514</v>
      </c>
      <c r="L99">
        <f t="shared" si="3"/>
        <v>1069099937.56999</v>
      </c>
      <c r="M99" s="4" t="s">
        <v>15</v>
      </c>
    </row>
    <row r="100" spans="1:13">
      <c r="A100" t="s">
        <v>54</v>
      </c>
      <c r="B100">
        <v>353844</v>
      </c>
      <c r="C100">
        <v>14679</v>
      </c>
      <c r="D100">
        <v>32357.466</v>
      </c>
      <c r="E100">
        <v>42706</v>
      </c>
      <c r="F100">
        <v>93121.72</v>
      </c>
      <c r="G100">
        <v>0</v>
      </c>
      <c r="H100">
        <v>0</v>
      </c>
      <c r="I100" t="s">
        <v>73</v>
      </c>
      <c r="J100">
        <v>2022</v>
      </c>
      <c r="K100">
        <f t="shared" si="2"/>
        <v>57385</v>
      </c>
      <c r="L100">
        <f t="shared" si="3"/>
        <v>125479186</v>
      </c>
      <c r="M100" s="4" t="s">
        <v>15</v>
      </c>
    </row>
    <row r="101" spans="1:13">
      <c r="A101" t="s">
        <v>55</v>
      </c>
      <c r="B101">
        <v>1171636</v>
      </c>
      <c r="C101">
        <v>1329507</v>
      </c>
      <c r="D101">
        <v>3244912.909</v>
      </c>
      <c r="E101">
        <v>146625</v>
      </c>
      <c r="F101">
        <v>646286.948</v>
      </c>
      <c r="G101">
        <v>33</v>
      </c>
      <c r="H101">
        <v>558.06764</v>
      </c>
      <c r="I101" t="s">
        <v>73</v>
      </c>
      <c r="J101">
        <v>2022</v>
      </c>
      <c r="K101">
        <f t="shared" si="2"/>
        <v>1476165</v>
      </c>
      <c r="L101">
        <f t="shared" si="3"/>
        <v>3891757924.64</v>
      </c>
      <c r="M101" s="4" t="s">
        <v>15</v>
      </c>
    </row>
    <row r="102" spans="1:13">
      <c r="A102" t="s">
        <v>56</v>
      </c>
      <c r="B102">
        <v>3235063</v>
      </c>
      <c r="C102">
        <v>0</v>
      </c>
      <c r="D102">
        <v>0</v>
      </c>
      <c r="E102">
        <v>294769</v>
      </c>
      <c r="F102">
        <v>248568.22212</v>
      </c>
      <c r="G102">
        <v>0</v>
      </c>
      <c r="H102">
        <v>0</v>
      </c>
      <c r="I102" t="s">
        <v>73</v>
      </c>
      <c r="J102">
        <v>2022</v>
      </c>
      <c r="K102">
        <f t="shared" si="2"/>
        <v>294769</v>
      </c>
      <c r="L102">
        <f t="shared" si="3"/>
        <v>248568222.12</v>
      </c>
      <c r="M102" s="4" t="s">
        <v>15</v>
      </c>
    </row>
    <row r="103" spans="1:13">
      <c r="A103" t="s">
        <v>57</v>
      </c>
      <c r="B103">
        <v>5482352</v>
      </c>
      <c r="C103">
        <v>221397</v>
      </c>
      <c r="D103">
        <v>437617.2007</v>
      </c>
      <c r="E103">
        <v>16988</v>
      </c>
      <c r="F103">
        <v>22679.3723</v>
      </c>
      <c r="G103">
        <v>0</v>
      </c>
      <c r="H103">
        <v>0</v>
      </c>
      <c r="I103" t="s">
        <v>73</v>
      </c>
      <c r="J103">
        <v>2022</v>
      </c>
      <c r="K103">
        <f t="shared" si="2"/>
        <v>238385</v>
      </c>
      <c r="L103">
        <f t="shared" si="3"/>
        <v>460296573</v>
      </c>
      <c r="M103" s="4" t="s">
        <v>15</v>
      </c>
    </row>
    <row r="104" spans="1:13">
      <c r="A104" t="s">
        <v>58</v>
      </c>
      <c r="B104">
        <v>7763562</v>
      </c>
      <c r="C104">
        <v>0</v>
      </c>
      <c r="D104">
        <v>0</v>
      </c>
      <c r="E104">
        <v>385968</v>
      </c>
      <c r="F104">
        <v>277667.284</v>
      </c>
      <c r="G104">
        <v>0</v>
      </c>
      <c r="H104">
        <v>0</v>
      </c>
      <c r="I104" t="s">
        <v>73</v>
      </c>
      <c r="J104">
        <v>2022</v>
      </c>
      <c r="K104">
        <f t="shared" si="2"/>
        <v>385968</v>
      </c>
      <c r="L104">
        <f t="shared" si="3"/>
        <v>277667284</v>
      </c>
      <c r="M104" s="4" t="s">
        <v>15</v>
      </c>
    </row>
    <row r="105" spans="1:13">
      <c r="A105" t="s">
        <v>75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t="s">
        <v>73</v>
      </c>
      <c r="J105">
        <v>2022</v>
      </c>
      <c r="K105">
        <f t="shared" si="2"/>
        <v>0</v>
      </c>
      <c r="L105">
        <f t="shared" si="3"/>
        <v>0</v>
      </c>
      <c r="M105" s="4" t="s">
        <v>15</v>
      </c>
    </row>
    <row r="106" spans="1:13">
      <c r="A106" t="s">
        <v>60</v>
      </c>
      <c r="B106">
        <v>427761</v>
      </c>
      <c r="C106">
        <v>681</v>
      </c>
      <c r="D106">
        <v>839.09428</v>
      </c>
      <c r="E106">
        <v>26505</v>
      </c>
      <c r="F106">
        <v>13590.86786</v>
      </c>
      <c r="G106">
        <v>0</v>
      </c>
      <c r="H106">
        <v>0</v>
      </c>
      <c r="I106" t="s">
        <v>73</v>
      </c>
      <c r="J106">
        <v>2022</v>
      </c>
      <c r="K106">
        <f t="shared" si="2"/>
        <v>27186</v>
      </c>
      <c r="L106">
        <f t="shared" si="3"/>
        <v>14429962.14</v>
      </c>
      <c r="M106" s="4" t="s">
        <v>15</v>
      </c>
    </row>
    <row r="107" spans="1:13">
      <c r="A107" t="s">
        <v>61</v>
      </c>
      <c r="B107">
        <v>37800341</v>
      </c>
      <c r="C107">
        <v>559398</v>
      </c>
      <c r="D107">
        <v>706010.991</v>
      </c>
      <c r="E107">
        <v>1672446</v>
      </c>
      <c r="F107">
        <v>2384785.615</v>
      </c>
      <c r="G107">
        <v>0</v>
      </c>
      <c r="H107">
        <v>0</v>
      </c>
      <c r="I107" t="s">
        <v>73</v>
      </c>
      <c r="J107">
        <v>2022</v>
      </c>
      <c r="K107">
        <f t="shared" si="2"/>
        <v>2231844</v>
      </c>
      <c r="L107">
        <f t="shared" si="3"/>
        <v>3090796606</v>
      </c>
      <c r="M107" s="4" t="s">
        <v>15</v>
      </c>
    </row>
    <row r="108" spans="1:13">
      <c r="A108" t="s">
        <v>62</v>
      </c>
      <c r="B108">
        <v>2273026</v>
      </c>
      <c r="C108">
        <v>263411</v>
      </c>
      <c r="D108">
        <v>687770.287169998</v>
      </c>
      <c r="E108">
        <v>211805</v>
      </c>
      <c r="F108">
        <v>644002.789639982</v>
      </c>
      <c r="G108">
        <v>231</v>
      </c>
      <c r="H108">
        <v>3789.964</v>
      </c>
      <c r="I108" t="s">
        <v>73</v>
      </c>
      <c r="J108">
        <v>2022</v>
      </c>
      <c r="K108">
        <f t="shared" si="2"/>
        <v>475447</v>
      </c>
      <c r="L108">
        <f t="shared" si="3"/>
        <v>1335563040.80998</v>
      </c>
      <c r="M108" s="4" t="s">
        <v>15</v>
      </c>
    </row>
    <row r="109" spans="1:13">
      <c r="A109" t="s">
        <v>63</v>
      </c>
      <c r="B109">
        <v>200649</v>
      </c>
      <c r="C109">
        <v>44838</v>
      </c>
      <c r="D109">
        <v>136555.6036</v>
      </c>
      <c r="E109">
        <v>14124</v>
      </c>
      <c r="F109">
        <v>35667.22954</v>
      </c>
      <c r="G109">
        <v>0</v>
      </c>
      <c r="H109">
        <v>0</v>
      </c>
      <c r="I109" t="s">
        <v>73</v>
      </c>
      <c r="J109">
        <v>2022</v>
      </c>
      <c r="K109">
        <f t="shared" si="2"/>
        <v>58962</v>
      </c>
      <c r="L109">
        <f t="shared" si="3"/>
        <v>172222833.14</v>
      </c>
      <c r="M109" s="4" t="s">
        <v>15</v>
      </c>
    </row>
    <row r="110" spans="1:13">
      <c r="A110" t="s">
        <v>64</v>
      </c>
      <c r="B110">
        <v>3150936</v>
      </c>
      <c r="C110">
        <v>286866</v>
      </c>
      <c r="D110">
        <v>485253.44489</v>
      </c>
      <c r="E110">
        <v>94465</v>
      </c>
      <c r="F110">
        <v>340191.58074</v>
      </c>
      <c r="G110">
        <v>0</v>
      </c>
      <c r="H110">
        <v>0</v>
      </c>
      <c r="I110" t="s">
        <v>73</v>
      </c>
      <c r="J110">
        <v>2022</v>
      </c>
      <c r="K110">
        <f t="shared" si="2"/>
        <v>381331</v>
      </c>
      <c r="L110">
        <f t="shared" si="3"/>
        <v>825445025.63</v>
      </c>
      <c r="M110" s="4" t="s">
        <v>15</v>
      </c>
    </row>
    <row r="111" spans="1:13">
      <c r="A111" t="s">
        <v>65</v>
      </c>
      <c r="B111">
        <v>4743448</v>
      </c>
      <c r="C111">
        <v>273799</v>
      </c>
      <c r="D111">
        <v>342208.51703</v>
      </c>
      <c r="E111">
        <v>21486</v>
      </c>
      <c r="F111">
        <v>33567.2005</v>
      </c>
      <c r="G111">
        <v>0</v>
      </c>
      <c r="H111">
        <v>0</v>
      </c>
      <c r="I111" t="s">
        <v>73</v>
      </c>
      <c r="J111">
        <v>2022</v>
      </c>
      <c r="K111">
        <f t="shared" si="2"/>
        <v>295285</v>
      </c>
      <c r="L111">
        <f t="shared" si="3"/>
        <v>375775717.53</v>
      </c>
      <c r="M111" s="4" t="s">
        <v>15</v>
      </c>
    </row>
    <row r="112" spans="1:13">
      <c r="A112" t="s">
        <v>66</v>
      </c>
      <c r="B112">
        <v>3909499</v>
      </c>
      <c r="C112">
        <v>52757</v>
      </c>
      <c r="D112">
        <v>67978.4379</v>
      </c>
      <c r="E112">
        <v>6642</v>
      </c>
      <c r="F112">
        <v>11032.28593</v>
      </c>
      <c r="G112">
        <v>0</v>
      </c>
      <c r="H112">
        <v>0</v>
      </c>
      <c r="I112" t="s">
        <v>73</v>
      </c>
      <c r="J112">
        <v>2022</v>
      </c>
      <c r="K112">
        <f t="shared" si="2"/>
        <v>59399</v>
      </c>
      <c r="L112">
        <f t="shared" si="3"/>
        <v>79010723.83</v>
      </c>
      <c r="M112" s="4" t="s">
        <v>15</v>
      </c>
    </row>
    <row r="113" spans="1:13">
      <c r="A113" t="s">
        <v>67</v>
      </c>
      <c r="B113">
        <v>2563349</v>
      </c>
      <c r="C113">
        <v>61963</v>
      </c>
      <c r="D113">
        <v>97827.61124</v>
      </c>
      <c r="E113">
        <v>10051</v>
      </c>
      <c r="F113">
        <v>21469.44864</v>
      </c>
      <c r="G113">
        <v>0</v>
      </c>
      <c r="H113">
        <v>0</v>
      </c>
      <c r="I113" t="s">
        <v>73</v>
      </c>
      <c r="J113">
        <v>2022</v>
      </c>
      <c r="K113">
        <f t="shared" si="2"/>
        <v>72014</v>
      </c>
      <c r="L113">
        <f t="shared" si="3"/>
        <v>119297059.88</v>
      </c>
      <c r="M113" s="4" t="s">
        <v>15</v>
      </c>
    </row>
    <row r="114" spans="1:13">
      <c r="A114" t="s">
        <v>68</v>
      </c>
      <c r="B114">
        <v>352283</v>
      </c>
      <c r="C114">
        <v>15833</v>
      </c>
      <c r="D114">
        <v>23511.84941</v>
      </c>
      <c r="E114">
        <v>0</v>
      </c>
      <c r="F114">
        <v>0</v>
      </c>
      <c r="G114">
        <v>0</v>
      </c>
      <c r="H114">
        <v>0</v>
      </c>
      <c r="I114" t="s">
        <v>73</v>
      </c>
      <c r="J114">
        <v>2022</v>
      </c>
      <c r="K114">
        <f t="shared" si="2"/>
        <v>15833</v>
      </c>
      <c r="L114">
        <f t="shared" si="3"/>
        <v>23511849.41</v>
      </c>
      <c r="M114" s="4" t="s">
        <v>15</v>
      </c>
    </row>
    <row r="115" spans="1:13">
      <c r="A115" t="s">
        <v>76</v>
      </c>
      <c r="B115">
        <v>85148</v>
      </c>
      <c r="C115">
        <v>6771</v>
      </c>
      <c r="D115">
        <v>14943.381</v>
      </c>
      <c r="E115">
        <v>5352</v>
      </c>
      <c r="F115">
        <v>17221.1397</v>
      </c>
      <c r="G115">
        <v>0</v>
      </c>
      <c r="H115">
        <v>0</v>
      </c>
      <c r="I115" t="s">
        <v>73</v>
      </c>
      <c r="J115">
        <v>2022</v>
      </c>
      <c r="K115">
        <f t="shared" si="2"/>
        <v>12123</v>
      </c>
      <c r="L115">
        <f t="shared" si="3"/>
        <v>32164520.7</v>
      </c>
      <c r="M115" s="4" t="s">
        <v>15</v>
      </c>
    </row>
    <row r="116" spans="1:13">
      <c r="A116" t="s">
        <v>69</v>
      </c>
      <c r="B116">
        <v>557836</v>
      </c>
      <c r="C116">
        <v>8757</v>
      </c>
      <c r="D116">
        <v>14315.43319</v>
      </c>
      <c r="E116">
        <v>889</v>
      </c>
      <c r="F116">
        <v>4100.10258</v>
      </c>
      <c r="G116">
        <v>0</v>
      </c>
      <c r="H116">
        <v>0</v>
      </c>
      <c r="I116" t="s">
        <v>73</v>
      </c>
      <c r="J116">
        <v>2022</v>
      </c>
      <c r="K116">
        <f t="shared" si="2"/>
        <v>9646</v>
      </c>
      <c r="L116">
        <f t="shared" si="3"/>
        <v>18415535.77</v>
      </c>
      <c r="M116" s="4" t="s">
        <v>15</v>
      </c>
    </row>
    <row r="117" spans="1:13">
      <c r="A117" t="s">
        <v>70</v>
      </c>
      <c r="B117">
        <v>7816015</v>
      </c>
      <c r="C117">
        <v>333966</v>
      </c>
      <c r="D117">
        <v>517058.69008</v>
      </c>
      <c r="E117">
        <v>132967</v>
      </c>
      <c r="F117">
        <v>260411.31182</v>
      </c>
      <c r="G117">
        <v>0</v>
      </c>
      <c r="H117">
        <v>0</v>
      </c>
      <c r="I117" t="s">
        <v>73</v>
      </c>
      <c r="J117">
        <v>2022</v>
      </c>
      <c r="K117">
        <f t="shared" si="2"/>
        <v>466933</v>
      </c>
      <c r="L117">
        <f t="shared" si="3"/>
        <v>777470001.9</v>
      </c>
      <c r="M117" s="4" t="s">
        <v>15</v>
      </c>
    </row>
    <row r="118" spans="1:13">
      <c r="A118" t="s">
        <v>71</v>
      </c>
      <c r="B118">
        <v>537286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t="s">
        <v>73</v>
      </c>
      <c r="J118">
        <v>2022</v>
      </c>
      <c r="K118">
        <f t="shared" si="2"/>
        <v>0</v>
      </c>
      <c r="L118">
        <f t="shared" si="3"/>
        <v>0</v>
      </c>
      <c r="M118" s="4" t="s">
        <v>15</v>
      </c>
    </row>
    <row r="119" spans="1:13">
      <c r="A119" t="s">
        <v>72</v>
      </c>
      <c r="B119">
        <v>1448595</v>
      </c>
      <c r="C119">
        <v>43516</v>
      </c>
      <c r="D119">
        <v>73983.5796700001</v>
      </c>
      <c r="E119">
        <v>10483</v>
      </c>
      <c r="F119">
        <v>19779.26855</v>
      </c>
      <c r="G119">
        <v>0</v>
      </c>
      <c r="H119">
        <v>0</v>
      </c>
      <c r="I119" t="s">
        <v>73</v>
      </c>
      <c r="J119">
        <v>2022</v>
      </c>
      <c r="K119">
        <f t="shared" si="2"/>
        <v>53999</v>
      </c>
      <c r="L119">
        <f t="shared" si="3"/>
        <v>93762848.2200001</v>
      </c>
      <c r="M119" s="4" t="s">
        <v>15</v>
      </c>
    </row>
    <row r="120" spans="1:13">
      <c r="A120" t="s">
        <v>13</v>
      </c>
      <c r="B120">
        <v>79475125</v>
      </c>
      <c r="C120">
        <v>6731379</v>
      </c>
      <c r="D120">
        <v>13106385.671</v>
      </c>
      <c r="E120">
        <v>2550483</v>
      </c>
      <c r="F120">
        <v>5616412.082</v>
      </c>
      <c r="G120">
        <v>8</v>
      </c>
      <c r="H120">
        <v>13.222</v>
      </c>
      <c r="I120" t="s">
        <v>77</v>
      </c>
      <c r="J120">
        <v>2022</v>
      </c>
      <c r="K120">
        <f t="shared" si="2"/>
        <v>9281870</v>
      </c>
      <c r="L120">
        <f t="shared" si="3"/>
        <v>18722810975</v>
      </c>
      <c r="M120" s="4" t="s">
        <v>15</v>
      </c>
    </row>
    <row r="121" spans="1:13">
      <c r="A121" t="s">
        <v>16</v>
      </c>
      <c r="B121">
        <v>46304287</v>
      </c>
      <c r="C121">
        <v>4486467</v>
      </c>
      <c r="D121">
        <v>7768728.80525</v>
      </c>
      <c r="E121">
        <v>1698578</v>
      </c>
      <c r="F121">
        <v>2577372.18</v>
      </c>
      <c r="G121">
        <v>0</v>
      </c>
      <c r="H121">
        <v>0</v>
      </c>
      <c r="I121" t="s">
        <v>77</v>
      </c>
      <c r="J121">
        <v>2022</v>
      </c>
      <c r="K121">
        <f t="shared" si="2"/>
        <v>6185045</v>
      </c>
      <c r="L121">
        <f t="shared" si="3"/>
        <v>10346100985.25</v>
      </c>
      <c r="M121" s="4" t="s">
        <v>15</v>
      </c>
    </row>
    <row r="122" spans="1:13">
      <c r="A122" t="s">
        <v>17</v>
      </c>
      <c r="B122">
        <v>13170703</v>
      </c>
      <c r="C122">
        <v>2016223</v>
      </c>
      <c r="D122">
        <v>3109398.074</v>
      </c>
      <c r="E122">
        <v>786911</v>
      </c>
      <c r="F122">
        <v>1119621.05595</v>
      </c>
      <c r="G122">
        <v>8115</v>
      </c>
      <c r="H122">
        <v>91968.97094</v>
      </c>
      <c r="I122" t="s">
        <v>77</v>
      </c>
      <c r="J122">
        <v>2022</v>
      </c>
      <c r="K122">
        <f t="shared" si="2"/>
        <v>2811249</v>
      </c>
      <c r="L122">
        <f t="shared" si="3"/>
        <v>4320988100.89</v>
      </c>
      <c r="M122" s="4" t="s">
        <v>15</v>
      </c>
    </row>
    <row r="123" spans="1:13">
      <c r="A123" t="s">
        <v>18</v>
      </c>
      <c r="B123">
        <v>48645220</v>
      </c>
      <c r="C123">
        <v>8706471</v>
      </c>
      <c r="D123">
        <v>17560116.163</v>
      </c>
      <c r="E123">
        <v>2881572</v>
      </c>
      <c r="F123">
        <v>5567323.307</v>
      </c>
      <c r="G123">
        <v>5073</v>
      </c>
      <c r="H123">
        <v>79625.86</v>
      </c>
      <c r="I123" t="s">
        <v>77</v>
      </c>
      <c r="J123">
        <v>2022</v>
      </c>
      <c r="K123">
        <f t="shared" si="2"/>
        <v>11593116</v>
      </c>
      <c r="L123">
        <f t="shared" si="3"/>
        <v>23207065330</v>
      </c>
      <c r="M123" s="4" t="s">
        <v>15</v>
      </c>
    </row>
    <row r="124" spans="1:13">
      <c r="A124" t="s">
        <v>19</v>
      </c>
      <c r="B124">
        <v>27727499</v>
      </c>
      <c r="C124">
        <v>2910169</v>
      </c>
      <c r="D124">
        <v>6248318.286</v>
      </c>
      <c r="E124">
        <v>590850</v>
      </c>
      <c r="F124">
        <v>1206665.868</v>
      </c>
      <c r="G124">
        <v>0</v>
      </c>
      <c r="H124">
        <v>0</v>
      </c>
      <c r="I124" t="s">
        <v>77</v>
      </c>
      <c r="J124">
        <v>2022</v>
      </c>
      <c r="K124">
        <f t="shared" si="2"/>
        <v>3501019</v>
      </c>
      <c r="L124">
        <f t="shared" si="3"/>
        <v>7454984154</v>
      </c>
      <c r="M124" s="4" t="s">
        <v>15</v>
      </c>
    </row>
    <row r="125" spans="1:13">
      <c r="A125" t="s">
        <v>20</v>
      </c>
      <c r="B125">
        <v>28928653</v>
      </c>
      <c r="C125">
        <v>4933901</v>
      </c>
      <c r="D125">
        <v>9171721.84</v>
      </c>
      <c r="E125">
        <v>2099937</v>
      </c>
      <c r="F125">
        <v>3469949.142</v>
      </c>
      <c r="G125">
        <v>4812</v>
      </c>
      <c r="H125">
        <v>70801.4619</v>
      </c>
      <c r="I125" t="s">
        <v>77</v>
      </c>
      <c r="J125">
        <v>2022</v>
      </c>
      <c r="K125">
        <f t="shared" si="2"/>
        <v>7038650</v>
      </c>
      <c r="L125">
        <f t="shared" si="3"/>
        <v>12712472443.9</v>
      </c>
      <c r="M125" s="4" t="s">
        <v>15</v>
      </c>
    </row>
    <row r="126" spans="1:13">
      <c r="A126" t="s">
        <v>21</v>
      </c>
      <c r="B126">
        <v>15742911</v>
      </c>
      <c r="C126">
        <v>3259491</v>
      </c>
      <c r="D126">
        <v>5848055.44014</v>
      </c>
      <c r="E126">
        <v>950418</v>
      </c>
      <c r="F126">
        <v>1658065.79538</v>
      </c>
      <c r="G126">
        <v>0</v>
      </c>
      <c r="H126">
        <v>0</v>
      </c>
      <c r="I126" t="s">
        <v>77</v>
      </c>
      <c r="J126">
        <v>2022</v>
      </c>
      <c r="K126">
        <f t="shared" si="2"/>
        <v>4209909</v>
      </c>
      <c r="L126">
        <f t="shared" si="3"/>
        <v>7506121235.52</v>
      </c>
      <c r="M126" s="4" t="s">
        <v>15</v>
      </c>
    </row>
    <row r="127" spans="1:13">
      <c r="A127" t="s">
        <v>22</v>
      </c>
      <c r="B127">
        <v>3591183</v>
      </c>
      <c r="C127">
        <v>666098</v>
      </c>
      <c r="D127">
        <v>1528972.14633</v>
      </c>
      <c r="E127">
        <v>119026</v>
      </c>
      <c r="F127">
        <v>401136.24461</v>
      </c>
      <c r="G127">
        <v>0</v>
      </c>
      <c r="H127">
        <v>0</v>
      </c>
      <c r="I127" t="s">
        <v>77</v>
      </c>
      <c r="J127">
        <v>2022</v>
      </c>
      <c r="K127">
        <f t="shared" si="2"/>
        <v>785124</v>
      </c>
      <c r="L127">
        <f t="shared" si="3"/>
        <v>1930108390.94</v>
      </c>
      <c r="M127" s="4" t="s">
        <v>15</v>
      </c>
    </row>
    <row r="128" spans="1:13">
      <c r="A128" t="s">
        <v>23</v>
      </c>
      <c r="B128">
        <v>40767384</v>
      </c>
      <c r="C128">
        <v>7244998</v>
      </c>
      <c r="D128">
        <v>15930284.96533</v>
      </c>
      <c r="E128">
        <v>3742196</v>
      </c>
      <c r="F128">
        <v>6651928.26745</v>
      </c>
      <c r="G128">
        <v>0</v>
      </c>
      <c r="H128">
        <v>0</v>
      </c>
      <c r="I128" t="s">
        <v>77</v>
      </c>
      <c r="J128">
        <v>2022</v>
      </c>
      <c r="K128">
        <f t="shared" si="2"/>
        <v>10987194</v>
      </c>
      <c r="L128">
        <f t="shared" si="3"/>
        <v>22582213232.78</v>
      </c>
      <c r="M128" s="4" t="s">
        <v>15</v>
      </c>
    </row>
    <row r="129" spans="1:13">
      <c r="A129" t="s">
        <v>24</v>
      </c>
      <c r="B129">
        <v>278356488</v>
      </c>
      <c r="C129">
        <v>51962428</v>
      </c>
      <c r="D129">
        <v>105469449.00928</v>
      </c>
      <c r="E129">
        <v>22622135</v>
      </c>
      <c r="F129">
        <v>41265467.564</v>
      </c>
      <c r="G129">
        <v>1812</v>
      </c>
      <c r="H129">
        <v>25718.15437</v>
      </c>
      <c r="I129" t="s">
        <v>77</v>
      </c>
      <c r="J129">
        <v>2022</v>
      </c>
      <c r="K129">
        <f t="shared" si="2"/>
        <v>74586375</v>
      </c>
      <c r="L129">
        <f t="shared" si="3"/>
        <v>146760634727.65</v>
      </c>
      <c r="M129" s="4" t="s">
        <v>15</v>
      </c>
    </row>
    <row r="130" spans="1:13">
      <c r="A130" t="s">
        <v>25</v>
      </c>
      <c r="B130">
        <v>12069193</v>
      </c>
      <c r="C130">
        <v>2075807</v>
      </c>
      <c r="D130">
        <v>3811104.927</v>
      </c>
      <c r="E130">
        <v>473301</v>
      </c>
      <c r="F130">
        <v>1089831.56</v>
      </c>
      <c r="G130">
        <v>969</v>
      </c>
      <c r="H130">
        <v>15601.447</v>
      </c>
      <c r="I130" t="s">
        <v>77</v>
      </c>
      <c r="J130">
        <v>2022</v>
      </c>
      <c r="K130">
        <f t="shared" si="2"/>
        <v>2550077</v>
      </c>
      <c r="L130">
        <f t="shared" si="3"/>
        <v>4916537934</v>
      </c>
      <c r="M130" s="4" t="s">
        <v>15</v>
      </c>
    </row>
    <row r="131" spans="1:13">
      <c r="A131" t="s">
        <v>26</v>
      </c>
      <c r="B131">
        <v>50684814</v>
      </c>
      <c r="C131">
        <v>9115480</v>
      </c>
      <c r="D131">
        <v>15910085.137</v>
      </c>
      <c r="E131">
        <v>5459784</v>
      </c>
      <c r="F131">
        <v>8827961.567</v>
      </c>
      <c r="G131">
        <v>3090</v>
      </c>
      <c r="H131">
        <v>11708.054</v>
      </c>
      <c r="I131" t="s">
        <v>77</v>
      </c>
      <c r="J131">
        <v>2022</v>
      </c>
      <c r="K131">
        <f t="shared" ref="K131:K194" si="4">SUM(C131,E131,G131)</f>
        <v>14578354</v>
      </c>
      <c r="L131">
        <f t="shared" ref="L131:L194" si="5">SUM(D131,F131,H131)*1000</f>
        <v>24749754758</v>
      </c>
      <c r="M131" s="4" t="s">
        <v>15</v>
      </c>
    </row>
    <row r="132" spans="1:13">
      <c r="A132" t="s">
        <v>27</v>
      </c>
      <c r="B132">
        <v>28716921</v>
      </c>
      <c r="C132">
        <v>9592907</v>
      </c>
      <c r="D132">
        <v>22383617.513</v>
      </c>
      <c r="E132">
        <v>4133071</v>
      </c>
      <c r="F132">
        <v>12728599.064</v>
      </c>
      <c r="G132">
        <v>18670</v>
      </c>
      <c r="H132">
        <v>459282.6892</v>
      </c>
      <c r="I132" t="s">
        <v>77</v>
      </c>
      <c r="J132">
        <v>2022</v>
      </c>
      <c r="K132">
        <f t="shared" si="4"/>
        <v>13744648</v>
      </c>
      <c r="L132">
        <f t="shared" si="5"/>
        <v>35571499266.2</v>
      </c>
      <c r="M132" s="4" t="s">
        <v>15</v>
      </c>
    </row>
    <row r="133" spans="1:13">
      <c r="A133" t="s">
        <v>28</v>
      </c>
      <c r="B133">
        <v>5288593</v>
      </c>
      <c r="C133">
        <v>485765</v>
      </c>
      <c r="D133">
        <v>1161011.41809</v>
      </c>
      <c r="E133">
        <v>230431</v>
      </c>
      <c r="F133">
        <v>630969.42062</v>
      </c>
      <c r="G133">
        <v>0</v>
      </c>
      <c r="H133">
        <v>0</v>
      </c>
      <c r="I133" t="s">
        <v>77</v>
      </c>
      <c r="J133">
        <v>2022</v>
      </c>
      <c r="K133">
        <f t="shared" si="4"/>
        <v>716196</v>
      </c>
      <c r="L133">
        <f t="shared" si="5"/>
        <v>1791980838.71</v>
      </c>
      <c r="M133" s="4" t="s">
        <v>15</v>
      </c>
    </row>
    <row r="134" spans="1:13">
      <c r="A134" t="s">
        <v>29</v>
      </c>
      <c r="B134">
        <v>2673773</v>
      </c>
      <c r="C134">
        <v>776889</v>
      </c>
      <c r="D134">
        <v>1488179.09091</v>
      </c>
      <c r="E134">
        <v>128671</v>
      </c>
      <c r="F134">
        <v>269982.93297</v>
      </c>
      <c r="G134">
        <v>0</v>
      </c>
      <c r="H134">
        <v>0</v>
      </c>
      <c r="I134" t="s">
        <v>77</v>
      </c>
      <c r="J134">
        <v>2022</v>
      </c>
      <c r="K134">
        <f t="shared" si="4"/>
        <v>905560</v>
      </c>
      <c r="L134">
        <f t="shared" si="5"/>
        <v>1758162023.88</v>
      </c>
      <c r="M134" s="4" t="s">
        <v>15</v>
      </c>
    </row>
    <row r="135" spans="1:13">
      <c r="A135" t="s">
        <v>30</v>
      </c>
      <c r="B135">
        <v>854222</v>
      </c>
      <c r="C135">
        <v>231125</v>
      </c>
      <c r="D135">
        <v>392185.5402</v>
      </c>
      <c r="E135">
        <v>34067</v>
      </c>
      <c r="F135">
        <v>68857.43649</v>
      </c>
      <c r="G135">
        <v>12</v>
      </c>
      <c r="H135">
        <v>120</v>
      </c>
      <c r="I135" t="s">
        <v>77</v>
      </c>
      <c r="J135">
        <v>2022</v>
      </c>
      <c r="K135">
        <f t="shared" si="4"/>
        <v>265204</v>
      </c>
      <c r="L135">
        <f t="shared" si="5"/>
        <v>461162976.69</v>
      </c>
      <c r="M135" s="4" t="s">
        <v>15</v>
      </c>
    </row>
    <row r="136" spans="1:13">
      <c r="A136" t="s">
        <v>31</v>
      </c>
      <c r="B136">
        <v>941387</v>
      </c>
      <c r="C136">
        <v>145602</v>
      </c>
      <c r="D136">
        <v>340709.728</v>
      </c>
      <c r="E136">
        <v>31462</v>
      </c>
      <c r="F136">
        <v>125894.659</v>
      </c>
      <c r="G136">
        <v>373</v>
      </c>
      <c r="H136">
        <v>11413.808</v>
      </c>
      <c r="I136" t="s">
        <v>77</v>
      </c>
      <c r="J136">
        <v>2022</v>
      </c>
      <c r="K136">
        <f t="shared" si="4"/>
        <v>177437</v>
      </c>
      <c r="L136">
        <f t="shared" si="5"/>
        <v>478018195</v>
      </c>
      <c r="M136" s="4" t="s">
        <v>15</v>
      </c>
    </row>
    <row r="137" spans="1:13">
      <c r="A137" t="s">
        <v>32</v>
      </c>
      <c r="B137">
        <v>525552</v>
      </c>
      <c r="C137">
        <v>241858</v>
      </c>
      <c r="D137">
        <v>373185.89933</v>
      </c>
      <c r="E137">
        <v>23485</v>
      </c>
      <c r="F137">
        <v>55678.50086</v>
      </c>
      <c r="G137">
        <v>0</v>
      </c>
      <c r="H137">
        <v>0</v>
      </c>
      <c r="I137" t="s">
        <v>77</v>
      </c>
      <c r="J137">
        <v>2022</v>
      </c>
      <c r="K137">
        <f t="shared" si="4"/>
        <v>265343</v>
      </c>
      <c r="L137">
        <f t="shared" si="5"/>
        <v>428864400.19</v>
      </c>
      <c r="M137" s="4" t="s">
        <v>15</v>
      </c>
    </row>
    <row r="138" spans="1:13">
      <c r="A138" t="s">
        <v>33</v>
      </c>
      <c r="B138">
        <v>12575237</v>
      </c>
      <c r="C138">
        <v>4886063</v>
      </c>
      <c r="D138">
        <v>8414520.812</v>
      </c>
      <c r="E138">
        <v>1709588</v>
      </c>
      <c r="F138">
        <v>4412955.923</v>
      </c>
      <c r="G138">
        <v>2361</v>
      </c>
      <c r="H138">
        <v>28830.3483</v>
      </c>
      <c r="I138" t="s">
        <v>77</v>
      </c>
      <c r="J138">
        <v>2022</v>
      </c>
      <c r="K138">
        <f t="shared" si="4"/>
        <v>6598012</v>
      </c>
      <c r="L138">
        <f t="shared" si="5"/>
        <v>12856307083.3</v>
      </c>
      <c r="M138" s="4" t="s">
        <v>15</v>
      </c>
    </row>
    <row r="139" spans="1:13">
      <c r="A139" t="s">
        <v>34</v>
      </c>
      <c r="B139">
        <v>48725677</v>
      </c>
      <c r="C139">
        <v>21235564</v>
      </c>
      <c r="D139">
        <v>53001141.022</v>
      </c>
      <c r="E139">
        <v>13971203</v>
      </c>
      <c r="F139">
        <v>38589577.274</v>
      </c>
      <c r="G139">
        <v>117767</v>
      </c>
      <c r="H139">
        <v>1849620.808</v>
      </c>
      <c r="I139" t="s">
        <v>77</v>
      </c>
      <c r="J139">
        <v>2022</v>
      </c>
      <c r="K139">
        <f t="shared" si="4"/>
        <v>35324534</v>
      </c>
      <c r="L139">
        <f t="shared" si="5"/>
        <v>93440339104</v>
      </c>
      <c r="M139" s="4" t="s">
        <v>15</v>
      </c>
    </row>
    <row r="140" spans="1:13">
      <c r="A140" t="s">
        <v>35</v>
      </c>
      <c r="B140">
        <v>35813731</v>
      </c>
      <c r="C140">
        <v>14067160</v>
      </c>
      <c r="D140">
        <v>36419035.495</v>
      </c>
      <c r="E140">
        <v>5460526</v>
      </c>
      <c r="F140">
        <v>18597317.621</v>
      </c>
      <c r="G140">
        <v>22306</v>
      </c>
      <c r="H140">
        <v>215739.837</v>
      </c>
      <c r="I140" t="s">
        <v>77</v>
      </c>
      <c r="J140">
        <v>2022</v>
      </c>
      <c r="K140">
        <f t="shared" si="4"/>
        <v>19549992</v>
      </c>
      <c r="L140">
        <f t="shared" si="5"/>
        <v>55232092953</v>
      </c>
      <c r="M140" s="4" t="s">
        <v>15</v>
      </c>
    </row>
    <row r="141" spans="1:13">
      <c r="A141" t="s">
        <v>36</v>
      </c>
      <c r="B141">
        <v>12394541</v>
      </c>
      <c r="C141">
        <v>2274820</v>
      </c>
      <c r="D141">
        <v>4462566.551</v>
      </c>
      <c r="E141">
        <v>530569</v>
      </c>
      <c r="F141">
        <v>1147467.701</v>
      </c>
      <c r="G141">
        <v>0</v>
      </c>
      <c r="H141">
        <v>0</v>
      </c>
      <c r="I141" t="s">
        <v>77</v>
      </c>
      <c r="J141">
        <v>2022</v>
      </c>
      <c r="K141">
        <f t="shared" si="4"/>
        <v>2805389</v>
      </c>
      <c r="L141">
        <f t="shared" si="5"/>
        <v>5610034252</v>
      </c>
      <c r="M141" s="4" t="s">
        <v>15</v>
      </c>
    </row>
    <row r="142" spans="1:13">
      <c r="A142" t="s">
        <v>37</v>
      </c>
      <c r="B142">
        <v>5511906</v>
      </c>
      <c r="C142">
        <v>1138346</v>
      </c>
      <c r="D142">
        <v>2311411.01178</v>
      </c>
      <c r="E142">
        <v>445485</v>
      </c>
      <c r="F142">
        <v>2180466.50192</v>
      </c>
      <c r="G142">
        <v>0</v>
      </c>
      <c r="H142">
        <v>0</v>
      </c>
      <c r="I142" t="s">
        <v>77</v>
      </c>
      <c r="J142">
        <v>2022</v>
      </c>
      <c r="K142">
        <f t="shared" si="4"/>
        <v>1583831</v>
      </c>
      <c r="L142">
        <f t="shared" si="5"/>
        <v>4491877513.7</v>
      </c>
      <c r="M142" s="4" t="s">
        <v>15</v>
      </c>
    </row>
    <row r="143" spans="1:13">
      <c r="A143" t="s">
        <v>38</v>
      </c>
      <c r="B143">
        <v>7893221</v>
      </c>
      <c r="C143">
        <v>1419699</v>
      </c>
      <c r="D143">
        <v>3128578.465</v>
      </c>
      <c r="E143">
        <v>852357</v>
      </c>
      <c r="F143">
        <v>2664917.781</v>
      </c>
      <c r="G143">
        <v>964</v>
      </c>
      <c r="H143">
        <v>65030.74584</v>
      </c>
      <c r="I143" t="s">
        <v>77</v>
      </c>
      <c r="J143">
        <v>2022</v>
      </c>
      <c r="K143">
        <f t="shared" si="4"/>
        <v>2273020</v>
      </c>
      <c r="L143">
        <f t="shared" si="5"/>
        <v>5858526991.84</v>
      </c>
      <c r="M143" s="4" t="s">
        <v>15</v>
      </c>
    </row>
    <row r="144" spans="1:13">
      <c r="A144" t="s">
        <v>39</v>
      </c>
      <c r="B144">
        <v>3728497</v>
      </c>
      <c r="C144">
        <v>1683726</v>
      </c>
      <c r="D144">
        <v>2828671.67653</v>
      </c>
      <c r="E144">
        <v>2845007</v>
      </c>
      <c r="F144">
        <v>1100340.99017</v>
      </c>
      <c r="G144">
        <v>0</v>
      </c>
      <c r="H144">
        <v>0</v>
      </c>
      <c r="I144" t="s">
        <v>77</v>
      </c>
      <c r="J144">
        <v>2022</v>
      </c>
      <c r="K144">
        <f t="shared" si="4"/>
        <v>4528733</v>
      </c>
      <c r="L144">
        <f t="shared" si="5"/>
        <v>3929012666.7</v>
      </c>
      <c r="M144" s="4" t="s">
        <v>15</v>
      </c>
    </row>
    <row r="145" spans="1:13">
      <c r="A145" t="s">
        <v>40</v>
      </c>
      <c r="B145">
        <v>5165032</v>
      </c>
      <c r="C145">
        <v>1687102</v>
      </c>
      <c r="D145">
        <v>2435502.116</v>
      </c>
      <c r="E145">
        <v>243224</v>
      </c>
      <c r="F145">
        <v>469009.331</v>
      </c>
      <c r="G145">
        <v>0</v>
      </c>
      <c r="H145">
        <v>0</v>
      </c>
      <c r="I145" t="s">
        <v>77</v>
      </c>
      <c r="J145">
        <v>2022</v>
      </c>
      <c r="K145">
        <f t="shared" si="4"/>
        <v>1930326</v>
      </c>
      <c r="L145">
        <f t="shared" si="5"/>
        <v>2904511447</v>
      </c>
      <c r="M145" s="4" t="s">
        <v>15</v>
      </c>
    </row>
    <row r="146" spans="1:13">
      <c r="A146" t="s">
        <v>41</v>
      </c>
      <c r="B146">
        <v>4113474</v>
      </c>
      <c r="C146">
        <v>1670853</v>
      </c>
      <c r="D146">
        <v>3431394.18121</v>
      </c>
      <c r="E146">
        <v>285171</v>
      </c>
      <c r="F146">
        <v>858341.66469</v>
      </c>
      <c r="G146">
        <v>9958</v>
      </c>
      <c r="H146">
        <v>207584.17717</v>
      </c>
      <c r="I146" t="s">
        <v>77</v>
      </c>
      <c r="J146">
        <v>2022</v>
      </c>
      <c r="K146">
        <f t="shared" si="4"/>
        <v>1965982</v>
      </c>
      <c r="L146">
        <f t="shared" si="5"/>
        <v>4497320023.07</v>
      </c>
      <c r="M146" s="4" t="s">
        <v>15</v>
      </c>
    </row>
    <row r="147" spans="1:13">
      <c r="A147" t="s">
        <v>42</v>
      </c>
      <c r="B147">
        <v>26514365</v>
      </c>
      <c r="C147">
        <v>4148561</v>
      </c>
      <c r="D147">
        <v>7828807.14771</v>
      </c>
      <c r="E147">
        <v>2951836</v>
      </c>
      <c r="F147">
        <v>6695356.01589</v>
      </c>
      <c r="G147">
        <v>0</v>
      </c>
      <c r="H147">
        <v>0</v>
      </c>
      <c r="I147" t="s">
        <v>77</v>
      </c>
      <c r="J147">
        <v>2022</v>
      </c>
      <c r="K147">
        <f t="shared" si="4"/>
        <v>7100397</v>
      </c>
      <c r="L147">
        <f t="shared" si="5"/>
        <v>14524163163.6</v>
      </c>
      <c r="M147" s="4" t="s">
        <v>15</v>
      </c>
    </row>
    <row r="148" spans="1:13">
      <c r="A148" t="s">
        <v>74</v>
      </c>
      <c r="B148">
        <v>195401</v>
      </c>
      <c r="C148">
        <v>29487</v>
      </c>
      <c r="D148">
        <v>54216.43805</v>
      </c>
      <c r="E148">
        <v>16603</v>
      </c>
      <c r="F148">
        <v>33234.84884</v>
      </c>
      <c r="G148">
        <v>0</v>
      </c>
      <c r="H148">
        <v>0</v>
      </c>
      <c r="I148" t="s">
        <v>77</v>
      </c>
      <c r="J148">
        <v>2022</v>
      </c>
      <c r="K148">
        <f t="shared" si="4"/>
        <v>46090</v>
      </c>
      <c r="L148">
        <f t="shared" si="5"/>
        <v>87451286.89</v>
      </c>
      <c r="M148" s="4" t="s">
        <v>15</v>
      </c>
    </row>
    <row r="149" spans="1:13">
      <c r="A149" t="s">
        <v>43</v>
      </c>
      <c r="B149">
        <v>1512891</v>
      </c>
      <c r="C149">
        <v>276063</v>
      </c>
      <c r="D149">
        <v>593186.172</v>
      </c>
      <c r="E149">
        <v>121881</v>
      </c>
      <c r="F149">
        <v>441191.043</v>
      </c>
      <c r="G149">
        <v>106</v>
      </c>
      <c r="H149">
        <v>3591.73385</v>
      </c>
      <c r="I149" t="s">
        <v>77</v>
      </c>
      <c r="J149">
        <v>2022</v>
      </c>
      <c r="K149">
        <f t="shared" si="4"/>
        <v>398050</v>
      </c>
      <c r="L149">
        <f t="shared" si="5"/>
        <v>1037968948.85</v>
      </c>
      <c r="M149" s="4" t="s">
        <v>15</v>
      </c>
    </row>
    <row r="150" spans="1:13">
      <c r="A150" t="s">
        <v>44</v>
      </c>
      <c r="B150">
        <v>3600077</v>
      </c>
      <c r="C150">
        <v>1659353</v>
      </c>
      <c r="D150">
        <v>2992962.94</v>
      </c>
      <c r="E150">
        <v>301406</v>
      </c>
      <c r="F150">
        <v>821144.4971</v>
      </c>
      <c r="G150">
        <v>0</v>
      </c>
      <c r="H150">
        <v>0</v>
      </c>
      <c r="I150" t="s">
        <v>77</v>
      </c>
      <c r="J150">
        <v>2022</v>
      </c>
      <c r="K150">
        <f t="shared" si="4"/>
        <v>1960759</v>
      </c>
      <c r="L150">
        <f t="shared" si="5"/>
        <v>3814107437.1</v>
      </c>
      <c r="M150" s="4" t="s">
        <v>15</v>
      </c>
    </row>
    <row r="151" spans="1:13">
      <c r="A151" t="s">
        <v>45</v>
      </c>
      <c r="B151">
        <v>2150529</v>
      </c>
      <c r="C151">
        <v>429367</v>
      </c>
      <c r="D151">
        <v>892372.06795</v>
      </c>
      <c r="E151">
        <v>99435</v>
      </c>
      <c r="F151">
        <v>195653.629</v>
      </c>
      <c r="G151">
        <v>97</v>
      </c>
      <c r="H151">
        <v>281.501</v>
      </c>
      <c r="I151" t="s">
        <v>77</v>
      </c>
      <c r="J151">
        <v>2022</v>
      </c>
      <c r="K151">
        <f t="shared" si="4"/>
        <v>528899</v>
      </c>
      <c r="L151">
        <f t="shared" si="5"/>
        <v>1088307197.95</v>
      </c>
      <c r="M151" s="4" t="s">
        <v>15</v>
      </c>
    </row>
    <row r="152" spans="1:13">
      <c r="A152" t="s">
        <v>46</v>
      </c>
      <c r="B152">
        <v>4075864</v>
      </c>
      <c r="C152">
        <v>1129361</v>
      </c>
      <c r="D152">
        <v>2325716.72292</v>
      </c>
      <c r="E152">
        <v>523061</v>
      </c>
      <c r="F152">
        <v>1442814.68495</v>
      </c>
      <c r="G152">
        <v>56</v>
      </c>
      <c r="H152">
        <v>942.65217</v>
      </c>
      <c r="I152" t="s">
        <v>77</v>
      </c>
      <c r="J152">
        <v>2022</v>
      </c>
      <c r="K152">
        <f t="shared" si="4"/>
        <v>1652478</v>
      </c>
      <c r="L152">
        <f t="shared" si="5"/>
        <v>3769474060.04</v>
      </c>
      <c r="M152" s="4" t="s">
        <v>15</v>
      </c>
    </row>
    <row r="153" spans="1:13">
      <c r="A153" t="s">
        <v>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 t="s">
        <v>77</v>
      </c>
      <c r="J153">
        <v>2022</v>
      </c>
      <c r="K153">
        <f t="shared" si="4"/>
        <v>0</v>
      </c>
      <c r="L153">
        <f t="shared" si="5"/>
        <v>0</v>
      </c>
      <c r="M153" s="4" t="s">
        <v>15</v>
      </c>
    </row>
    <row r="154" spans="1:13">
      <c r="A154" t="s">
        <v>48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t="s">
        <v>77</v>
      </c>
      <c r="J154">
        <v>2022</v>
      </c>
      <c r="K154">
        <f t="shared" si="4"/>
        <v>0</v>
      </c>
      <c r="L154">
        <f t="shared" si="5"/>
        <v>0</v>
      </c>
      <c r="M154" s="4" t="s">
        <v>15</v>
      </c>
    </row>
    <row r="155" spans="1:13">
      <c r="A155" t="s">
        <v>49</v>
      </c>
      <c r="B155">
        <v>903</v>
      </c>
      <c r="C155">
        <v>33</v>
      </c>
      <c r="D155">
        <v>353.7292</v>
      </c>
      <c r="E155">
        <v>1</v>
      </c>
      <c r="F155">
        <v>1.5</v>
      </c>
      <c r="G155">
        <v>0</v>
      </c>
      <c r="H155">
        <v>0</v>
      </c>
      <c r="I155" t="s">
        <v>77</v>
      </c>
      <c r="J155">
        <v>2022</v>
      </c>
      <c r="K155">
        <f t="shared" si="4"/>
        <v>34</v>
      </c>
      <c r="L155">
        <f t="shared" si="5"/>
        <v>355229.2</v>
      </c>
      <c r="M155" s="4" t="s">
        <v>15</v>
      </c>
    </row>
    <row r="156" spans="1:13">
      <c r="A156" t="s">
        <v>50</v>
      </c>
      <c r="B156">
        <v>1311767</v>
      </c>
      <c r="C156">
        <v>739734</v>
      </c>
      <c r="D156">
        <v>1957487.77364</v>
      </c>
      <c r="E156">
        <v>770526</v>
      </c>
      <c r="F156">
        <v>2394263.78379</v>
      </c>
      <c r="G156">
        <v>0</v>
      </c>
      <c r="H156">
        <v>0</v>
      </c>
      <c r="I156" t="s">
        <v>77</v>
      </c>
      <c r="J156">
        <v>2022</v>
      </c>
      <c r="K156">
        <f t="shared" si="4"/>
        <v>1510260</v>
      </c>
      <c r="L156">
        <f t="shared" si="5"/>
        <v>4351751557.43</v>
      </c>
      <c r="M156" s="4" t="s">
        <v>15</v>
      </c>
    </row>
    <row r="157" spans="1:13">
      <c r="A157" t="s">
        <v>51</v>
      </c>
      <c r="B157">
        <v>1945944</v>
      </c>
      <c r="C157">
        <v>500660</v>
      </c>
      <c r="D157">
        <v>780999.485</v>
      </c>
      <c r="E157">
        <v>170502</v>
      </c>
      <c r="F157">
        <v>353887.988</v>
      </c>
      <c r="G157">
        <v>320</v>
      </c>
      <c r="H157">
        <v>4805.752</v>
      </c>
      <c r="I157" t="s">
        <v>77</v>
      </c>
      <c r="J157">
        <v>2022</v>
      </c>
      <c r="K157">
        <f t="shared" si="4"/>
        <v>671482</v>
      </c>
      <c r="L157">
        <f t="shared" si="5"/>
        <v>1139693225</v>
      </c>
      <c r="M157" s="4" t="s">
        <v>15</v>
      </c>
    </row>
    <row r="158" spans="1:13">
      <c r="A158" t="s">
        <v>52</v>
      </c>
      <c r="B158">
        <v>117513</v>
      </c>
      <c r="C158">
        <v>65143</v>
      </c>
      <c r="D158">
        <v>157714.516</v>
      </c>
      <c r="E158">
        <v>7948</v>
      </c>
      <c r="F158">
        <v>38893.8391</v>
      </c>
      <c r="G158">
        <v>0</v>
      </c>
      <c r="H158">
        <v>0</v>
      </c>
      <c r="I158" t="s">
        <v>77</v>
      </c>
      <c r="J158">
        <v>2022</v>
      </c>
      <c r="K158">
        <f t="shared" si="4"/>
        <v>73091</v>
      </c>
      <c r="L158">
        <f t="shared" si="5"/>
        <v>196608355.1</v>
      </c>
      <c r="M158" s="4" t="s">
        <v>15</v>
      </c>
    </row>
    <row r="159" spans="1:13">
      <c r="A159" t="s">
        <v>53</v>
      </c>
      <c r="B159">
        <v>562551</v>
      </c>
      <c r="C159">
        <v>254928</v>
      </c>
      <c r="D159">
        <v>921959.8985</v>
      </c>
      <c r="E159">
        <v>0</v>
      </c>
      <c r="F159">
        <v>0</v>
      </c>
      <c r="G159">
        <v>0</v>
      </c>
      <c r="H159">
        <v>0</v>
      </c>
      <c r="I159" t="s">
        <v>77</v>
      </c>
      <c r="J159">
        <v>2022</v>
      </c>
      <c r="K159">
        <f t="shared" si="4"/>
        <v>254928</v>
      </c>
      <c r="L159">
        <f t="shared" si="5"/>
        <v>921959898.5</v>
      </c>
      <c r="M159" s="4" t="s">
        <v>15</v>
      </c>
    </row>
    <row r="160" spans="1:13">
      <c r="A160" t="s">
        <v>54</v>
      </c>
      <c r="B160">
        <v>404244</v>
      </c>
      <c r="C160">
        <v>15823</v>
      </c>
      <c r="D160">
        <v>38686.711</v>
      </c>
      <c r="E160">
        <v>46499</v>
      </c>
      <c r="F160">
        <v>113898.295</v>
      </c>
      <c r="G160">
        <v>0</v>
      </c>
      <c r="H160">
        <v>0</v>
      </c>
      <c r="I160" t="s">
        <v>77</v>
      </c>
      <c r="J160">
        <v>2022</v>
      </c>
      <c r="K160">
        <f t="shared" si="4"/>
        <v>62322</v>
      </c>
      <c r="L160">
        <f t="shared" si="5"/>
        <v>152585006</v>
      </c>
      <c r="M160" s="4" t="s">
        <v>15</v>
      </c>
    </row>
    <row r="161" spans="1:13">
      <c r="A161" t="s">
        <v>55</v>
      </c>
      <c r="B161">
        <v>1169240</v>
      </c>
      <c r="C161">
        <v>1108020</v>
      </c>
      <c r="D161">
        <v>2635463.218</v>
      </c>
      <c r="E161">
        <v>131722</v>
      </c>
      <c r="F161">
        <v>605763.796</v>
      </c>
      <c r="G161">
        <v>32</v>
      </c>
      <c r="H161">
        <v>609.102</v>
      </c>
      <c r="I161" t="s">
        <v>77</v>
      </c>
      <c r="J161">
        <v>2022</v>
      </c>
      <c r="K161">
        <f t="shared" si="4"/>
        <v>1239774</v>
      </c>
      <c r="L161">
        <f t="shared" si="5"/>
        <v>3241836116</v>
      </c>
      <c r="M161" s="4" t="s">
        <v>15</v>
      </c>
    </row>
    <row r="162" spans="1:13">
      <c r="A162" t="s">
        <v>78</v>
      </c>
      <c r="B162">
        <v>1091</v>
      </c>
      <c r="C162">
        <v>5189</v>
      </c>
      <c r="D162">
        <v>16036.57213</v>
      </c>
      <c r="E162">
        <v>1494</v>
      </c>
      <c r="F162">
        <v>4195.31217</v>
      </c>
      <c r="G162">
        <v>0</v>
      </c>
      <c r="H162">
        <v>0</v>
      </c>
      <c r="I162" t="s">
        <v>77</v>
      </c>
      <c r="J162">
        <v>2022</v>
      </c>
      <c r="K162">
        <f t="shared" si="4"/>
        <v>6683</v>
      </c>
      <c r="L162">
        <f t="shared" si="5"/>
        <v>20231884.3</v>
      </c>
      <c r="M162" s="4" t="s">
        <v>15</v>
      </c>
    </row>
    <row r="163" spans="1:13">
      <c r="A163" t="s">
        <v>56</v>
      </c>
      <c r="B163">
        <v>3424302</v>
      </c>
      <c r="C163">
        <v>0</v>
      </c>
      <c r="D163">
        <v>0</v>
      </c>
      <c r="E163">
        <v>262477</v>
      </c>
      <c r="F163">
        <v>195835.06198</v>
      </c>
      <c r="G163">
        <v>0</v>
      </c>
      <c r="H163">
        <v>0</v>
      </c>
      <c r="I163" t="s">
        <v>77</v>
      </c>
      <c r="J163">
        <v>2022</v>
      </c>
      <c r="K163">
        <f t="shared" si="4"/>
        <v>262477</v>
      </c>
      <c r="L163">
        <f t="shared" si="5"/>
        <v>195835061.98</v>
      </c>
      <c r="M163" s="4" t="s">
        <v>15</v>
      </c>
    </row>
    <row r="164" spans="1:13">
      <c r="A164" t="s">
        <v>57</v>
      </c>
      <c r="B164">
        <v>5717289</v>
      </c>
      <c r="C164">
        <v>196788</v>
      </c>
      <c r="D164">
        <v>407117.6335</v>
      </c>
      <c r="E164">
        <v>16580</v>
      </c>
      <c r="F164">
        <v>21791.9814</v>
      </c>
      <c r="G164">
        <v>0</v>
      </c>
      <c r="H164">
        <v>0</v>
      </c>
      <c r="I164" t="s">
        <v>77</v>
      </c>
      <c r="J164">
        <v>2022</v>
      </c>
      <c r="K164">
        <f t="shared" si="4"/>
        <v>213368</v>
      </c>
      <c r="L164">
        <f t="shared" si="5"/>
        <v>428909614.9</v>
      </c>
      <c r="M164" s="4" t="s">
        <v>15</v>
      </c>
    </row>
    <row r="165" spans="1:13">
      <c r="A165" t="s">
        <v>58</v>
      </c>
      <c r="B165">
        <v>8264248</v>
      </c>
      <c r="C165">
        <v>0</v>
      </c>
      <c r="D165">
        <v>0</v>
      </c>
      <c r="E165">
        <v>367737</v>
      </c>
      <c r="F165">
        <v>270777.58765</v>
      </c>
      <c r="G165">
        <v>0</v>
      </c>
      <c r="H165">
        <v>0</v>
      </c>
      <c r="I165" t="s">
        <v>77</v>
      </c>
      <c r="J165">
        <v>2022</v>
      </c>
      <c r="K165">
        <f t="shared" si="4"/>
        <v>367737</v>
      </c>
      <c r="L165">
        <f t="shared" si="5"/>
        <v>270777587.65</v>
      </c>
      <c r="M165" s="4" t="s">
        <v>15</v>
      </c>
    </row>
    <row r="166" spans="1:13">
      <c r="A166" t="s">
        <v>75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 t="s">
        <v>77</v>
      </c>
      <c r="J166">
        <v>2022</v>
      </c>
      <c r="K166">
        <f t="shared" si="4"/>
        <v>0</v>
      </c>
      <c r="L166">
        <f t="shared" si="5"/>
        <v>0</v>
      </c>
      <c r="M166" s="4" t="s">
        <v>15</v>
      </c>
    </row>
    <row r="167" spans="1:13">
      <c r="A167" t="s">
        <v>60</v>
      </c>
      <c r="B167">
        <v>441974</v>
      </c>
      <c r="C167">
        <v>593</v>
      </c>
      <c r="D167">
        <v>522.23202</v>
      </c>
      <c r="E167">
        <v>27832</v>
      </c>
      <c r="F167">
        <v>13068.70828</v>
      </c>
      <c r="G167">
        <v>0</v>
      </c>
      <c r="H167">
        <v>0</v>
      </c>
      <c r="I167" t="s">
        <v>77</v>
      </c>
      <c r="J167">
        <v>2022</v>
      </c>
      <c r="K167">
        <f t="shared" si="4"/>
        <v>28425</v>
      </c>
      <c r="L167">
        <f t="shared" si="5"/>
        <v>13590940.3</v>
      </c>
      <c r="M167" s="4" t="s">
        <v>15</v>
      </c>
    </row>
    <row r="168" spans="1:13">
      <c r="A168" t="s">
        <v>61</v>
      </c>
      <c r="B168">
        <v>37865011</v>
      </c>
      <c r="C168">
        <v>510295</v>
      </c>
      <c r="D168">
        <v>629401.04909</v>
      </c>
      <c r="E168">
        <v>1476195</v>
      </c>
      <c r="F168">
        <v>2101446.18234</v>
      </c>
      <c r="G168">
        <v>0</v>
      </c>
      <c r="H168">
        <v>0</v>
      </c>
      <c r="I168" t="s">
        <v>77</v>
      </c>
      <c r="J168">
        <v>2022</v>
      </c>
      <c r="K168">
        <f t="shared" si="4"/>
        <v>1986490</v>
      </c>
      <c r="L168">
        <f t="shared" si="5"/>
        <v>2730847231.43</v>
      </c>
      <c r="M168" s="4" t="s">
        <v>15</v>
      </c>
    </row>
    <row r="169" spans="1:13">
      <c r="A169" t="s">
        <v>62</v>
      </c>
      <c r="B169">
        <v>2323549</v>
      </c>
      <c r="C169">
        <v>238277</v>
      </c>
      <c r="D169">
        <v>603205.641</v>
      </c>
      <c r="E169">
        <v>215137</v>
      </c>
      <c r="F169">
        <v>582548.75</v>
      </c>
      <c r="G169">
        <v>181</v>
      </c>
      <c r="H169">
        <v>2577.961</v>
      </c>
      <c r="I169" t="s">
        <v>77</v>
      </c>
      <c r="J169">
        <v>2022</v>
      </c>
      <c r="K169">
        <f t="shared" si="4"/>
        <v>453595</v>
      </c>
      <c r="L169">
        <f t="shared" si="5"/>
        <v>1188332352</v>
      </c>
      <c r="M169" s="4" t="s">
        <v>15</v>
      </c>
    </row>
    <row r="170" spans="1:13">
      <c r="A170" t="s">
        <v>63</v>
      </c>
      <c r="B170">
        <v>202896</v>
      </c>
      <c r="C170">
        <v>44256</v>
      </c>
      <c r="D170">
        <v>141555.3102</v>
      </c>
      <c r="E170">
        <v>12654</v>
      </c>
      <c r="F170">
        <v>34262.84954</v>
      </c>
      <c r="G170">
        <v>0</v>
      </c>
      <c r="H170">
        <v>0</v>
      </c>
      <c r="I170" t="s">
        <v>77</v>
      </c>
      <c r="J170">
        <v>2022</v>
      </c>
      <c r="K170">
        <f t="shared" si="4"/>
        <v>56910</v>
      </c>
      <c r="L170">
        <f t="shared" si="5"/>
        <v>175818159.74</v>
      </c>
      <c r="M170" s="4" t="s">
        <v>15</v>
      </c>
    </row>
    <row r="171" spans="1:13">
      <c r="A171" t="s">
        <v>64</v>
      </c>
      <c r="B171">
        <v>3201634</v>
      </c>
      <c r="C171">
        <v>241651</v>
      </c>
      <c r="D171">
        <v>391138.70698</v>
      </c>
      <c r="E171">
        <v>89836</v>
      </c>
      <c r="F171">
        <v>355101.49715</v>
      </c>
      <c r="G171">
        <v>0</v>
      </c>
      <c r="H171">
        <v>0</v>
      </c>
      <c r="I171" t="s">
        <v>77</v>
      </c>
      <c r="J171">
        <v>2022</v>
      </c>
      <c r="K171">
        <f t="shared" si="4"/>
        <v>331487</v>
      </c>
      <c r="L171">
        <f t="shared" si="5"/>
        <v>746240204.13</v>
      </c>
      <c r="M171" s="4" t="s">
        <v>15</v>
      </c>
    </row>
    <row r="172" spans="1:13">
      <c r="A172" t="s">
        <v>65</v>
      </c>
      <c r="B172">
        <v>4817166</v>
      </c>
      <c r="C172">
        <v>253497</v>
      </c>
      <c r="D172">
        <v>317424.29719</v>
      </c>
      <c r="E172">
        <v>19429</v>
      </c>
      <c r="F172">
        <v>32853.20837</v>
      </c>
      <c r="G172">
        <v>0</v>
      </c>
      <c r="H172">
        <v>0</v>
      </c>
      <c r="I172" t="s">
        <v>77</v>
      </c>
      <c r="J172">
        <v>2022</v>
      </c>
      <c r="K172">
        <f t="shared" si="4"/>
        <v>272926</v>
      </c>
      <c r="L172">
        <f t="shared" si="5"/>
        <v>350277505.56</v>
      </c>
      <c r="M172" s="4" t="s">
        <v>15</v>
      </c>
    </row>
    <row r="173" spans="1:13">
      <c r="A173" t="s">
        <v>66</v>
      </c>
      <c r="B173">
        <v>4025060</v>
      </c>
      <c r="C173">
        <v>46880</v>
      </c>
      <c r="D173">
        <v>58465.49899</v>
      </c>
      <c r="E173">
        <v>6984</v>
      </c>
      <c r="F173">
        <v>11025.07324</v>
      </c>
      <c r="G173">
        <v>0</v>
      </c>
      <c r="H173">
        <v>0</v>
      </c>
      <c r="I173" t="s">
        <v>77</v>
      </c>
      <c r="J173">
        <v>2022</v>
      </c>
      <c r="K173">
        <f t="shared" si="4"/>
        <v>53864</v>
      </c>
      <c r="L173">
        <f t="shared" si="5"/>
        <v>69490572.23</v>
      </c>
      <c r="M173" s="4" t="s">
        <v>15</v>
      </c>
    </row>
    <row r="174" spans="1:13">
      <c r="A174" t="s">
        <v>67</v>
      </c>
      <c r="B174">
        <v>2593910</v>
      </c>
      <c r="C174">
        <v>48204</v>
      </c>
      <c r="D174">
        <v>74633.16043</v>
      </c>
      <c r="E174">
        <v>8605</v>
      </c>
      <c r="F174">
        <v>16961.21557</v>
      </c>
      <c r="G174">
        <v>0</v>
      </c>
      <c r="H174">
        <v>0</v>
      </c>
      <c r="I174" t="s">
        <v>77</v>
      </c>
      <c r="J174">
        <v>2022</v>
      </c>
      <c r="K174">
        <f t="shared" si="4"/>
        <v>56809</v>
      </c>
      <c r="L174">
        <f t="shared" si="5"/>
        <v>91594376</v>
      </c>
      <c r="M174" s="4" t="s">
        <v>15</v>
      </c>
    </row>
    <row r="175" spans="1:13">
      <c r="A175" t="s">
        <v>68</v>
      </c>
      <c r="B175">
        <v>362093</v>
      </c>
      <c r="C175">
        <v>14587</v>
      </c>
      <c r="D175">
        <v>20867.87821</v>
      </c>
      <c r="E175">
        <v>0</v>
      </c>
      <c r="F175">
        <v>0</v>
      </c>
      <c r="G175">
        <v>0</v>
      </c>
      <c r="H175">
        <v>0</v>
      </c>
      <c r="I175" t="s">
        <v>77</v>
      </c>
      <c r="J175">
        <v>2022</v>
      </c>
      <c r="K175">
        <f t="shared" si="4"/>
        <v>14587</v>
      </c>
      <c r="L175">
        <f t="shared" si="5"/>
        <v>20867878.21</v>
      </c>
      <c r="M175" s="4" t="s">
        <v>15</v>
      </c>
    </row>
    <row r="176" spans="1:13">
      <c r="A176" t="s">
        <v>76</v>
      </c>
      <c r="B176">
        <v>86664</v>
      </c>
      <c r="C176">
        <v>6250</v>
      </c>
      <c r="D176">
        <v>12187.8091</v>
      </c>
      <c r="E176">
        <v>5501</v>
      </c>
      <c r="F176">
        <v>15724.5721</v>
      </c>
      <c r="G176">
        <v>0</v>
      </c>
      <c r="H176">
        <v>0</v>
      </c>
      <c r="I176" t="s">
        <v>77</v>
      </c>
      <c r="J176">
        <v>2022</v>
      </c>
      <c r="K176">
        <f t="shared" si="4"/>
        <v>11751</v>
      </c>
      <c r="L176">
        <f t="shared" si="5"/>
        <v>27912381.2</v>
      </c>
      <c r="M176" s="4" t="s">
        <v>15</v>
      </c>
    </row>
    <row r="177" spans="1:13">
      <c r="A177" t="s">
        <v>69</v>
      </c>
      <c r="B177">
        <v>536547</v>
      </c>
      <c r="C177">
        <v>9884</v>
      </c>
      <c r="D177">
        <v>15405.01011</v>
      </c>
      <c r="E177">
        <v>1507</v>
      </c>
      <c r="F177">
        <v>4634.98511</v>
      </c>
      <c r="G177">
        <v>0</v>
      </c>
      <c r="H177">
        <v>0</v>
      </c>
      <c r="I177" t="s">
        <v>77</v>
      </c>
      <c r="J177">
        <v>2022</v>
      </c>
      <c r="K177">
        <f t="shared" si="4"/>
        <v>11391</v>
      </c>
      <c r="L177">
        <f t="shared" si="5"/>
        <v>20039995.22</v>
      </c>
      <c r="M177" s="4" t="s">
        <v>15</v>
      </c>
    </row>
    <row r="178" spans="1:13">
      <c r="A178" t="s">
        <v>70</v>
      </c>
      <c r="B178">
        <v>7916119</v>
      </c>
      <c r="C178">
        <v>287282</v>
      </c>
      <c r="D178">
        <v>414613.67446</v>
      </c>
      <c r="E178">
        <v>122146</v>
      </c>
      <c r="F178">
        <v>240677.03116</v>
      </c>
      <c r="G178">
        <v>0</v>
      </c>
      <c r="H178">
        <v>0</v>
      </c>
      <c r="I178" t="s">
        <v>77</v>
      </c>
      <c r="J178">
        <v>2022</v>
      </c>
      <c r="K178">
        <f t="shared" si="4"/>
        <v>409428</v>
      </c>
      <c r="L178">
        <f t="shared" si="5"/>
        <v>655290705.62</v>
      </c>
      <c r="M178" s="4" t="s">
        <v>15</v>
      </c>
    </row>
    <row r="179" spans="1:13">
      <c r="A179" t="s">
        <v>71</v>
      </c>
      <c r="B179">
        <v>537283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t="s">
        <v>77</v>
      </c>
      <c r="J179">
        <v>2022</v>
      </c>
      <c r="K179">
        <f t="shared" si="4"/>
        <v>0</v>
      </c>
      <c r="L179">
        <f t="shared" si="5"/>
        <v>0</v>
      </c>
      <c r="M179" s="4" t="s">
        <v>15</v>
      </c>
    </row>
    <row r="180" spans="1:13">
      <c r="A180" t="s">
        <v>72</v>
      </c>
      <c r="B180">
        <v>1465531</v>
      </c>
      <c r="C180">
        <v>39675</v>
      </c>
      <c r="D180">
        <v>66786.8165</v>
      </c>
      <c r="E180">
        <v>9921</v>
      </c>
      <c r="F180">
        <v>18161.6757</v>
      </c>
      <c r="G180">
        <v>4</v>
      </c>
      <c r="H180">
        <v>0.121</v>
      </c>
      <c r="I180" t="s">
        <v>77</v>
      </c>
      <c r="J180">
        <v>2022</v>
      </c>
      <c r="K180">
        <f t="shared" si="4"/>
        <v>49600</v>
      </c>
      <c r="L180">
        <f t="shared" si="5"/>
        <v>84948613.2</v>
      </c>
      <c r="M180" s="4" t="s">
        <v>15</v>
      </c>
    </row>
    <row r="181" spans="1:13">
      <c r="A181" t="s">
        <v>13</v>
      </c>
      <c r="B181">
        <v>80262159</v>
      </c>
      <c r="C181">
        <v>7471808</v>
      </c>
      <c r="D181">
        <v>14420026.46593</v>
      </c>
      <c r="E181">
        <v>2638048</v>
      </c>
      <c r="F181">
        <v>6112771.44034996</v>
      </c>
      <c r="G181">
        <v>9</v>
      </c>
      <c r="H181">
        <v>18.4</v>
      </c>
      <c r="I181" t="s">
        <v>79</v>
      </c>
      <c r="J181">
        <v>2022</v>
      </c>
      <c r="K181">
        <f t="shared" si="4"/>
        <v>10109865</v>
      </c>
      <c r="L181">
        <f t="shared" si="5"/>
        <v>20532816306.28</v>
      </c>
      <c r="M181" s="4" t="s">
        <v>15</v>
      </c>
    </row>
    <row r="182" spans="1:13">
      <c r="A182" t="s">
        <v>16</v>
      </c>
      <c r="B182">
        <v>46576513</v>
      </c>
      <c r="C182">
        <v>4565087</v>
      </c>
      <c r="D182">
        <v>7910408.24799</v>
      </c>
      <c r="E182">
        <v>1652279</v>
      </c>
      <c r="F182">
        <v>2555267.91925</v>
      </c>
      <c r="G182">
        <v>0</v>
      </c>
      <c r="H182">
        <v>0</v>
      </c>
      <c r="I182" t="s">
        <v>79</v>
      </c>
      <c r="J182">
        <v>2022</v>
      </c>
      <c r="K182">
        <f t="shared" si="4"/>
        <v>6217366</v>
      </c>
      <c r="L182">
        <f t="shared" si="5"/>
        <v>10465676167.24</v>
      </c>
      <c r="M182" s="4" t="s">
        <v>15</v>
      </c>
    </row>
    <row r="183" spans="1:13">
      <c r="A183" t="s">
        <v>17</v>
      </c>
      <c r="B183">
        <v>13196639</v>
      </c>
      <c r="C183">
        <v>1890763</v>
      </c>
      <c r="D183">
        <v>2931325.434</v>
      </c>
      <c r="E183">
        <v>708271</v>
      </c>
      <c r="F183">
        <v>1033389.425</v>
      </c>
      <c r="G183">
        <v>7496</v>
      </c>
      <c r="H183">
        <v>82127.962</v>
      </c>
      <c r="I183" t="s">
        <v>79</v>
      </c>
      <c r="J183">
        <v>2022</v>
      </c>
      <c r="K183">
        <f t="shared" si="4"/>
        <v>2606530</v>
      </c>
      <c r="L183">
        <f t="shared" si="5"/>
        <v>4046842821</v>
      </c>
      <c r="M183" s="4" t="s">
        <v>15</v>
      </c>
    </row>
    <row r="184" spans="1:13">
      <c r="A184" t="s">
        <v>18</v>
      </c>
      <c r="B184">
        <v>49420963</v>
      </c>
      <c r="C184">
        <v>9117141</v>
      </c>
      <c r="D184">
        <v>19037586.539</v>
      </c>
      <c r="E184">
        <v>2382896</v>
      </c>
      <c r="F184">
        <v>5086779.382</v>
      </c>
      <c r="G184">
        <v>5696</v>
      </c>
      <c r="H184">
        <v>92690.854</v>
      </c>
      <c r="I184" t="s">
        <v>79</v>
      </c>
      <c r="J184">
        <v>2022</v>
      </c>
      <c r="K184">
        <f t="shared" si="4"/>
        <v>11505733</v>
      </c>
      <c r="L184">
        <f t="shared" si="5"/>
        <v>24217056775</v>
      </c>
      <c r="M184" s="4" t="s">
        <v>15</v>
      </c>
    </row>
    <row r="185" spans="1:13">
      <c r="A185" t="s">
        <v>19</v>
      </c>
      <c r="B185">
        <v>27742934</v>
      </c>
      <c r="C185">
        <v>2930172</v>
      </c>
      <c r="D185">
        <v>6381100.024</v>
      </c>
      <c r="E185">
        <v>536622</v>
      </c>
      <c r="F185">
        <v>1187034.646</v>
      </c>
      <c r="G185">
        <v>0</v>
      </c>
      <c r="H185">
        <v>0</v>
      </c>
      <c r="I185" t="s">
        <v>79</v>
      </c>
      <c r="J185">
        <v>2022</v>
      </c>
      <c r="K185">
        <f t="shared" si="4"/>
        <v>3466794</v>
      </c>
      <c r="L185">
        <f t="shared" si="5"/>
        <v>7568134670</v>
      </c>
      <c r="M185" s="4" t="s">
        <v>15</v>
      </c>
    </row>
    <row r="186" spans="1:13">
      <c r="A186" t="s">
        <v>20</v>
      </c>
      <c r="B186">
        <v>29316010</v>
      </c>
      <c r="C186">
        <v>5153966</v>
      </c>
      <c r="D186">
        <v>9852157.96</v>
      </c>
      <c r="E186">
        <v>2106556</v>
      </c>
      <c r="F186">
        <v>3534711.309</v>
      </c>
      <c r="G186">
        <v>4778</v>
      </c>
      <c r="H186">
        <v>72123.339</v>
      </c>
      <c r="I186" t="s">
        <v>79</v>
      </c>
      <c r="J186">
        <v>2022</v>
      </c>
      <c r="K186">
        <f t="shared" si="4"/>
        <v>7265300</v>
      </c>
      <c r="L186">
        <f t="shared" si="5"/>
        <v>13458992608</v>
      </c>
      <c r="M186" s="4" t="s">
        <v>15</v>
      </c>
    </row>
    <row r="187" spans="1:13">
      <c r="A187" t="s">
        <v>21</v>
      </c>
      <c r="B187">
        <v>15959037</v>
      </c>
      <c r="C187">
        <v>3544942</v>
      </c>
      <c r="D187">
        <v>6499989.3653</v>
      </c>
      <c r="E187">
        <v>963038</v>
      </c>
      <c r="F187">
        <v>1703675.59607</v>
      </c>
      <c r="G187">
        <v>0</v>
      </c>
      <c r="H187">
        <v>0</v>
      </c>
      <c r="I187" t="s">
        <v>79</v>
      </c>
      <c r="J187">
        <v>2022</v>
      </c>
      <c r="K187">
        <f t="shared" si="4"/>
        <v>4507980</v>
      </c>
      <c r="L187">
        <f t="shared" si="5"/>
        <v>8203664961.37</v>
      </c>
      <c r="M187" s="4" t="s">
        <v>15</v>
      </c>
    </row>
    <row r="188" spans="1:13">
      <c r="A188" t="s">
        <v>22</v>
      </c>
      <c r="B188">
        <v>3606404</v>
      </c>
      <c r="C188">
        <v>670643</v>
      </c>
      <c r="D188">
        <v>1484115.4158</v>
      </c>
      <c r="E188">
        <v>134199</v>
      </c>
      <c r="F188">
        <v>430963.97596</v>
      </c>
      <c r="G188">
        <v>0</v>
      </c>
      <c r="H188">
        <v>0</v>
      </c>
      <c r="I188" t="s">
        <v>79</v>
      </c>
      <c r="J188">
        <v>2022</v>
      </c>
      <c r="K188">
        <f t="shared" si="4"/>
        <v>804842</v>
      </c>
      <c r="L188">
        <f t="shared" si="5"/>
        <v>1915079391.76</v>
      </c>
      <c r="M188" s="4" t="s">
        <v>15</v>
      </c>
    </row>
    <row r="189" spans="1:13">
      <c r="A189" t="s">
        <v>23</v>
      </c>
      <c r="B189">
        <v>41052957</v>
      </c>
      <c r="C189">
        <v>7044170</v>
      </c>
      <c r="D189">
        <v>15447154.6575</v>
      </c>
      <c r="E189">
        <v>3379060</v>
      </c>
      <c r="F189">
        <v>6555496.04894</v>
      </c>
      <c r="G189">
        <v>0</v>
      </c>
      <c r="H189">
        <v>0</v>
      </c>
      <c r="I189" t="s">
        <v>79</v>
      </c>
      <c r="J189">
        <v>2022</v>
      </c>
      <c r="K189">
        <f t="shared" si="4"/>
        <v>10423230</v>
      </c>
      <c r="L189">
        <f t="shared" si="5"/>
        <v>22002650706.44</v>
      </c>
      <c r="M189" s="4" t="s">
        <v>15</v>
      </c>
    </row>
    <row r="190" spans="1:13">
      <c r="A190" t="s">
        <v>24</v>
      </c>
      <c r="B190">
        <v>272999290</v>
      </c>
      <c r="C190">
        <v>53776881</v>
      </c>
      <c r="D190">
        <v>109832329.43427</v>
      </c>
      <c r="E190">
        <v>21368886</v>
      </c>
      <c r="F190">
        <v>41046286.23607</v>
      </c>
      <c r="G190">
        <v>1882</v>
      </c>
      <c r="H190">
        <v>25410.0246</v>
      </c>
      <c r="I190" t="s">
        <v>79</v>
      </c>
      <c r="J190">
        <v>2022</v>
      </c>
      <c r="K190">
        <f t="shared" si="4"/>
        <v>75147649</v>
      </c>
      <c r="L190">
        <f t="shared" si="5"/>
        <v>150904025694.94</v>
      </c>
      <c r="M190" s="4" t="s">
        <v>15</v>
      </c>
    </row>
    <row r="191" spans="1:13">
      <c r="A191" t="s">
        <v>25</v>
      </c>
      <c r="B191">
        <v>12163701</v>
      </c>
      <c r="C191">
        <v>2065550</v>
      </c>
      <c r="D191">
        <v>3803286.314</v>
      </c>
      <c r="E191">
        <v>457001</v>
      </c>
      <c r="F191">
        <v>1117544.371</v>
      </c>
      <c r="G191">
        <v>1020</v>
      </c>
      <c r="H191">
        <v>18068.827</v>
      </c>
      <c r="I191" t="s">
        <v>79</v>
      </c>
      <c r="J191">
        <v>2022</v>
      </c>
      <c r="K191">
        <f t="shared" si="4"/>
        <v>2523571</v>
      </c>
      <c r="L191">
        <f t="shared" si="5"/>
        <v>4938899512</v>
      </c>
      <c r="M191" s="4" t="s">
        <v>15</v>
      </c>
    </row>
    <row r="192" spans="1:13">
      <c r="A192" t="s">
        <v>26</v>
      </c>
      <c r="B192">
        <v>45693679</v>
      </c>
      <c r="C192">
        <v>9387442</v>
      </c>
      <c r="D192">
        <v>16784447.862</v>
      </c>
      <c r="E192">
        <v>5268400</v>
      </c>
      <c r="F192">
        <v>8760964.196</v>
      </c>
      <c r="G192">
        <v>3616</v>
      </c>
      <c r="H192">
        <v>13825.344</v>
      </c>
      <c r="I192" t="s">
        <v>79</v>
      </c>
      <c r="J192">
        <v>2022</v>
      </c>
      <c r="K192">
        <f t="shared" si="4"/>
        <v>14659458</v>
      </c>
      <c r="L192">
        <f t="shared" si="5"/>
        <v>25559237402</v>
      </c>
      <c r="M192" s="4" t="s">
        <v>15</v>
      </c>
    </row>
    <row r="193" spans="1:13">
      <c r="A193" t="s">
        <v>27</v>
      </c>
      <c r="B193">
        <v>28759959</v>
      </c>
      <c r="C193">
        <v>10065773</v>
      </c>
      <c r="D193">
        <v>23897863.03768</v>
      </c>
      <c r="E193">
        <v>4140972</v>
      </c>
      <c r="F193">
        <v>13352163.9239</v>
      </c>
      <c r="G193">
        <v>19125</v>
      </c>
      <c r="H193">
        <v>473137.46886</v>
      </c>
      <c r="I193" t="s">
        <v>79</v>
      </c>
      <c r="J193">
        <v>2022</v>
      </c>
      <c r="K193">
        <f t="shared" si="4"/>
        <v>14225870</v>
      </c>
      <c r="L193">
        <f t="shared" si="5"/>
        <v>37723164430.44</v>
      </c>
      <c r="M193" s="4" t="s">
        <v>15</v>
      </c>
    </row>
    <row r="194" spans="1:13">
      <c r="A194" t="s">
        <v>28</v>
      </c>
      <c r="B194">
        <v>5267927</v>
      </c>
      <c r="C194">
        <v>488987</v>
      </c>
      <c r="D194">
        <v>1187265.37207</v>
      </c>
      <c r="E194">
        <v>225143</v>
      </c>
      <c r="F194">
        <v>650015.77762</v>
      </c>
      <c r="G194">
        <v>0</v>
      </c>
      <c r="H194">
        <v>0</v>
      </c>
      <c r="I194" t="s">
        <v>79</v>
      </c>
      <c r="J194">
        <v>2022</v>
      </c>
      <c r="K194">
        <f t="shared" si="4"/>
        <v>714130</v>
      </c>
      <c r="L194">
        <f t="shared" si="5"/>
        <v>1837281149.69</v>
      </c>
      <c r="M194" s="4" t="s">
        <v>15</v>
      </c>
    </row>
    <row r="195" spans="1:13">
      <c r="A195" t="s">
        <v>29</v>
      </c>
      <c r="B195">
        <v>2699516</v>
      </c>
      <c r="C195">
        <v>817302</v>
      </c>
      <c r="D195">
        <v>1617601.47028</v>
      </c>
      <c r="E195">
        <v>132261</v>
      </c>
      <c r="F195">
        <v>278496.97114</v>
      </c>
      <c r="G195">
        <v>0</v>
      </c>
      <c r="H195">
        <v>0</v>
      </c>
      <c r="I195" t="s">
        <v>79</v>
      </c>
      <c r="J195">
        <v>2022</v>
      </c>
      <c r="K195">
        <f t="shared" ref="K195:K258" si="6">SUM(C195,E195,G195)</f>
        <v>949563</v>
      </c>
      <c r="L195">
        <f t="shared" ref="L195:L258" si="7">SUM(D195,F195,H195)*1000</f>
        <v>1896098441.42</v>
      </c>
      <c r="M195" s="4" t="s">
        <v>15</v>
      </c>
    </row>
    <row r="196" spans="1:13">
      <c r="A196" t="s">
        <v>30</v>
      </c>
      <c r="B196">
        <v>864160</v>
      </c>
      <c r="C196">
        <v>263950</v>
      </c>
      <c r="D196">
        <v>474334.24451</v>
      </c>
      <c r="E196">
        <v>33701</v>
      </c>
      <c r="F196">
        <v>70480.06026</v>
      </c>
      <c r="G196">
        <v>16</v>
      </c>
      <c r="H196">
        <v>126</v>
      </c>
      <c r="I196" t="s">
        <v>79</v>
      </c>
      <c r="J196">
        <v>2022</v>
      </c>
      <c r="K196">
        <f t="shared" si="6"/>
        <v>297667</v>
      </c>
      <c r="L196">
        <f t="shared" si="7"/>
        <v>544940304.77</v>
      </c>
      <c r="M196" s="4" t="s">
        <v>15</v>
      </c>
    </row>
    <row r="197" spans="1:13">
      <c r="A197" t="s">
        <v>31</v>
      </c>
      <c r="B197">
        <v>947232</v>
      </c>
      <c r="C197">
        <v>151617</v>
      </c>
      <c r="D197">
        <v>381351.943</v>
      </c>
      <c r="E197">
        <v>31456</v>
      </c>
      <c r="F197">
        <v>133113.524</v>
      </c>
      <c r="G197">
        <v>399</v>
      </c>
      <c r="H197">
        <v>13751.431</v>
      </c>
      <c r="I197" t="s">
        <v>79</v>
      </c>
      <c r="J197">
        <v>2022</v>
      </c>
      <c r="K197">
        <f t="shared" si="6"/>
        <v>183472</v>
      </c>
      <c r="L197">
        <f t="shared" si="7"/>
        <v>528216898</v>
      </c>
      <c r="M197" s="4" t="s">
        <v>15</v>
      </c>
    </row>
    <row r="198" spans="1:13">
      <c r="A198" t="s">
        <v>32</v>
      </c>
      <c r="B198">
        <v>531589</v>
      </c>
      <c r="C198">
        <v>260770</v>
      </c>
      <c r="D198">
        <v>415755.68215</v>
      </c>
      <c r="E198">
        <v>22946</v>
      </c>
      <c r="F198">
        <v>57938.67149</v>
      </c>
      <c r="G198">
        <v>0</v>
      </c>
      <c r="H198">
        <v>0</v>
      </c>
      <c r="I198" t="s">
        <v>79</v>
      </c>
      <c r="J198">
        <v>2022</v>
      </c>
      <c r="K198">
        <f t="shared" si="6"/>
        <v>283716</v>
      </c>
      <c r="L198">
        <f t="shared" si="7"/>
        <v>473694353.64</v>
      </c>
      <c r="M198" s="4" t="s">
        <v>15</v>
      </c>
    </row>
    <row r="199" spans="1:13">
      <c r="A199" t="s">
        <v>33</v>
      </c>
      <c r="B199">
        <v>12017050</v>
      </c>
      <c r="C199">
        <v>5023881</v>
      </c>
      <c r="D199">
        <v>8845614.138</v>
      </c>
      <c r="E199">
        <v>1655256</v>
      </c>
      <c r="F199">
        <v>4099394.016</v>
      </c>
      <c r="G199">
        <v>2420</v>
      </c>
      <c r="H199">
        <v>29777.283</v>
      </c>
      <c r="I199" t="s">
        <v>79</v>
      </c>
      <c r="J199">
        <v>2022</v>
      </c>
      <c r="K199">
        <f t="shared" si="6"/>
        <v>6681557</v>
      </c>
      <c r="L199">
        <f t="shared" si="7"/>
        <v>12974785437</v>
      </c>
      <c r="M199" s="4" t="s">
        <v>15</v>
      </c>
    </row>
    <row r="200" spans="1:13">
      <c r="A200" t="s">
        <v>34</v>
      </c>
      <c r="B200">
        <v>49483219</v>
      </c>
      <c r="C200">
        <v>23232593</v>
      </c>
      <c r="D200">
        <v>58813083.228</v>
      </c>
      <c r="E200">
        <v>14459196</v>
      </c>
      <c r="F200">
        <v>42118560.51</v>
      </c>
      <c r="G200">
        <v>120364</v>
      </c>
      <c r="H200">
        <v>1865223.82</v>
      </c>
      <c r="I200" t="s">
        <v>79</v>
      </c>
      <c r="J200">
        <v>2022</v>
      </c>
      <c r="K200">
        <f t="shared" si="6"/>
        <v>37812153</v>
      </c>
      <c r="L200">
        <f t="shared" si="7"/>
        <v>102796867558</v>
      </c>
      <c r="M200" s="4" t="s">
        <v>15</v>
      </c>
    </row>
    <row r="201" spans="1:13">
      <c r="A201" t="s">
        <v>35</v>
      </c>
      <c r="B201">
        <v>32505167</v>
      </c>
      <c r="C201">
        <v>14748372</v>
      </c>
      <c r="D201">
        <v>39604415.213</v>
      </c>
      <c r="E201">
        <v>5495606</v>
      </c>
      <c r="F201">
        <v>20613221.087</v>
      </c>
      <c r="G201">
        <v>25988</v>
      </c>
      <c r="H201">
        <v>238409.769</v>
      </c>
      <c r="I201" t="s">
        <v>79</v>
      </c>
      <c r="J201">
        <v>2022</v>
      </c>
      <c r="K201">
        <f t="shared" si="6"/>
        <v>20269966</v>
      </c>
      <c r="L201">
        <f t="shared" si="7"/>
        <v>60456046069</v>
      </c>
      <c r="M201" s="4" t="s">
        <v>15</v>
      </c>
    </row>
    <row r="202" spans="1:13">
      <c r="A202" t="s">
        <v>36</v>
      </c>
      <c r="B202">
        <v>12816401</v>
      </c>
      <c r="C202">
        <v>2342013</v>
      </c>
      <c r="D202">
        <v>4666267.394</v>
      </c>
      <c r="E202">
        <v>507733</v>
      </c>
      <c r="F202">
        <v>1135652.643</v>
      </c>
      <c r="G202">
        <v>0</v>
      </c>
      <c r="H202">
        <v>0</v>
      </c>
      <c r="I202" t="s">
        <v>79</v>
      </c>
      <c r="J202">
        <v>2022</v>
      </c>
      <c r="K202">
        <f t="shared" si="6"/>
        <v>2849746</v>
      </c>
      <c r="L202">
        <f t="shared" si="7"/>
        <v>5801920037</v>
      </c>
      <c r="M202" s="4" t="s">
        <v>15</v>
      </c>
    </row>
    <row r="203" spans="1:13">
      <c r="A203" t="s">
        <v>37</v>
      </c>
      <c r="B203">
        <v>5751063</v>
      </c>
      <c r="C203">
        <v>1159874</v>
      </c>
      <c r="D203">
        <v>2402516.454</v>
      </c>
      <c r="E203">
        <v>394924</v>
      </c>
      <c r="F203">
        <v>1614292.767</v>
      </c>
      <c r="G203">
        <v>0</v>
      </c>
      <c r="H203">
        <v>0</v>
      </c>
      <c r="I203" t="s">
        <v>79</v>
      </c>
      <c r="J203">
        <v>2022</v>
      </c>
      <c r="K203">
        <f t="shared" si="6"/>
        <v>1554798</v>
      </c>
      <c r="L203">
        <f t="shared" si="7"/>
        <v>4016809221</v>
      </c>
      <c r="M203" s="4" t="s">
        <v>15</v>
      </c>
    </row>
    <row r="204" spans="1:13">
      <c r="A204" t="s">
        <v>38</v>
      </c>
      <c r="B204">
        <v>7938791</v>
      </c>
      <c r="C204">
        <v>1478162</v>
      </c>
      <c r="D204">
        <v>3330742.74</v>
      </c>
      <c r="E204">
        <v>864981</v>
      </c>
      <c r="F204">
        <v>2897940.839</v>
      </c>
      <c r="G204">
        <v>1099</v>
      </c>
      <c r="H204">
        <v>78645.90252</v>
      </c>
      <c r="I204" t="s">
        <v>79</v>
      </c>
      <c r="J204">
        <v>2022</v>
      </c>
      <c r="K204">
        <f t="shared" si="6"/>
        <v>2344242</v>
      </c>
      <c r="L204">
        <f t="shared" si="7"/>
        <v>6307329481.52</v>
      </c>
      <c r="M204" s="4" t="s">
        <v>15</v>
      </c>
    </row>
    <row r="205" spans="1:13">
      <c r="A205" t="s">
        <v>39</v>
      </c>
      <c r="B205">
        <v>3740540</v>
      </c>
      <c r="C205">
        <v>1673401</v>
      </c>
      <c r="D205">
        <v>2902885.56435</v>
      </c>
      <c r="E205">
        <v>2562645</v>
      </c>
      <c r="F205">
        <v>1309330.38807</v>
      </c>
      <c r="G205">
        <v>0</v>
      </c>
      <c r="H205">
        <v>0</v>
      </c>
      <c r="I205" t="s">
        <v>79</v>
      </c>
      <c r="J205">
        <v>2022</v>
      </c>
      <c r="K205">
        <f t="shared" si="6"/>
        <v>4236046</v>
      </c>
      <c r="L205">
        <f t="shared" si="7"/>
        <v>4212215952.42</v>
      </c>
      <c r="M205" s="4" t="s">
        <v>15</v>
      </c>
    </row>
    <row r="206" spans="1:13">
      <c r="A206" t="s">
        <v>40</v>
      </c>
      <c r="B206">
        <v>5137671</v>
      </c>
      <c r="C206">
        <v>1690149</v>
      </c>
      <c r="D206">
        <v>2533957.259</v>
      </c>
      <c r="E206">
        <v>211773</v>
      </c>
      <c r="F206">
        <v>448117.761</v>
      </c>
      <c r="G206">
        <v>0</v>
      </c>
      <c r="H206">
        <v>0</v>
      </c>
      <c r="I206" t="s">
        <v>79</v>
      </c>
      <c r="J206">
        <v>2022</v>
      </c>
      <c r="K206">
        <f t="shared" si="6"/>
        <v>1901922</v>
      </c>
      <c r="L206">
        <f t="shared" si="7"/>
        <v>2982075020</v>
      </c>
      <c r="M206" s="4" t="s">
        <v>15</v>
      </c>
    </row>
    <row r="207" spans="1:13">
      <c r="A207" t="s">
        <v>41</v>
      </c>
      <c r="B207">
        <v>4164315</v>
      </c>
      <c r="C207">
        <v>1758877</v>
      </c>
      <c r="D207">
        <v>3665419.316</v>
      </c>
      <c r="E207">
        <v>296790</v>
      </c>
      <c r="F207">
        <v>897522.734</v>
      </c>
      <c r="G207">
        <v>9849</v>
      </c>
      <c r="H207">
        <v>205379.325</v>
      </c>
      <c r="I207" t="s">
        <v>79</v>
      </c>
      <c r="J207">
        <v>2022</v>
      </c>
      <c r="K207">
        <f t="shared" si="6"/>
        <v>2065516</v>
      </c>
      <c r="L207">
        <f t="shared" si="7"/>
        <v>4768321375</v>
      </c>
      <c r="M207" s="4" t="s">
        <v>15</v>
      </c>
    </row>
    <row r="208" spans="1:13">
      <c r="A208" t="s">
        <v>42</v>
      </c>
      <c r="B208">
        <v>27097025</v>
      </c>
      <c r="C208">
        <v>4399663</v>
      </c>
      <c r="D208">
        <v>8465905.22127</v>
      </c>
      <c r="E208">
        <v>3022241</v>
      </c>
      <c r="F208">
        <v>7044394.6063</v>
      </c>
      <c r="G208">
        <v>0</v>
      </c>
      <c r="H208">
        <v>0</v>
      </c>
      <c r="I208" t="s">
        <v>79</v>
      </c>
      <c r="J208">
        <v>2022</v>
      </c>
      <c r="K208">
        <f t="shared" si="6"/>
        <v>7421904</v>
      </c>
      <c r="L208">
        <f t="shared" si="7"/>
        <v>15510299827.57</v>
      </c>
      <c r="M208" s="4" t="s">
        <v>15</v>
      </c>
    </row>
    <row r="209" spans="1:13">
      <c r="A209" t="s">
        <v>74</v>
      </c>
      <c r="B209">
        <v>198232</v>
      </c>
      <c r="C209">
        <v>29774</v>
      </c>
      <c r="D209">
        <v>53413.32427</v>
      </c>
      <c r="E209">
        <v>15990</v>
      </c>
      <c r="F209">
        <v>33407.02806</v>
      </c>
      <c r="G209">
        <v>0</v>
      </c>
      <c r="H209">
        <v>0</v>
      </c>
      <c r="I209" t="s">
        <v>79</v>
      </c>
      <c r="J209">
        <v>2022</v>
      </c>
      <c r="K209">
        <f t="shared" si="6"/>
        <v>45764</v>
      </c>
      <c r="L209">
        <f t="shared" si="7"/>
        <v>86820352.33</v>
      </c>
      <c r="M209" s="4" t="s">
        <v>15</v>
      </c>
    </row>
    <row r="210" spans="1:13">
      <c r="A210" t="s">
        <v>43</v>
      </c>
      <c r="B210">
        <v>1537173</v>
      </c>
      <c r="C210">
        <v>293909</v>
      </c>
      <c r="D210">
        <v>636616.562599998</v>
      </c>
      <c r="E210">
        <v>124260</v>
      </c>
      <c r="F210">
        <v>463774.055349995</v>
      </c>
      <c r="G210">
        <v>146</v>
      </c>
      <c r="H210">
        <v>7754.65931</v>
      </c>
      <c r="I210" t="s">
        <v>79</v>
      </c>
      <c r="J210">
        <v>2022</v>
      </c>
      <c r="K210">
        <f t="shared" si="6"/>
        <v>418315</v>
      </c>
      <c r="L210">
        <f t="shared" si="7"/>
        <v>1108145277.25999</v>
      </c>
      <c r="M210" s="4" t="s">
        <v>15</v>
      </c>
    </row>
    <row r="211" spans="1:13">
      <c r="A211" t="s">
        <v>44</v>
      </c>
      <c r="B211">
        <v>3545940</v>
      </c>
      <c r="C211">
        <v>1852567</v>
      </c>
      <c r="D211">
        <v>3528509.53577</v>
      </c>
      <c r="E211">
        <v>300329</v>
      </c>
      <c r="F211">
        <v>848582.29711</v>
      </c>
      <c r="G211">
        <v>0</v>
      </c>
      <c r="H211">
        <v>0</v>
      </c>
      <c r="I211" t="s">
        <v>79</v>
      </c>
      <c r="J211">
        <v>2022</v>
      </c>
      <c r="K211">
        <f t="shared" si="6"/>
        <v>2152896</v>
      </c>
      <c r="L211">
        <f t="shared" si="7"/>
        <v>4377091832.88</v>
      </c>
      <c r="M211" s="4" t="s">
        <v>15</v>
      </c>
    </row>
    <row r="212" spans="1:13">
      <c r="A212" t="s">
        <v>45</v>
      </c>
      <c r="B212">
        <v>2161226</v>
      </c>
      <c r="C212">
        <v>480707</v>
      </c>
      <c r="D212">
        <v>1043635.87611</v>
      </c>
      <c r="E212">
        <v>101030</v>
      </c>
      <c r="F212">
        <v>201076.244</v>
      </c>
      <c r="G212">
        <v>95</v>
      </c>
      <c r="H212">
        <v>296.255</v>
      </c>
      <c r="I212" t="s">
        <v>79</v>
      </c>
      <c r="J212">
        <v>2022</v>
      </c>
      <c r="K212">
        <f t="shared" si="6"/>
        <v>581832</v>
      </c>
      <c r="L212">
        <f t="shared" si="7"/>
        <v>1245008375.11</v>
      </c>
      <c r="M212" s="4" t="s">
        <v>15</v>
      </c>
    </row>
    <row r="213" spans="1:13">
      <c r="A213" t="s">
        <v>46</v>
      </c>
      <c r="B213">
        <v>4160833</v>
      </c>
      <c r="C213">
        <v>1177718</v>
      </c>
      <c r="D213">
        <v>2473543.05546</v>
      </c>
      <c r="E213">
        <v>500773</v>
      </c>
      <c r="F213">
        <v>1438594.58428</v>
      </c>
      <c r="G213">
        <v>54</v>
      </c>
      <c r="H213">
        <v>1127.17763</v>
      </c>
      <c r="I213" t="s">
        <v>79</v>
      </c>
      <c r="J213">
        <v>2022</v>
      </c>
      <c r="K213">
        <f t="shared" si="6"/>
        <v>1678545</v>
      </c>
      <c r="L213">
        <f t="shared" si="7"/>
        <v>3913264817.37</v>
      </c>
      <c r="M213" s="4" t="s">
        <v>15</v>
      </c>
    </row>
    <row r="214" spans="1:13">
      <c r="A214" t="s">
        <v>47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t="s">
        <v>79</v>
      </c>
      <c r="J214">
        <v>2022</v>
      </c>
      <c r="K214">
        <f t="shared" si="6"/>
        <v>0</v>
      </c>
      <c r="L214">
        <f t="shared" si="7"/>
        <v>0</v>
      </c>
      <c r="M214" s="4" t="s">
        <v>15</v>
      </c>
    </row>
    <row r="215" spans="1:13">
      <c r="A215" t="s">
        <v>48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t="s">
        <v>79</v>
      </c>
      <c r="J215">
        <v>2022</v>
      </c>
      <c r="K215">
        <f t="shared" si="6"/>
        <v>0</v>
      </c>
      <c r="L215">
        <f t="shared" si="7"/>
        <v>0</v>
      </c>
      <c r="M215" s="4" t="s">
        <v>15</v>
      </c>
    </row>
    <row r="216" spans="1:13">
      <c r="A216" t="s">
        <v>49</v>
      </c>
      <c r="B216">
        <v>893</v>
      </c>
      <c r="C216">
        <v>33</v>
      </c>
      <c r="D216">
        <v>493.7275</v>
      </c>
      <c r="E216">
        <v>3</v>
      </c>
      <c r="F216">
        <v>0.726</v>
      </c>
      <c r="G216">
        <v>0</v>
      </c>
      <c r="H216">
        <v>0</v>
      </c>
      <c r="I216" t="s">
        <v>79</v>
      </c>
      <c r="J216">
        <v>2022</v>
      </c>
      <c r="K216">
        <f t="shared" si="6"/>
        <v>36</v>
      </c>
      <c r="L216">
        <f t="shared" si="7"/>
        <v>494453.5</v>
      </c>
      <c r="M216" s="4" t="s">
        <v>15</v>
      </c>
    </row>
    <row r="217" spans="1:13">
      <c r="A217" t="s">
        <v>50</v>
      </c>
      <c r="B217">
        <v>1282384</v>
      </c>
      <c r="C217">
        <v>876309</v>
      </c>
      <c r="D217">
        <v>2528017.08563</v>
      </c>
      <c r="E217">
        <v>806416</v>
      </c>
      <c r="F217">
        <v>2677640.75688</v>
      </c>
      <c r="G217">
        <v>0</v>
      </c>
      <c r="H217">
        <v>0</v>
      </c>
      <c r="I217" t="s">
        <v>79</v>
      </c>
      <c r="J217">
        <v>2022</v>
      </c>
      <c r="K217">
        <f t="shared" si="6"/>
        <v>1682725</v>
      </c>
      <c r="L217">
        <f t="shared" si="7"/>
        <v>5205657842.51</v>
      </c>
      <c r="M217" s="4" t="s">
        <v>15</v>
      </c>
    </row>
    <row r="218" spans="1:13">
      <c r="A218" t="s">
        <v>51</v>
      </c>
      <c r="B218">
        <v>1793087</v>
      </c>
      <c r="C218">
        <v>488404</v>
      </c>
      <c r="D218">
        <v>805061.21602</v>
      </c>
      <c r="E218">
        <v>146358</v>
      </c>
      <c r="F218">
        <v>316429.30136</v>
      </c>
      <c r="G218">
        <v>28</v>
      </c>
      <c r="H218">
        <v>377.55</v>
      </c>
      <c r="I218" t="s">
        <v>79</v>
      </c>
      <c r="J218">
        <v>2022</v>
      </c>
      <c r="K218">
        <f t="shared" si="6"/>
        <v>634790</v>
      </c>
      <c r="L218">
        <f t="shared" si="7"/>
        <v>1121868067.38</v>
      </c>
      <c r="M218" s="4" t="s">
        <v>15</v>
      </c>
    </row>
    <row r="219" spans="1:13">
      <c r="A219" t="s">
        <v>52</v>
      </c>
      <c r="B219">
        <v>116949</v>
      </c>
      <c r="C219">
        <v>74464</v>
      </c>
      <c r="D219">
        <v>186442.714629997</v>
      </c>
      <c r="E219">
        <v>8077</v>
      </c>
      <c r="F219">
        <v>44058.7006800001</v>
      </c>
      <c r="G219">
        <v>0</v>
      </c>
      <c r="H219">
        <v>0</v>
      </c>
      <c r="I219" t="s">
        <v>79</v>
      </c>
      <c r="J219">
        <v>2022</v>
      </c>
      <c r="K219">
        <f t="shared" si="6"/>
        <v>82541</v>
      </c>
      <c r="L219">
        <f t="shared" si="7"/>
        <v>230501415.309997</v>
      </c>
      <c r="M219" s="4" t="s">
        <v>15</v>
      </c>
    </row>
    <row r="220" spans="1:13">
      <c r="A220" t="s">
        <v>53</v>
      </c>
      <c r="B220">
        <v>562758</v>
      </c>
      <c r="C220">
        <v>361025</v>
      </c>
      <c r="D220">
        <v>1110492.423</v>
      </c>
      <c r="E220">
        <v>0</v>
      </c>
      <c r="F220">
        <v>0</v>
      </c>
      <c r="G220">
        <v>0</v>
      </c>
      <c r="H220">
        <v>0</v>
      </c>
      <c r="I220" t="s">
        <v>79</v>
      </c>
      <c r="J220">
        <v>2022</v>
      </c>
      <c r="K220">
        <f t="shared" si="6"/>
        <v>361025</v>
      </c>
      <c r="L220">
        <f t="shared" si="7"/>
        <v>1110492423</v>
      </c>
      <c r="M220" s="4" t="s">
        <v>15</v>
      </c>
    </row>
    <row r="221" spans="1:13">
      <c r="A221" t="s">
        <v>54</v>
      </c>
      <c r="B221">
        <v>470671</v>
      </c>
      <c r="C221">
        <v>19795</v>
      </c>
      <c r="D221">
        <v>47319.386</v>
      </c>
      <c r="E221">
        <v>58118</v>
      </c>
      <c r="F221">
        <v>137272.984</v>
      </c>
      <c r="G221">
        <v>0</v>
      </c>
      <c r="H221">
        <v>0</v>
      </c>
      <c r="I221" t="s">
        <v>79</v>
      </c>
      <c r="J221">
        <v>2022</v>
      </c>
      <c r="K221">
        <f t="shared" si="6"/>
        <v>77913</v>
      </c>
      <c r="L221">
        <f t="shared" si="7"/>
        <v>184592370</v>
      </c>
      <c r="M221" s="4" t="s">
        <v>15</v>
      </c>
    </row>
    <row r="222" spans="1:13">
      <c r="A222" t="s">
        <v>55</v>
      </c>
      <c r="B222">
        <v>1154130</v>
      </c>
      <c r="C222">
        <v>1081397</v>
      </c>
      <c r="D222">
        <v>2356874.375</v>
      </c>
      <c r="E222">
        <v>133610</v>
      </c>
      <c r="F222">
        <v>634969.574</v>
      </c>
      <c r="G222">
        <v>31</v>
      </c>
      <c r="H222">
        <v>612.057</v>
      </c>
      <c r="I222" t="s">
        <v>79</v>
      </c>
      <c r="J222">
        <v>2022</v>
      </c>
      <c r="K222">
        <f t="shared" si="6"/>
        <v>1215038</v>
      </c>
      <c r="L222">
        <f t="shared" si="7"/>
        <v>2992456006</v>
      </c>
      <c r="M222" s="4" t="s">
        <v>15</v>
      </c>
    </row>
    <row r="223" spans="1:13">
      <c r="A223" t="s">
        <v>78</v>
      </c>
      <c r="B223">
        <v>1121</v>
      </c>
      <c r="C223">
        <v>5028</v>
      </c>
      <c r="D223">
        <v>16178.39081</v>
      </c>
      <c r="E223">
        <v>1704</v>
      </c>
      <c r="F223">
        <v>4906.24275</v>
      </c>
      <c r="G223">
        <v>0</v>
      </c>
      <c r="H223">
        <v>0</v>
      </c>
      <c r="I223" t="s">
        <v>79</v>
      </c>
      <c r="J223">
        <v>2022</v>
      </c>
      <c r="K223">
        <f t="shared" si="6"/>
        <v>6732</v>
      </c>
      <c r="L223">
        <f t="shared" si="7"/>
        <v>21084633.56</v>
      </c>
      <c r="M223" s="4" t="s">
        <v>15</v>
      </c>
    </row>
    <row r="224" spans="1:13">
      <c r="A224" t="s">
        <v>56</v>
      </c>
      <c r="B224">
        <v>3645129</v>
      </c>
      <c r="C224">
        <v>0</v>
      </c>
      <c r="D224">
        <v>0</v>
      </c>
      <c r="E224">
        <v>238158</v>
      </c>
      <c r="F224">
        <v>191230.651</v>
      </c>
      <c r="G224">
        <v>0</v>
      </c>
      <c r="H224">
        <v>0</v>
      </c>
      <c r="I224" t="s">
        <v>79</v>
      </c>
      <c r="J224">
        <v>2022</v>
      </c>
      <c r="K224">
        <f t="shared" si="6"/>
        <v>238158</v>
      </c>
      <c r="L224">
        <f t="shared" si="7"/>
        <v>191230651</v>
      </c>
      <c r="M224" s="4" t="s">
        <v>15</v>
      </c>
    </row>
    <row r="225" spans="1:13">
      <c r="A225" t="s">
        <v>57</v>
      </c>
      <c r="B225">
        <v>5968640</v>
      </c>
      <c r="C225">
        <v>208550</v>
      </c>
      <c r="D225">
        <v>441770.65547</v>
      </c>
      <c r="E225">
        <v>16968</v>
      </c>
      <c r="F225">
        <v>20766.43538</v>
      </c>
      <c r="G225">
        <v>0</v>
      </c>
      <c r="H225">
        <v>0</v>
      </c>
      <c r="I225" t="s">
        <v>79</v>
      </c>
      <c r="J225">
        <v>2022</v>
      </c>
      <c r="K225">
        <f t="shared" si="6"/>
        <v>225518</v>
      </c>
      <c r="L225">
        <f t="shared" si="7"/>
        <v>462537090.85</v>
      </c>
      <c r="M225" s="4" t="s">
        <v>15</v>
      </c>
    </row>
    <row r="226" spans="1:13">
      <c r="A226" t="s">
        <v>58</v>
      </c>
      <c r="B226">
        <v>8771964</v>
      </c>
      <c r="C226">
        <v>0</v>
      </c>
      <c r="D226">
        <v>0</v>
      </c>
      <c r="E226">
        <v>469116</v>
      </c>
      <c r="F226">
        <v>659737.2372</v>
      </c>
      <c r="G226">
        <v>0</v>
      </c>
      <c r="H226">
        <v>0</v>
      </c>
      <c r="I226" t="s">
        <v>79</v>
      </c>
      <c r="J226">
        <v>2022</v>
      </c>
      <c r="K226">
        <f t="shared" si="6"/>
        <v>469116</v>
      </c>
      <c r="L226">
        <f t="shared" si="7"/>
        <v>659737237.2</v>
      </c>
      <c r="M226" s="4" t="s">
        <v>15</v>
      </c>
    </row>
    <row r="227" spans="1:13">
      <c r="A227" t="s">
        <v>75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t="s">
        <v>79</v>
      </c>
      <c r="J227">
        <v>2022</v>
      </c>
      <c r="K227">
        <f t="shared" si="6"/>
        <v>0</v>
      </c>
      <c r="L227">
        <f t="shared" si="7"/>
        <v>0</v>
      </c>
      <c r="M227" s="4" t="s">
        <v>15</v>
      </c>
    </row>
    <row r="228" spans="1:13">
      <c r="A228" t="s">
        <v>60</v>
      </c>
      <c r="B228">
        <v>464813</v>
      </c>
      <c r="C228">
        <v>629</v>
      </c>
      <c r="D228">
        <v>747.69256</v>
      </c>
      <c r="E228">
        <v>36647</v>
      </c>
      <c r="F228">
        <v>19027.83536</v>
      </c>
      <c r="G228">
        <v>0</v>
      </c>
      <c r="H228">
        <v>0</v>
      </c>
      <c r="I228" t="s">
        <v>79</v>
      </c>
      <c r="J228">
        <v>2022</v>
      </c>
      <c r="K228">
        <f t="shared" si="6"/>
        <v>37276</v>
      </c>
      <c r="L228">
        <f t="shared" si="7"/>
        <v>19775527.92</v>
      </c>
      <c r="M228" s="4" t="s">
        <v>15</v>
      </c>
    </row>
    <row r="229" spans="1:13">
      <c r="A229" t="s">
        <v>61</v>
      </c>
      <c r="B229">
        <v>37783416</v>
      </c>
      <c r="C229">
        <v>518810</v>
      </c>
      <c r="D229">
        <v>660713.90182</v>
      </c>
      <c r="E229">
        <v>1464379</v>
      </c>
      <c r="F229">
        <v>2276347.13353</v>
      </c>
      <c r="G229">
        <v>0</v>
      </c>
      <c r="H229">
        <v>0</v>
      </c>
      <c r="I229" t="s">
        <v>79</v>
      </c>
      <c r="J229">
        <v>2022</v>
      </c>
      <c r="K229">
        <f t="shared" si="6"/>
        <v>1983189</v>
      </c>
      <c r="L229">
        <f t="shared" si="7"/>
        <v>2937061035.35</v>
      </c>
      <c r="M229" s="4" t="s">
        <v>15</v>
      </c>
    </row>
    <row r="230" spans="1:13">
      <c r="A230" t="s">
        <v>80</v>
      </c>
      <c r="B230">
        <v>2374341</v>
      </c>
      <c r="C230">
        <v>248673</v>
      </c>
      <c r="D230">
        <v>641129.917</v>
      </c>
      <c r="E230">
        <v>226700</v>
      </c>
      <c r="F230">
        <v>696964.622</v>
      </c>
      <c r="G230">
        <v>235</v>
      </c>
      <c r="H230">
        <v>4029.279</v>
      </c>
      <c r="I230" t="s">
        <v>79</v>
      </c>
      <c r="J230">
        <v>2022</v>
      </c>
      <c r="K230">
        <f t="shared" si="6"/>
        <v>475608</v>
      </c>
      <c r="L230">
        <f t="shared" si="7"/>
        <v>1342123818</v>
      </c>
      <c r="M230" s="4" t="s">
        <v>15</v>
      </c>
    </row>
    <row r="231" spans="1:13">
      <c r="A231" t="s">
        <v>81</v>
      </c>
      <c r="B231">
        <v>205230</v>
      </c>
      <c r="C231">
        <v>41653</v>
      </c>
      <c r="D231">
        <v>119457.8974</v>
      </c>
      <c r="E231">
        <v>12164</v>
      </c>
      <c r="F231">
        <v>32801.01809</v>
      </c>
      <c r="G231">
        <v>0</v>
      </c>
      <c r="H231">
        <v>0</v>
      </c>
      <c r="I231" t="s">
        <v>79</v>
      </c>
      <c r="J231">
        <v>2022</v>
      </c>
      <c r="K231">
        <f t="shared" si="6"/>
        <v>53817</v>
      </c>
      <c r="L231">
        <f t="shared" si="7"/>
        <v>152258915.49</v>
      </c>
      <c r="M231" s="4" t="s">
        <v>15</v>
      </c>
    </row>
    <row r="232" spans="1:13">
      <c r="A232" t="s">
        <v>82</v>
      </c>
      <c r="B232">
        <v>3242688</v>
      </c>
      <c r="C232">
        <v>254499</v>
      </c>
      <c r="D232">
        <v>418630.46692</v>
      </c>
      <c r="E232">
        <v>90480</v>
      </c>
      <c r="F232">
        <v>395386.3083</v>
      </c>
      <c r="G232">
        <v>0</v>
      </c>
      <c r="H232">
        <v>0</v>
      </c>
      <c r="I232" t="s">
        <v>79</v>
      </c>
      <c r="J232">
        <v>2022</v>
      </c>
      <c r="K232">
        <f t="shared" si="6"/>
        <v>344979</v>
      </c>
      <c r="L232">
        <f t="shared" si="7"/>
        <v>814016775.22</v>
      </c>
      <c r="M232" s="4" t="s">
        <v>15</v>
      </c>
    </row>
    <row r="233" spans="1:13">
      <c r="A233" t="s">
        <v>83</v>
      </c>
      <c r="B233">
        <v>4890212</v>
      </c>
      <c r="C233">
        <v>268828</v>
      </c>
      <c r="D233">
        <v>355319.49286</v>
      </c>
      <c r="E233">
        <v>18642</v>
      </c>
      <c r="F233">
        <v>35265.69022</v>
      </c>
      <c r="G233">
        <v>0</v>
      </c>
      <c r="H233">
        <v>0</v>
      </c>
      <c r="I233" t="s">
        <v>79</v>
      </c>
      <c r="J233">
        <v>2022</v>
      </c>
      <c r="K233">
        <f t="shared" si="6"/>
        <v>287470</v>
      </c>
      <c r="L233">
        <f t="shared" si="7"/>
        <v>390585183.08</v>
      </c>
      <c r="M233" s="4" t="s">
        <v>15</v>
      </c>
    </row>
    <row r="234" spans="1:13">
      <c r="A234" t="s">
        <v>84</v>
      </c>
      <c r="B234">
        <v>4143834</v>
      </c>
      <c r="C234">
        <v>49107</v>
      </c>
      <c r="D234">
        <v>60320.58949</v>
      </c>
      <c r="E234">
        <v>6722</v>
      </c>
      <c r="F234">
        <v>10736.34578</v>
      </c>
      <c r="G234">
        <v>0</v>
      </c>
      <c r="H234">
        <v>0</v>
      </c>
      <c r="I234" t="s">
        <v>79</v>
      </c>
      <c r="J234">
        <v>2022</v>
      </c>
      <c r="K234">
        <f t="shared" si="6"/>
        <v>55829</v>
      </c>
      <c r="L234">
        <f t="shared" si="7"/>
        <v>71056935.27</v>
      </c>
      <c r="M234" s="4" t="s">
        <v>15</v>
      </c>
    </row>
    <row r="235" spans="1:13">
      <c r="A235" t="s">
        <v>85</v>
      </c>
      <c r="B235">
        <v>2628700</v>
      </c>
      <c r="C235">
        <v>55748</v>
      </c>
      <c r="D235">
        <v>88204.50346</v>
      </c>
      <c r="E235">
        <v>9646</v>
      </c>
      <c r="F235">
        <v>20625.07488</v>
      </c>
      <c r="G235">
        <v>0</v>
      </c>
      <c r="H235">
        <v>0</v>
      </c>
      <c r="I235" t="s">
        <v>79</v>
      </c>
      <c r="J235">
        <v>2022</v>
      </c>
      <c r="K235">
        <f t="shared" si="6"/>
        <v>65394</v>
      </c>
      <c r="L235">
        <f t="shared" si="7"/>
        <v>108829578.34</v>
      </c>
      <c r="M235" s="4" t="s">
        <v>15</v>
      </c>
    </row>
    <row r="236" spans="1:13">
      <c r="A236" t="s">
        <v>86</v>
      </c>
      <c r="B236">
        <v>373413</v>
      </c>
      <c r="C236">
        <v>16972</v>
      </c>
      <c r="D236">
        <v>23327.32708</v>
      </c>
      <c r="E236">
        <v>0</v>
      </c>
      <c r="F236">
        <v>0</v>
      </c>
      <c r="G236">
        <v>0</v>
      </c>
      <c r="H236">
        <v>0</v>
      </c>
      <c r="I236" t="s">
        <v>79</v>
      </c>
      <c r="J236">
        <v>2022</v>
      </c>
      <c r="K236">
        <f t="shared" si="6"/>
        <v>16972</v>
      </c>
      <c r="L236">
        <f t="shared" si="7"/>
        <v>23327327.08</v>
      </c>
      <c r="M236" s="4" t="s">
        <v>15</v>
      </c>
    </row>
    <row r="237" spans="1:13">
      <c r="A237" t="s">
        <v>87</v>
      </c>
      <c r="B237">
        <v>86681</v>
      </c>
      <c r="C237">
        <v>6362</v>
      </c>
      <c r="D237">
        <v>13509.86279</v>
      </c>
      <c r="E237">
        <v>5691</v>
      </c>
      <c r="F237">
        <v>16552.29454</v>
      </c>
      <c r="G237">
        <v>0</v>
      </c>
      <c r="H237">
        <v>0</v>
      </c>
      <c r="I237" t="s">
        <v>79</v>
      </c>
      <c r="J237">
        <v>2022</v>
      </c>
      <c r="K237">
        <f t="shared" si="6"/>
        <v>12053</v>
      </c>
      <c r="L237">
        <f t="shared" si="7"/>
        <v>30062157.33</v>
      </c>
      <c r="M237" s="4" t="s">
        <v>15</v>
      </c>
    </row>
    <row r="238" spans="1:13">
      <c r="A238" t="s">
        <v>88</v>
      </c>
      <c r="B238">
        <v>546338</v>
      </c>
      <c r="C238">
        <v>11690</v>
      </c>
      <c r="D238">
        <v>17534.767</v>
      </c>
      <c r="E238">
        <v>1702</v>
      </c>
      <c r="F238">
        <v>5382.80101</v>
      </c>
      <c r="G238">
        <v>0</v>
      </c>
      <c r="H238">
        <v>0</v>
      </c>
      <c r="I238" t="s">
        <v>79</v>
      </c>
      <c r="J238">
        <v>2022</v>
      </c>
      <c r="K238">
        <f t="shared" si="6"/>
        <v>13392</v>
      </c>
      <c r="L238">
        <f t="shared" si="7"/>
        <v>22917568.01</v>
      </c>
      <c r="M238" s="4" t="s">
        <v>15</v>
      </c>
    </row>
    <row r="239" spans="1:13">
      <c r="A239" t="s">
        <v>89</v>
      </c>
      <c r="B239">
        <v>8152832</v>
      </c>
      <c r="C239">
        <v>294964</v>
      </c>
      <c r="D239">
        <v>452965.90532</v>
      </c>
      <c r="E239">
        <v>116391</v>
      </c>
      <c r="F239">
        <v>250220.65425</v>
      </c>
      <c r="G239">
        <v>0</v>
      </c>
      <c r="H239">
        <v>0</v>
      </c>
      <c r="I239" t="s">
        <v>79</v>
      </c>
      <c r="J239">
        <v>2022</v>
      </c>
      <c r="K239">
        <f t="shared" si="6"/>
        <v>411355</v>
      </c>
      <c r="L239">
        <f t="shared" si="7"/>
        <v>703186559.57</v>
      </c>
      <c r="M239" s="4" t="s">
        <v>15</v>
      </c>
    </row>
    <row r="240" spans="1:13">
      <c r="A240" t="s">
        <v>90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 t="s">
        <v>79</v>
      </c>
      <c r="J240">
        <v>2022</v>
      </c>
      <c r="K240">
        <f t="shared" si="6"/>
        <v>0</v>
      </c>
      <c r="L240">
        <f t="shared" si="7"/>
        <v>0</v>
      </c>
      <c r="M240" s="4" t="s">
        <v>15</v>
      </c>
    </row>
    <row r="241" spans="1:13">
      <c r="A241" t="s">
        <v>91</v>
      </c>
      <c r="B241">
        <v>1490353</v>
      </c>
      <c r="C241">
        <v>41251</v>
      </c>
      <c r="D241">
        <v>68506.411</v>
      </c>
      <c r="E241">
        <v>10117</v>
      </c>
      <c r="F241">
        <v>22504.956</v>
      </c>
      <c r="G241">
        <v>15</v>
      </c>
      <c r="H241">
        <v>57.422</v>
      </c>
      <c r="I241" t="s">
        <v>79</v>
      </c>
      <c r="J241">
        <v>2022</v>
      </c>
      <c r="K241">
        <f t="shared" si="6"/>
        <v>51383</v>
      </c>
      <c r="L241">
        <f t="shared" si="7"/>
        <v>91068789</v>
      </c>
      <c r="M241" s="4" t="s">
        <v>15</v>
      </c>
    </row>
    <row r="242" spans="1:13">
      <c r="A242" t="s">
        <v>13</v>
      </c>
      <c r="B242">
        <v>80696087</v>
      </c>
      <c r="C242">
        <v>6606778</v>
      </c>
      <c r="D242">
        <v>13114662.309</v>
      </c>
      <c r="E242">
        <v>2267410</v>
      </c>
      <c r="F242">
        <v>5713638.3</v>
      </c>
      <c r="G242">
        <v>9</v>
      </c>
      <c r="H242">
        <v>24.501</v>
      </c>
      <c r="I242" t="s">
        <v>92</v>
      </c>
      <c r="J242">
        <v>2023</v>
      </c>
      <c r="K242">
        <f t="shared" si="6"/>
        <v>8874197</v>
      </c>
      <c r="L242">
        <f t="shared" si="7"/>
        <v>18828325110</v>
      </c>
      <c r="M242" s="4" t="s">
        <v>15</v>
      </c>
    </row>
    <row r="243" spans="1:13">
      <c r="A243" t="s">
        <v>16</v>
      </c>
      <c r="B243">
        <v>46824899</v>
      </c>
      <c r="C243">
        <v>4362722</v>
      </c>
      <c r="D243">
        <v>7660196.02968</v>
      </c>
      <c r="E243">
        <v>1597922</v>
      </c>
      <c r="F243">
        <v>2554861.80522</v>
      </c>
      <c r="G243">
        <v>0</v>
      </c>
      <c r="H243">
        <v>0</v>
      </c>
      <c r="I243" t="s">
        <v>92</v>
      </c>
      <c r="J243">
        <v>2023</v>
      </c>
      <c r="K243">
        <f t="shared" si="6"/>
        <v>5960644</v>
      </c>
      <c r="L243">
        <f t="shared" si="7"/>
        <v>10215057834.9</v>
      </c>
      <c r="M243" s="4" t="s">
        <v>15</v>
      </c>
    </row>
    <row r="244" spans="1:13">
      <c r="A244" t="s">
        <v>17</v>
      </c>
      <c r="B244">
        <v>13271463</v>
      </c>
      <c r="C244">
        <v>1836309</v>
      </c>
      <c r="D244">
        <v>2878445.18452</v>
      </c>
      <c r="E244">
        <v>696053</v>
      </c>
      <c r="F244">
        <v>1060806.76128</v>
      </c>
      <c r="G244">
        <v>7757</v>
      </c>
      <c r="H244">
        <v>87052.69705</v>
      </c>
      <c r="I244" t="s">
        <v>92</v>
      </c>
      <c r="J244">
        <v>2023</v>
      </c>
      <c r="K244">
        <f t="shared" si="6"/>
        <v>2540119</v>
      </c>
      <c r="L244">
        <f t="shared" si="7"/>
        <v>4026304642.85</v>
      </c>
      <c r="M244" s="4" t="s">
        <v>15</v>
      </c>
    </row>
    <row r="245" spans="1:13">
      <c r="A245" t="s">
        <v>18</v>
      </c>
      <c r="B245">
        <v>49589295</v>
      </c>
      <c r="C245">
        <v>9080661</v>
      </c>
      <c r="D245">
        <v>19345274.936</v>
      </c>
      <c r="E245">
        <v>1991696</v>
      </c>
      <c r="F245">
        <v>4372540.871</v>
      </c>
      <c r="G245">
        <v>5697</v>
      </c>
      <c r="H245">
        <v>89363.124</v>
      </c>
      <c r="I245" t="s">
        <v>92</v>
      </c>
      <c r="J245">
        <v>2023</v>
      </c>
      <c r="K245">
        <f t="shared" si="6"/>
        <v>11078054</v>
      </c>
      <c r="L245">
        <f t="shared" si="7"/>
        <v>23807178931</v>
      </c>
      <c r="M245" s="4" t="s">
        <v>15</v>
      </c>
    </row>
    <row r="246" spans="1:13">
      <c r="A246" t="s">
        <v>19</v>
      </c>
      <c r="B246">
        <v>28029550</v>
      </c>
      <c r="C246">
        <v>2804597</v>
      </c>
      <c r="D246">
        <v>6212432.551</v>
      </c>
      <c r="E246">
        <v>508168</v>
      </c>
      <c r="F246">
        <v>1170726.538</v>
      </c>
      <c r="G246">
        <v>0</v>
      </c>
      <c r="H246">
        <v>0</v>
      </c>
      <c r="I246" t="s">
        <v>92</v>
      </c>
      <c r="J246">
        <v>2023</v>
      </c>
      <c r="K246">
        <f t="shared" si="6"/>
        <v>3312765</v>
      </c>
      <c r="L246">
        <f t="shared" si="7"/>
        <v>7383159089</v>
      </c>
      <c r="M246" s="4" t="s">
        <v>15</v>
      </c>
    </row>
    <row r="247" spans="1:13">
      <c r="A247" t="s">
        <v>20</v>
      </c>
      <c r="B247">
        <v>29042234</v>
      </c>
      <c r="C247">
        <v>5072748</v>
      </c>
      <c r="D247">
        <v>10012647.502</v>
      </c>
      <c r="E247">
        <v>2032739</v>
      </c>
      <c r="F247">
        <v>3516055.851</v>
      </c>
      <c r="G247">
        <v>4319</v>
      </c>
      <c r="H247">
        <v>65661.118</v>
      </c>
      <c r="I247" t="s">
        <v>92</v>
      </c>
      <c r="J247">
        <v>2023</v>
      </c>
      <c r="K247">
        <f t="shared" si="6"/>
        <v>7109806</v>
      </c>
      <c r="L247">
        <f t="shared" si="7"/>
        <v>13594364471</v>
      </c>
      <c r="M247" s="4" t="s">
        <v>15</v>
      </c>
    </row>
    <row r="248" spans="1:13">
      <c r="A248" t="s">
        <v>21</v>
      </c>
      <c r="B248">
        <v>16102621</v>
      </c>
      <c r="C248">
        <v>3373955</v>
      </c>
      <c r="D248">
        <v>6374054.83268</v>
      </c>
      <c r="E248">
        <v>936804</v>
      </c>
      <c r="F248">
        <v>1696392.82918</v>
      </c>
      <c r="G248">
        <v>0</v>
      </c>
      <c r="H248">
        <v>0</v>
      </c>
      <c r="I248" t="s">
        <v>92</v>
      </c>
      <c r="J248">
        <v>2023</v>
      </c>
      <c r="K248">
        <f t="shared" si="6"/>
        <v>4310759</v>
      </c>
      <c r="L248">
        <f t="shared" si="7"/>
        <v>8070447661.86</v>
      </c>
      <c r="M248" s="4" t="s">
        <v>15</v>
      </c>
    </row>
    <row r="249" spans="1:13">
      <c r="A249" t="s">
        <v>22</v>
      </c>
      <c r="B249">
        <v>3633066</v>
      </c>
      <c r="C249">
        <v>651857</v>
      </c>
      <c r="D249">
        <v>1478383.96807</v>
      </c>
      <c r="E249">
        <v>107909</v>
      </c>
      <c r="F249">
        <v>360598.98466</v>
      </c>
      <c r="G249">
        <v>0</v>
      </c>
      <c r="H249">
        <v>0</v>
      </c>
      <c r="I249" t="s">
        <v>92</v>
      </c>
      <c r="J249">
        <v>2023</v>
      </c>
      <c r="K249">
        <f t="shared" si="6"/>
        <v>759766</v>
      </c>
      <c r="L249">
        <f t="shared" si="7"/>
        <v>1838982952.73</v>
      </c>
      <c r="M249" s="4" t="s">
        <v>15</v>
      </c>
    </row>
    <row r="250" spans="1:13">
      <c r="A250" t="s">
        <v>23</v>
      </c>
      <c r="B250">
        <v>41657959</v>
      </c>
      <c r="C250">
        <v>6760160</v>
      </c>
      <c r="D250">
        <v>15174020.17172</v>
      </c>
      <c r="E250">
        <v>3301144</v>
      </c>
      <c r="F250">
        <v>6750600.67148</v>
      </c>
      <c r="G250">
        <v>0</v>
      </c>
      <c r="H250">
        <v>0</v>
      </c>
      <c r="I250" t="s">
        <v>92</v>
      </c>
      <c r="J250">
        <v>2023</v>
      </c>
      <c r="K250">
        <f t="shared" si="6"/>
        <v>10061304</v>
      </c>
      <c r="L250">
        <f t="shared" si="7"/>
        <v>21924620843.2</v>
      </c>
      <c r="M250" s="4" t="s">
        <v>15</v>
      </c>
    </row>
    <row r="251" spans="1:13">
      <c r="A251" t="s">
        <v>24</v>
      </c>
      <c r="B251">
        <v>273051248</v>
      </c>
      <c r="C251">
        <v>50761596</v>
      </c>
      <c r="D251">
        <v>104614478.72288</v>
      </c>
      <c r="E251">
        <v>20653288</v>
      </c>
      <c r="F251">
        <v>40018044.54555</v>
      </c>
      <c r="G251">
        <v>1739</v>
      </c>
      <c r="H251">
        <v>24579.574</v>
      </c>
      <c r="I251" t="s">
        <v>92</v>
      </c>
      <c r="J251">
        <v>2023</v>
      </c>
      <c r="K251">
        <f t="shared" si="6"/>
        <v>71416623</v>
      </c>
      <c r="L251">
        <f t="shared" si="7"/>
        <v>144657102842.43</v>
      </c>
      <c r="M251" s="4" t="s">
        <v>15</v>
      </c>
    </row>
    <row r="252" spans="1:13">
      <c r="A252" t="s">
        <v>25</v>
      </c>
      <c r="B252">
        <v>12318323</v>
      </c>
      <c r="C252">
        <v>1982253</v>
      </c>
      <c r="D252">
        <v>3705329.60159</v>
      </c>
      <c r="E252">
        <v>438520</v>
      </c>
      <c r="F252">
        <v>1112199.5774</v>
      </c>
      <c r="G252">
        <v>945</v>
      </c>
      <c r="H252">
        <v>13896.03184</v>
      </c>
      <c r="I252" t="s">
        <v>92</v>
      </c>
      <c r="J252">
        <v>2023</v>
      </c>
      <c r="K252">
        <f t="shared" si="6"/>
        <v>2421718</v>
      </c>
      <c r="L252">
        <f t="shared" si="7"/>
        <v>4831425210.83</v>
      </c>
      <c r="M252" s="4" t="s">
        <v>15</v>
      </c>
    </row>
    <row r="253" spans="1:13">
      <c r="A253" t="s">
        <v>26</v>
      </c>
      <c r="B253">
        <v>46762427</v>
      </c>
      <c r="C253">
        <v>8460349</v>
      </c>
      <c r="D253">
        <v>15209066.767</v>
      </c>
      <c r="E253">
        <v>4511557</v>
      </c>
      <c r="F253">
        <v>7646176.268</v>
      </c>
      <c r="G253">
        <v>3343</v>
      </c>
      <c r="H253">
        <v>12698.369</v>
      </c>
      <c r="I253" t="s">
        <v>92</v>
      </c>
      <c r="J253">
        <v>2023</v>
      </c>
      <c r="K253">
        <f t="shared" si="6"/>
        <v>12975249</v>
      </c>
      <c r="L253">
        <f t="shared" si="7"/>
        <v>22867941404</v>
      </c>
      <c r="M253" s="4" t="s">
        <v>15</v>
      </c>
    </row>
    <row r="254" spans="1:13">
      <c r="A254" t="s">
        <v>27</v>
      </c>
      <c r="B254">
        <v>28890599</v>
      </c>
      <c r="C254">
        <v>9329694</v>
      </c>
      <c r="D254">
        <v>22540609.54511</v>
      </c>
      <c r="E254">
        <v>3986633</v>
      </c>
      <c r="F254">
        <v>13125277.07122</v>
      </c>
      <c r="G254">
        <v>18305</v>
      </c>
      <c r="H254">
        <v>463449.90489</v>
      </c>
      <c r="I254" t="s">
        <v>92</v>
      </c>
      <c r="J254">
        <v>2023</v>
      </c>
      <c r="K254">
        <f t="shared" si="6"/>
        <v>13334632</v>
      </c>
      <c r="L254">
        <f t="shared" si="7"/>
        <v>36129336521.22</v>
      </c>
      <c r="M254" s="4" t="s">
        <v>15</v>
      </c>
    </row>
    <row r="255" spans="1:13">
      <c r="A255" t="s">
        <v>28</v>
      </c>
      <c r="B255">
        <v>5329042</v>
      </c>
      <c r="C255">
        <v>476876</v>
      </c>
      <c r="D255">
        <v>1189557.48986</v>
      </c>
      <c r="E255">
        <v>215592</v>
      </c>
      <c r="F255">
        <v>628479.56575</v>
      </c>
      <c r="G255">
        <v>0</v>
      </c>
      <c r="H255">
        <v>0</v>
      </c>
      <c r="I255" t="s">
        <v>92</v>
      </c>
      <c r="J255">
        <v>2023</v>
      </c>
      <c r="K255">
        <f t="shared" si="6"/>
        <v>692468</v>
      </c>
      <c r="L255">
        <f t="shared" si="7"/>
        <v>1818037055.61</v>
      </c>
      <c r="M255" s="4" t="s">
        <v>15</v>
      </c>
    </row>
    <row r="256" spans="1:13">
      <c r="A256" t="s">
        <v>29</v>
      </c>
      <c r="B256">
        <v>2715112</v>
      </c>
      <c r="C256">
        <v>791129</v>
      </c>
      <c r="D256">
        <v>1635204.019</v>
      </c>
      <c r="E256">
        <v>125844</v>
      </c>
      <c r="F256">
        <v>264150.92492</v>
      </c>
      <c r="G256">
        <v>0</v>
      </c>
      <c r="H256">
        <v>0</v>
      </c>
      <c r="I256" t="s">
        <v>92</v>
      </c>
      <c r="J256">
        <v>2023</v>
      </c>
      <c r="K256">
        <f t="shared" si="6"/>
        <v>916973</v>
      </c>
      <c r="L256">
        <f t="shared" si="7"/>
        <v>1899354943.92</v>
      </c>
      <c r="M256" s="4" t="s">
        <v>15</v>
      </c>
    </row>
    <row r="257" spans="1:13">
      <c r="A257" t="s">
        <v>30</v>
      </c>
      <c r="B257">
        <v>871705</v>
      </c>
      <c r="C257">
        <v>247100</v>
      </c>
      <c r="D257">
        <v>441167.2318</v>
      </c>
      <c r="E257">
        <v>31331</v>
      </c>
      <c r="F257">
        <v>69058.45304</v>
      </c>
      <c r="G257">
        <v>12</v>
      </c>
      <c r="H257">
        <v>100.5</v>
      </c>
      <c r="I257" t="s">
        <v>92</v>
      </c>
      <c r="J257">
        <v>2023</v>
      </c>
      <c r="K257">
        <f t="shared" si="6"/>
        <v>278443</v>
      </c>
      <c r="L257">
        <f t="shared" si="7"/>
        <v>510326184.84</v>
      </c>
      <c r="M257" s="4" t="s">
        <v>15</v>
      </c>
    </row>
    <row r="258" spans="1:13">
      <c r="A258" t="s">
        <v>31</v>
      </c>
      <c r="B258">
        <v>942892</v>
      </c>
      <c r="C258">
        <v>142836</v>
      </c>
      <c r="D258">
        <v>350370.649</v>
      </c>
      <c r="E258">
        <v>31729</v>
      </c>
      <c r="F258">
        <v>130495.76</v>
      </c>
      <c r="G258">
        <v>392</v>
      </c>
      <c r="H258">
        <v>13151.575</v>
      </c>
      <c r="I258" t="s">
        <v>92</v>
      </c>
      <c r="J258">
        <v>2023</v>
      </c>
      <c r="K258">
        <f t="shared" si="6"/>
        <v>174957</v>
      </c>
      <c r="L258">
        <f t="shared" si="7"/>
        <v>494017984</v>
      </c>
      <c r="M258" s="4" t="s">
        <v>15</v>
      </c>
    </row>
    <row r="259" spans="1:13">
      <c r="A259" t="s">
        <v>32</v>
      </c>
      <c r="B259">
        <v>533066</v>
      </c>
      <c r="C259">
        <v>247915</v>
      </c>
      <c r="D259">
        <v>399335.21903</v>
      </c>
      <c r="E259">
        <v>22532</v>
      </c>
      <c r="F259">
        <v>56936.61108</v>
      </c>
      <c r="G259">
        <v>0</v>
      </c>
      <c r="H259">
        <v>0</v>
      </c>
      <c r="I259" t="s">
        <v>92</v>
      </c>
      <c r="J259">
        <v>2023</v>
      </c>
      <c r="K259">
        <f t="shared" ref="K259:K322" si="8">SUM(C259,E259,G259)</f>
        <v>270447</v>
      </c>
      <c r="L259">
        <f t="shared" ref="L259:L322" si="9">SUM(D259,F259,H259)*1000</f>
        <v>456271830.11</v>
      </c>
      <c r="M259" s="4" t="s">
        <v>15</v>
      </c>
    </row>
    <row r="260" spans="1:13">
      <c r="A260" t="s">
        <v>33</v>
      </c>
      <c r="B260">
        <v>12092975</v>
      </c>
      <c r="C260">
        <v>5015373</v>
      </c>
      <c r="D260">
        <v>9290072.709</v>
      </c>
      <c r="E260">
        <v>1699018</v>
      </c>
      <c r="F260">
        <v>4276755.358</v>
      </c>
      <c r="G260">
        <v>2336</v>
      </c>
      <c r="H260">
        <v>29062.31792</v>
      </c>
      <c r="I260" t="s">
        <v>92</v>
      </c>
      <c r="J260">
        <v>2023</v>
      </c>
      <c r="K260">
        <f t="shared" si="8"/>
        <v>6716727</v>
      </c>
      <c r="L260">
        <f t="shared" si="9"/>
        <v>13595890384.92</v>
      </c>
      <c r="M260" s="4" t="s">
        <v>15</v>
      </c>
    </row>
    <row r="261" spans="1:13">
      <c r="A261" t="s">
        <v>34</v>
      </c>
      <c r="B261">
        <v>50135874</v>
      </c>
      <c r="C261">
        <v>21043810</v>
      </c>
      <c r="D261">
        <v>54080883.936</v>
      </c>
      <c r="E261">
        <v>13615454</v>
      </c>
      <c r="F261">
        <v>39580662.019</v>
      </c>
      <c r="G261">
        <v>95602</v>
      </c>
      <c r="H261">
        <v>1594359.808</v>
      </c>
      <c r="I261" t="s">
        <v>92</v>
      </c>
      <c r="J261">
        <v>2023</v>
      </c>
      <c r="K261">
        <f t="shared" si="8"/>
        <v>34754866</v>
      </c>
      <c r="L261">
        <f t="shared" si="9"/>
        <v>95255905763</v>
      </c>
      <c r="M261" s="4" t="s">
        <v>15</v>
      </c>
    </row>
    <row r="262" spans="1:13">
      <c r="A262" t="s">
        <v>35</v>
      </c>
      <c r="B262">
        <v>32681104</v>
      </c>
      <c r="C262">
        <v>13449806</v>
      </c>
      <c r="D262">
        <v>36178776.819</v>
      </c>
      <c r="E262">
        <v>5258185</v>
      </c>
      <c r="F262">
        <v>19832941.751</v>
      </c>
      <c r="G262">
        <v>25073</v>
      </c>
      <c r="H262">
        <v>248060.491</v>
      </c>
      <c r="I262" t="s">
        <v>92</v>
      </c>
      <c r="J262">
        <v>2023</v>
      </c>
      <c r="K262">
        <f t="shared" si="8"/>
        <v>18733064</v>
      </c>
      <c r="L262">
        <f t="shared" si="9"/>
        <v>56259779061</v>
      </c>
      <c r="M262" s="4" t="s">
        <v>15</v>
      </c>
    </row>
    <row r="263" spans="1:13">
      <c r="A263" t="s">
        <v>36</v>
      </c>
      <c r="B263">
        <v>12262322</v>
      </c>
      <c r="C263">
        <v>2143820</v>
      </c>
      <c r="D263">
        <v>4280946.563</v>
      </c>
      <c r="E263">
        <v>427873</v>
      </c>
      <c r="F263">
        <v>1022798.889</v>
      </c>
      <c r="G263">
        <v>0</v>
      </c>
      <c r="H263">
        <v>0</v>
      </c>
      <c r="I263" t="s">
        <v>92</v>
      </c>
      <c r="J263">
        <v>2023</v>
      </c>
      <c r="K263">
        <f t="shared" si="8"/>
        <v>2571693</v>
      </c>
      <c r="L263">
        <f t="shared" si="9"/>
        <v>5303745452</v>
      </c>
      <c r="M263" s="4" t="s">
        <v>15</v>
      </c>
    </row>
    <row r="264" spans="1:13">
      <c r="A264" t="s">
        <v>37</v>
      </c>
      <c r="B264">
        <v>5969226</v>
      </c>
      <c r="C264">
        <v>1069241</v>
      </c>
      <c r="D264">
        <v>2304003.56</v>
      </c>
      <c r="E264">
        <v>371464</v>
      </c>
      <c r="F264">
        <v>1576090.731</v>
      </c>
      <c r="G264">
        <v>0</v>
      </c>
      <c r="H264">
        <v>0</v>
      </c>
      <c r="I264" t="s">
        <v>92</v>
      </c>
      <c r="J264">
        <v>2023</v>
      </c>
      <c r="K264">
        <f t="shared" si="8"/>
        <v>1440705</v>
      </c>
      <c r="L264">
        <f t="shared" si="9"/>
        <v>3880094291</v>
      </c>
      <c r="M264" s="4" t="s">
        <v>15</v>
      </c>
    </row>
    <row r="265" spans="1:13">
      <c r="A265" t="s">
        <v>38</v>
      </c>
      <c r="B265">
        <v>8137752</v>
      </c>
      <c r="C265">
        <v>1386630</v>
      </c>
      <c r="D265">
        <v>3172239.223</v>
      </c>
      <c r="E265">
        <v>838206</v>
      </c>
      <c r="F265">
        <v>2794797.055</v>
      </c>
      <c r="G265">
        <v>895</v>
      </c>
      <c r="H265">
        <v>55422.56117</v>
      </c>
      <c r="I265" t="s">
        <v>92</v>
      </c>
      <c r="J265">
        <v>2023</v>
      </c>
      <c r="K265">
        <f t="shared" si="8"/>
        <v>2225731</v>
      </c>
      <c r="L265">
        <f t="shared" si="9"/>
        <v>6022458839.17</v>
      </c>
      <c r="M265" s="4" t="s">
        <v>15</v>
      </c>
    </row>
    <row r="266" spans="1:13">
      <c r="A266" t="s">
        <v>39</v>
      </c>
      <c r="B266">
        <v>3772532</v>
      </c>
      <c r="C266">
        <v>1624539</v>
      </c>
      <c r="D266">
        <v>2864851.76841</v>
      </c>
      <c r="E266">
        <v>2763069</v>
      </c>
      <c r="F266">
        <v>1215350.78711</v>
      </c>
      <c r="G266">
        <v>0</v>
      </c>
      <c r="H266">
        <v>0</v>
      </c>
      <c r="I266" t="s">
        <v>92</v>
      </c>
      <c r="J266">
        <v>2023</v>
      </c>
      <c r="K266">
        <f t="shared" si="8"/>
        <v>4387608</v>
      </c>
      <c r="L266">
        <f t="shared" si="9"/>
        <v>4080202555.52</v>
      </c>
      <c r="M266" s="4" t="s">
        <v>15</v>
      </c>
    </row>
    <row r="267" spans="1:13">
      <c r="A267" t="s">
        <v>40</v>
      </c>
      <c r="B267">
        <v>5178073</v>
      </c>
      <c r="C267">
        <v>1582146</v>
      </c>
      <c r="D267">
        <v>2394065.453</v>
      </c>
      <c r="E267">
        <v>202179</v>
      </c>
      <c r="F267">
        <v>436936.605</v>
      </c>
      <c r="G267">
        <v>0</v>
      </c>
      <c r="H267">
        <v>0</v>
      </c>
      <c r="I267" t="s">
        <v>92</v>
      </c>
      <c r="J267">
        <v>2023</v>
      </c>
      <c r="K267">
        <f t="shared" si="8"/>
        <v>1784325</v>
      </c>
      <c r="L267">
        <f t="shared" si="9"/>
        <v>2831002058</v>
      </c>
      <c r="M267" s="4" t="s">
        <v>15</v>
      </c>
    </row>
    <row r="268" spans="1:13">
      <c r="A268" t="s">
        <v>41</v>
      </c>
      <c r="B268">
        <v>4207271</v>
      </c>
      <c r="C268">
        <v>1736916</v>
      </c>
      <c r="D268">
        <v>3703828.51515</v>
      </c>
      <c r="E268">
        <v>306498</v>
      </c>
      <c r="F268">
        <v>913396.44993</v>
      </c>
      <c r="G268">
        <v>9032</v>
      </c>
      <c r="H268">
        <v>196908.65516</v>
      </c>
      <c r="I268" t="s">
        <v>92</v>
      </c>
      <c r="J268">
        <v>2023</v>
      </c>
      <c r="K268">
        <f t="shared" si="8"/>
        <v>2052446</v>
      </c>
      <c r="L268">
        <f t="shared" si="9"/>
        <v>4814133620.24</v>
      </c>
      <c r="M268" s="4" t="s">
        <v>15</v>
      </c>
    </row>
    <row r="269" spans="1:13">
      <c r="A269" t="s">
        <v>42</v>
      </c>
      <c r="B269">
        <v>27626811</v>
      </c>
      <c r="C269">
        <v>4117389</v>
      </c>
      <c r="D269">
        <v>8009774.33093</v>
      </c>
      <c r="E269">
        <v>2926013</v>
      </c>
      <c r="F269">
        <v>6757732.0433</v>
      </c>
      <c r="G269">
        <v>0</v>
      </c>
      <c r="H269">
        <v>0</v>
      </c>
      <c r="I269" t="s">
        <v>92</v>
      </c>
      <c r="J269">
        <v>2023</v>
      </c>
      <c r="K269">
        <f t="shared" si="8"/>
        <v>7043402</v>
      </c>
      <c r="L269">
        <f t="shared" si="9"/>
        <v>14767506374.23</v>
      </c>
      <c r="M269" s="4" t="s">
        <v>15</v>
      </c>
    </row>
    <row r="270" spans="1:13">
      <c r="A270" t="s">
        <v>74</v>
      </c>
      <c r="B270">
        <v>200911</v>
      </c>
      <c r="C270">
        <v>28819</v>
      </c>
      <c r="D270">
        <v>52235.4109</v>
      </c>
      <c r="E270">
        <v>15909</v>
      </c>
      <c r="F270">
        <v>34273.0948</v>
      </c>
      <c r="G270">
        <v>0</v>
      </c>
      <c r="H270">
        <v>0</v>
      </c>
      <c r="I270" t="s">
        <v>92</v>
      </c>
      <c r="J270">
        <v>2023</v>
      </c>
      <c r="K270">
        <f t="shared" si="8"/>
        <v>44728</v>
      </c>
      <c r="L270">
        <f t="shared" si="9"/>
        <v>86508505.7</v>
      </c>
      <c r="M270" s="4" t="s">
        <v>15</v>
      </c>
    </row>
    <row r="271" spans="1:13">
      <c r="A271" t="s">
        <v>43</v>
      </c>
      <c r="B271">
        <v>1558896</v>
      </c>
      <c r="C271">
        <v>276774</v>
      </c>
      <c r="D271">
        <v>612893.674</v>
      </c>
      <c r="E271">
        <v>117681</v>
      </c>
      <c r="F271">
        <v>467582.416</v>
      </c>
      <c r="G271">
        <v>120</v>
      </c>
      <c r="H271">
        <v>7162.07199</v>
      </c>
      <c r="I271" t="s">
        <v>92</v>
      </c>
      <c r="J271">
        <v>2023</v>
      </c>
      <c r="K271">
        <f t="shared" si="8"/>
        <v>394575</v>
      </c>
      <c r="L271">
        <f t="shared" si="9"/>
        <v>1087638161.99</v>
      </c>
      <c r="M271" s="4" t="s">
        <v>15</v>
      </c>
    </row>
    <row r="272" spans="1:13">
      <c r="A272" t="s">
        <v>44</v>
      </c>
      <c r="B272">
        <v>3723175</v>
      </c>
      <c r="C272">
        <v>1713802</v>
      </c>
      <c r="D272">
        <v>3288343.61</v>
      </c>
      <c r="E272">
        <v>288334</v>
      </c>
      <c r="F272">
        <v>860345.2453</v>
      </c>
      <c r="G272">
        <v>0</v>
      </c>
      <c r="H272">
        <v>0</v>
      </c>
      <c r="I272" t="s">
        <v>92</v>
      </c>
      <c r="J272">
        <v>2023</v>
      </c>
      <c r="K272">
        <f t="shared" si="8"/>
        <v>2002136</v>
      </c>
      <c r="L272">
        <f t="shared" si="9"/>
        <v>4148688855.3</v>
      </c>
      <c r="M272" s="4" t="s">
        <v>15</v>
      </c>
    </row>
    <row r="273" spans="1:13">
      <c r="A273" t="s">
        <v>45</v>
      </c>
      <c r="B273">
        <v>2169669</v>
      </c>
      <c r="C273">
        <v>456269</v>
      </c>
      <c r="D273">
        <v>1013301.4</v>
      </c>
      <c r="E273">
        <v>96470</v>
      </c>
      <c r="F273">
        <v>192889.906</v>
      </c>
      <c r="G273">
        <v>85</v>
      </c>
      <c r="H273">
        <v>257.391</v>
      </c>
      <c r="I273" t="s">
        <v>92</v>
      </c>
      <c r="J273">
        <v>2023</v>
      </c>
      <c r="K273">
        <f t="shared" si="8"/>
        <v>552824</v>
      </c>
      <c r="L273">
        <f t="shared" si="9"/>
        <v>1206448697</v>
      </c>
      <c r="M273" s="4" t="s">
        <v>15</v>
      </c>
    </row>
    <row r="274" spans="1:13">
      <c r="A274" t="s">
        <v>46</v>
      </c>
      <c r="B274">
        <v>4221468</v>
      </c>
      <c r="C274">
        <v>1084456</v>
      </c>
      <c r="D274">
        <v>2329896.8045</v>
      </c>
      <c r="E274">
        <v>479468</v>
      </c>
      <c r="F274">
        <v>1410544.70939</v>
      </c>
      <c r="G274">
        <v>44</v>
      </c>
      <c r="H274">
        <v>961.81415</v>
      </c>
      <c r="I274" t="s">
        <v>92</v>
      </c>
      <c r="J274">
        <v>2023</v>
      </c>
      <c r="K274">
        <f t="shared" si="8"/>
        <v>1563968</v>
      </c>
      <c r="L274">
        <f t="shared" si="9"/>
        <v>3741403328.04</v>
      </c>
      <c r="M274" s="4" t="s">
        <v>15</v>
      </c>
    </row>
    <row r="275" spans="1:13">
      <c r="A275" t="s">
        <v>47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 t="s">
        <v>92</v>
      </c>
      <c r="J275">
        <v>2023</v>
      </c>
      <c r="K275">
        <f t="shared" si="8"/>
        <v>0</v>
      </c>
      <c r="L275">
        <f t="shared" si="9"/>
        <v>0</v>
      </c>
      <c r="M275" s="4" t="s">
        <v>15</v>
      </c>
    </row>
    <row r="276" spans="1:13">
      <c r="A276" t="s">
        <v>48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 t="s">
        <v>92</v>
      </c>
      <c r="J276">
        <v>2023</v>
      </c>
      <c r="K276">
        <f t="shared" si="8"/>
        <v>0</v>
      </c>
      <c r="L276">
        <f t="shared" si="9"/>
        <v>0</v>
      </c>
      <c r="M276" s="4" t="s">
        <v>15</v>
      </c>
    </row>
    <row r="277" spans="1:13">
      <c r="A277" t="s">
        <v>49</v>
      </c>
      <c r="B277">
        <v>890</v>
      </c>
      <c r="C277">
        <v>18</v>
      </c>
      <c r="D277">
        <v>132.97994</v>
      </c>
      <c r="E277">
        <v>1</v>
      </c>
      <c r="F277">
        <v>23</v>
      </c>
      <c r="G277">
        <v>0</v>
      </c>
      <c r="H277">
        <v>0</v>
      </c>
      <c r="I277" t="s">
        <v>92</v>
      </c>
      <c r="J277">
        <v>2023</v>
      </c>
      <c r="K277">
        <f t="shared" si="8"/>
        <v>19</v>
      </c>
      <c r="L277">
        <f t="shared" si="9"/>
        <v>155979.94</v>
      </c>
      <c r="M277" s="4" t="s">
        <v>15</v>
      </c>
    </row>
    <row r="278" spans="1:13">
      <c r="A278" t="s">
        <v>50</v>
      </c>
      <c r="B278">
        <v>1237591</v>
      </c>
      <c r="C278">
        <v>723109</v>
      </c>
      <c r="D278">
        <v>1940295.00295</v>
      </c>
      <c r="E278">
        <v>770574</v>
      </c>
      <c r="F278">
        <v>2601919.06274</v>
      </c>
      <c r="G278">
        <v>0</v>
      </c>
      <c r="H278">
        <v>0</v>
      </c>
      <c r="I278" t="s">
        <v>92</v>
      </c>
      <c r="J278">
        <v>2023</v>
      </c>
      <c r="K278">
        <f t="shared" si="8"/>
        <v>1493683</v>
      </c>
      <c r="L278">
        <f t="shared" si="9"/>
        <v>4542214065.69</v>
      </c>
      <c r="M278" s="4" t="s">
        <v>15</v>
      </c>
    </row>
    <row r="279" spans="1:13">
      <c r="A279" t="s">
        <v>51</v>
      </c>
      <c r="B279">
        <v>1841460</v>
      </c>
      <c r="C279">
        <v>475765</v>
      </c>
      <c r="D279">
        <v>802631.00492</v>
      </c>
      <c r="E279">
        <v>140323</v>
      </c>
      <c r="F279">
        <v>303198.32239</v>
      </c>
      <c r="G279">
        <v>0</v>
      </c>
      <c r="H279">
        <v>0</v>
      </c>
      <c r="I279" t="s">
        <v>92</v>
      </c>
      <c r="J279">
        <v>2023</v>
      </c>
      <c r="K279">
        <f t="shared" si="8"/>
        <v>616088</v>
      </c>
      <c r="L279">
        <f t="shared" si="9"/>
        <v>1105829327.31</v>
      </c>
      <c r="M279" s="4" t="s">
        <v>15</v>
      </c>
    </row>
    <row r="280" spans="1:13">
      <c r="A280" t="s">
        <v>52</v>
      </c>
      <c r="B280">
        <v>116575</v>
      </c>
      <c r="C280">
        <v>48637</v>
      </c>
      <c r="D280">
        <v>129075.139</v>
      </c>
      <c r="E280">
        <v>23217</v>
      </c>
      <c r="F280">
        <v>69721.4913</v>
      </c>
      <c r="G280">
        <v>0</v>
      </c>
      <c r="H280">
        <v>0</v>
      </c>
      <c r="I280" t="s">
        <v>92</v>
      </c>
      <c r="J280">
        <v>2023</v>
      </c>
      <c r="K280">
        <f t="shared" si="8"/>
        <v>71854</v>
      </c>
      <c r="L280">
        <f t="shared" si="9"/>
        <v>198796630.3</v>
      </c>
      <c r="M280" s="4" t="s">
        <v>15</v>
      </c>
    </row>
    <row r="281" spans="1:13">
      <c r="A281" t="s">
        <v>53</v>
      </c>
      <c r="B281">
        <v>574279</v>
      </c>
      <c r="C281">
        <v>320258</v>
      </c>
      <c r="D281">
        <v>989933.317389995</v>
      </c>
      <c r="E281">
        <v>0</v>
      </c>
      <c r="F281">
        <v>0</v>
      </c>
      <c r="G281">
        <v>0</v>
      </c>
      <c r="H281">
        <v>0</v>
      </c>
      <c r="I281" t="s">
        <v>92</v>
      </c>
      <c r="J281">
        <v>2023</v>
      </c>
      <c r="K281">
        <f t="shared" si="8"/>
        <v>320258</v>
      </c>
      <c r="L281">
        <f t="shared" si="9"/>
        <v>989933317.389995</v>
      </c>
      <c r="M281" s="4" t="s">
        <v>15</v>
      </c>
    </row>
    <row r="282" spans="1:13">
      <c r="A282" t="s">
        <v>54</v>
      </c>
      <c r="B282">
        <v>535402</v>
      </c>
      <c r="C282">
        <v>52162</v>
      </c>
      <c r="D282">
        <v>83484.617</v>
      </c>
      <c r="E282">
        <v>29496</v>
      </c>
      <c r="F282">
        <v>105328.524</v>
      </c>
      <c r="G282">
        <v>0</v>
      </c>
      <c r="H282">
        <v>0</v>
      </c>
      <c r="I282" t="s">
        <v>92</v>
      </c>
      <c r="J282">
        <v>2023</v>
      </c>
      <c r="K282">
        <f t="shared" si="8"/>
        <v>81658</v>
      </c>
      <c r="L282">
        <f t="shared" si="9"/>
        <v>188813141</v>
      </c>
      <c r="M282" s="4" t="s">
        <v>15</v>
      </c>
    </row>
    <row r="283" spans="1:13">
      <c r="A283" t="s">
        <v>55</v>
      </c>
      <c r="B283">
        <v>1153786</v>
      </c>
      <c r="C283">
        <v>958437</v>
      </c>
      <c r="D283">
        <v>2056326.203</v>
      </c>
      <c r="E283">
        <v>126914</v>
      </c>
      <c r="F283">
        <v>608825.613</v>
      </c>
      <c r="G283">
        <v>39</v>
      </c>
      <c r="H283">
        <v>632.699</v>
      </c>
      <c r="I283" t="s">
        <v>92</v>
      </c>
      <c r="J283">
        <v>2023</v>
      </c>
      <c r="K283">
        <f t="shared" si="8"/>
        <v>1085390</v>
      </c>
      <c r="L283">
        <f t="shared" si="9"/>
        <v>2665784515</v>
      </c>
      <c r="M283" s="4" t="s">
        <v>15</v>
      </c>
    </row>
    <row r="284" spans="1:13">
      <c r="A284" t="s">
        <v>78</v>
      </c>
      <c r="B284">
        <v>949</v>
      </c>
      <c r="C284">
        <v>4523</v>
      </c>
      <c r="D284">
        <v>13110.5728</v>
      </c>
      <c r="E284">
        <v>1386</v>
      </c>
      <c r="F284">
        <v>5110.43246</v>
      </c>
      <c r="G284">
        <v>0</v>
      </c>
      <c r="H284">
        <v>0</v>
      </c>
      <c r="I284" t="s">
        <v>92</v>
      </c>
      <c r="J284">
        <v>2023</v>
      </c>
      <c r="K284">
        <f t="shared" si="8"/>
        <v>5909</v>
      </c>
      <c r="L284">
        <f t="shared" si="9"/>
        <v>18221005.26</v>
      </c>
      <c r="M284" s="4" t="s">
        <v>15</v>
      </c>
    </row>
    <row r="285" spans="1:13">
      <c r="A285" t="s">
        <v>56</v>
      </c>
      <c r="B285">
        <v>3817705</v>
      </c>
      <c r="C285">
        <v>0</v>
      </c>
      <c r="D285">
        <v>0</v>
      </c>
      <c r="E285">
        <v>254817</v>
      </c>
      <c r="F285">
        <v>193167.221</v>
      </c>
      <c r="G285">
        <v>0</v>
      </c>
      <c r="H285">
        <v>0</v>
      </c>
      <c r="I285" t="s">
        <v>92</v>
      </c>
      <c r="J285">
        <v>2023</v>
      </c>
      <c r="K285">
        <f t="shared" si="8"/>
        <v>254817</v>
      </c>
      <c r="L285">
        <f t="shared" si="9"/>
        <v>193167221</v>
      </c>
      <c r="M285" s="4" t="s">
        <v>15</v>
      </c>
    </row>
    <row r="286" spans="1:13">
      <c r="A286" t="s">
        <v>57</v>
      </c>
      <c r="B286">
        <v>6219214</v>
      </c>
      <c r="C286">
        <v>204988</v>
      </c>
      <c r="D286">
        <v>455859.60973</v>
      </c>
      <c r="E286">
        <v>15928</v>
      </c>
      <c r="F286">
        <v>20391.82653</v>
      </c>
      <c r="G286">
        <v>0</v>
      </c>
      <c r="H286">
        <v>0</v>
      </c>
      <c r="I286" t="s">
        <v>92</v>
      </c>
      <c r="J286">
        <v>2023</v>
      </c>
      <c r="K286">
        <f t="shared" si="8"/>
        <v>220916</v>
      </c>
      <c r="L286">
        <f t="shared" si="9"/>
        <v>476251436.26</v>
      </c>
      <c r="M286" s="4" t="s">
        <v>15</v>
      </c>
    </row>
    <row r="287" spans="1:13">
      <c r="A287" t="s">
        <v>58</v>
      </c>
      <c r="B287">
        <v>8884477</v>
      </c>
      <c r="C287">
        <v>0</v>
      </c>
      <c r="D287">
        <v>0</v>
      </c>
      <c r="E287">
        <v>448910</v>
      </c>
      <c r="F287">
        <v>588058.7174</v>
      </c>
      <c r="G287">
        <v>0</v>
      </c>
      <c r="H287">
        <v>0</v>
      </c>
      <c r="I287" t="s">
        <v>92</v>
      </c>
      <c r="J287">
        <v>2023</v>
      </c>
      <c r="K287">
        <f t="shared" si="8"/>
        <v>448910</v>
      </c>
      <c r="L287">
        <f t="shared" si="9"/>
        <v>588058717.4</v>
      </c>
      <c r="M287" s="4" t="s">
        <v>15</v>
      </c>
    </row>
    <row r="288" spans="1:13">
      <c r="A288" t="s">
        <v>75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 t="s">
        <v>92</v>
      </c>
      <c r="J288">
        <v>2023</v>
      </c>
      <c r="K288">
        <f t="shared" si="8"/>
        <v>0</v>
      </c>
      <c r="L288">
        <f t="shared" si="9"/>
        <v>0</v>
      </c>
      <c r="M288" s="4" t="s">
        <v>15</v>
      </c>
    </row>
    <row r="289" spans="1:13">
      <c r="A289" t="s">
        <v>60</v>
      </c>
      <c r="B289">
        <v>480639</v>
      </c>
      <c r="C289">
        <v>794</v>
      </c>
      <c r="D289">
        <v>752.55491</v>
      </c>
      <c r="E289">
        <v>36230</v>
      </c>
      <c r="F289">
        <v>18872.85349</v>
      </c>
      <c r="G289">
        <v>0</v>
      </c>
      <c r="H289">
        <v>0</v>
      </c>
      <c r="I289" t="s">
        <v>92</v>
      </c>
      <c r="J289">
        <v>2023</v>
      </c>
      <c r="K289">
        <f t="shared" si="8"/>
        <v>37024</v>
      </c>
      <c r="L289">
        <f t="shared" si="9"/>
        <v>19625408.4</v>
      </c>
      <c r="M289" s="4" t="s">
        <v>15</v>
      </c>
    </row>
    <row r="290" spans="1:13">
      <c r="A290" t="s">
        <v>61</v>
      </c>
      <c r="B290">
        <v>37850239</v>
      </c>
      <c r="C290">
        <v>481539</v>
      </c>
      <c r="D290">
        <v>605297.75605</v>
      </c>
      <c r="E290">
        <v>1368463</v>
      </c>
      <c r="F290">
        <v>2172130.5533</v>
      </c>
      <c r="G290">
        <v>0</v>
      </c>
      <c r="H290">
        <v>0</v>
      </c>
      <c r="I290" t="s">
        <v>92</v>
      </c>
      <c r="J290">
        <v>2023</v>
      </c>
      <c r="K290">
        <f t="shared" si="8"/>
        <v>1850002</v>
      </c>
      <c r="L290">
        <f t="shared" si="9"/>
        <v>2777428309.35</v>
      </c>
      <c r="M290" s="4" t="s">
        <v>15</v>
      </c>
    </row>
    <row r="291" spans="1:13">
      <c r="A291" t="s">
        <v>80</v>
      </c>
      <c r="B291">
        <v>2425014</v>
      </c>
      <c r="C291">
        <v>238273</v>
      </c>
      <c r="D291">
        <v>609225.672</v>
      </c>
      <c r="E291">
        <v>251550</v>
      </c>
      <c r="F291">
        <v>662656.333</v>
      </c>
      <c r="G291">
        <v>175</v>
      </c>
      <c r="H291">
        <v>2738.638</v>
      </c>
      <c r="I291" t="s">
        <v>92</v>
      </c>
      <c r="J291">
        <v>2023</v>
      </c>
      <c r="K291">
        <f t="shared" si="8"/>
        <v>489998</v>
      </c>
      <c r="L291">
        <f t="shared" si="9"/>
        <v>1274620643</v>
      </c>
      <c r="M291" s="4" t="s">
        <v>15</v>
      </c>
    </row>
    <row r="292" spans="1:13">
      <c r="A292" t="s">
        <v>81</v>
      </c>
      <c r="B292">
        <v>207556</v>
      </c>
      <c r="C292">
        <v>39130</v>
      </c>
      <c r="D292">
        <v>112537.12029</v>
      </c>
      <c r="E292">
        <v>11658</v>
      </c>
      <c r="F292">
        <v>31272.8345799998</v>
      </c>
      <c r="G292">
        <v>0</v>
      </c>
      <c r="H292">
        <v>0</v>
      </c>
      <c r="I292" t="s">
        <v>92</v>
      </c>
      <c r="J292">
        <v>2023</v>
      </c>
      <c r="K292">
        <f t="shared" si="8"/>
        <v>50788</v>
      </c>
      <c r="L292">
        <f t="shared" si="9"/>
        <v>143809954.87</v>
      </c>
      <c r="M292" s="4" t="s">
        <v>15</v>
      </c>
    </row>
    <row r="293" spans="1:13">
      <c r="A293" t="s">
        <v>82</v>
      </c>
      <c r="B293">
        <v>3237558</v>
      </c>
      <c r="C293">
        <v>245605</v>
      </c>
      <c r="D293">
        <v>412623.64983</v>
      </c>
      <c r="E293">
        <v>75002</v>
      </c>
      <c r="F293">
        <v>302062.90686</v>
      </c>
      <c r="G293">
        <v>0</v>
      </c>
      <c r="H293">
        <v>0</v>
      </c>
      <c r="I293" t="s">
        <v>92</v>
      </c>
      <c r="J293">
        <v>2023</v>
      </c>
      <c r="K293">
        <f t="shared" si="8"/>
        <v>320607</v>
      </c>
      <c r="L293">
        <f t="shared" si="9"/>
        <v>714686556.69</v>
      </c>
      <c r="M293" s="4" t="s">
        <v>15</v>
      </c>
    </row>
    <row r="294" spans="1:13">
      <c r="A294" t="s">
        <v>83</v>
      </c>
      <c r="B294">
        <v>4920739</v>
      </c>
      <c r="C294">
        <v>257621</v>
      </c>
      <c r="D294">
        <v>343930.13</v>
      </c>
      <c r="E294">
        <v>17068</v>
      </c>
      <c r="F294">
        <v>33985.8542</v>
      </c>
      <c r="G294">
        <v>0</v>
      </c>
      <c r="H294">
        <v>0</v>
      </c>
      <c r="I294" t="s">
        <v>92</v>
      </c>
      <c r="J294">
        <v>2023</v>
      </c>
      <c r="K294">
        <f t="shared" si="8"/>
        <v>274689</v>
      </c>
      <c r="L294">
        <f t="shared" si="9"/>
        <v>377915984.2</v>
      </c>
      <c r="M294" s="4" t="s">
        <v>15</v>
      </c>
    </row>
    <row r="295" spans="1:13">
      <c r="A295" t="s">
        <v>84</v>
      </c>
      <c r="B295">
        <v>4249826</v>
      </c>
      <c r="C295">
        <v>48300</v>
      </c>
      <c r="D295">
        <v>62346.35083</v>
      </c>
      <c r="E295">
        <v>5817</v>
      </c>
      <c r="F295">
        <v>10944.21903</v>
      </c>
      <c r="G295">
        <v>0</v>
      </c>
      <c r="H295">
        <v>0</v>
      </c>
      <c r="I295" t="s">
        <v>92</v>
      </c>
      <c r="J295">
        <v>2023</v>
      </c>
      <c r="K295">
        <f t="shared" si="8"/>
        <v>54117</v>
      </c>
      <c r="L295">
        <f t="shared" si="9"/>
        <v>73290569.86</v>
      </c>
      <c r="M295" s="4" t="s">
        <v>15</v>
      </c>
    </row>
    <row r="296" spans="1:13">
      <c r="A296" t="s">
        <v>85</v>
      </c>
      <c r="B296">
        <v>2668149</v>
      </c>
      <c r="C296">
        <v>54858</v>
      </c>
      <c r="D296">
        <v>92520.17557</v>
      </c>
      <c r="E296">
        <v>8146</v>
      </c>
      <c r="F296">
        <v>18957.07052</v>
      </c>
      <c r="G296">
        <v>0</v>
      </c>
      <c r="H296">
        <v>0</v>
      </c>
      <c r="I296" t="s">
        <v>92</v>
      </c>
      <c r="J296">
        <v>2023</v>
      </c>
      <c r="K296">
        <f t="shared" si="8"/>
        <v>63004</v>
      </c>
      <c r="L296">
        <f t="shared" si="9"/>
        <v>111477246.09</v>
      </c>
      <c r="M296" s="4" t="s">
        <v>15</v>
      </c>
    </row>
    <row r="297" spans="1:13">
      <c r="A297" t="s">
        <v>86</v>
      </c>
      <c r="B297">
        <v>381660</v>
      </c>
      <c r="C297">
        <v>13372</v>
      </c>
      <c r="D297">
        <v>18587.16092</v>
      </c>
      <c r="E297">
        <v>0</v>
      </c>
      <c r="F297">
        <v>0</v>
      </c>
      <c r="G297">
        <v>0</v>
      </c>
      <c r="H297">
        <v>0</v>
      </c>
      <c r="I297" t="s">
        <v>92</v>
      </c>
      <c r="J297">
        <v>2023</v>
      </c>
      <c r="K297">
        <f t="shared" si="8"/>
        <v>13372</v>
      </c>
      <c r="L297">
        <f t="shared" si="9"/>
        <v>18587160.92</v>
      </c>
      <c r="M297" s="4" t="s">
        <v>15</v>
      </c>
    </row>
    <row r="298" spans="1:13">
      <c r="A298" t="s">
        <v>87</v>
      </c>
      <c r="B298">
        <v>88305</v>
      </c>
      <c r="C298">
        <v>6341</v>
      </c>
      <c r="D298">
        <v>14452.7031</v>
      </c>
      <c r="E298">
        <v>5265</v>
      </c>
      <c r="F298">
        <v>16136.5541</v>
      </c>
      <c r="G298">
        <v>0</v>
      </c>
      <c r="H298">
        <v>0</v>
      </c>
      <c r="I298" t="s">
        <v>92</v>
      </c>
      <c r="J298">
        <v>2023</v>
      </c>
      <c r="K298">
        <f t="shared" si="8"/>
        <v>11606</v>
      </c>
      <c r="L298">
        <f t="shared" si="9"/>
        <v>30589257.2</v>
      </c>
      <c r="M298" s="4" t="s">
        <v>15</v>
      </c>
    </row>
    <row r="299" spans="1:13">
      <c r="A299" t="s">
        <v>88</v>
      </c>
      <c r="B299">
        <v>557093</v>
      </c>
      <c r="C299">
        <v>19072</v>
      </c>
      <c r="D299">
        <v>25513.86719</v>
      </c>
      <c r="E299">
        <v>2055</v>
      </c>
      <c r="F299">
        <v>5407.38912</v>
      </c>
      <c r="G299">
        <v>0</v>
      </c>
      <c r="H299">
        <v>0</v>
      </c>
      <c r="I299" t="s">
        <v>92</v>
      </c>
      <c r="J299">
        <v>2023</v>
      </c>
      <c r="K299">
        <f t="shared" si="8"/>
        <v>21127</v>
      </c>
      <c r="L299">
        <f t="shared" si="9"/>
        <v>30921256.31</v>
      </c>
      <c r="M299" s="4" t="s">
        <v>15</v>
      </c>
    </row>
    <row r="300" spans="1:13">
      <c r="A300" t="s">
        <v>89</v>
      </c>
      <c r="B300">
        <v>8416877</v>
      </c>
      <c r="C300">
        <v>301846</v>
      </c>
      <c r="D300">
        <v>462341.19364</v>
      </c>
      <c r="E300">
        <v>117265</v>
      </c>
      <c r="F300">
        <v>259287.88093</v>
      </c>
      <c r="G300">
        <v>0</v>
      </c>
      <c r="H300">
        <v>0</v>
      </c>
      <c r="I300" t="s">
        <v>92</v>
      </c>
      <c r="J300">
        <v>2023</v>
      </c>
      <c r="K300">
        <f t="shared" si="8"/>
        <v>419111</v>
      </c>
      <c r="L300">
        <f t="shared" si="9"/>
        <v>721629074.57</v>
      </c>
      <c r="M300" s="4" t="s">
        <v>15</v>
      </c>
    </row>
    <row r="301" spans="1:13">
      <c r="A301" t="s">
        <v>90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t="s">
        <v>92</v>
      </c>
      <c r="J301">
        <v>2023</v>
      </c>
      <c r="K301">
        <f t="shared" si="8"/>
        <v>0</v>
      </c>
      <c r="L301">
        <f t="shared" si="9"/>
        <v>0</v>
      </c>
      <c r="M301" s="4" t="s">
        <v>15</v>
      </c>
    </row>
    <row r="302" spans="1:13">
      <c r="A302" t="s">
        <v>91</v>
      </c>
      <c r="B302">
        <v>1515458</v>
      </c>
      <c r="C302">
        <v>36601</v>
      </c>
      <c r="D302">
        <v>61945.142</v>
      </c>
      <c r="E302">
        <v>9811</v>
      </c>
      <c r="F302">
        <v>21930.59</v>
      </c>
      <c r="G302">
        <v>13</v>
      </c>
      <c r="H302">
        <v>183.498</v>
      </c>
      <c r="I302" t="s">
        <v>92</v>
      </c>
      <c r="J302">
        <v>2023</v>
      </c>
      <c r="K302">
        <f t="shared" si="8"/>
        <v>46425</v>
      </c>
      <c r="L302">
        <f t="shared" si="9"/>
        <v>84059230</v>
      </c>
      <c r="M302" s="4" t="s">
        <v>15</v>
      </c>
    </row>
    <row r="303" spans="1:13">
      <c r="A303" t="s">
        <v>13</v>
      </c>
      <c r="B303">
        <v>81510140</v>
      </c>
      <c r="C303">
        <v>5944404</v>
      </c>
      <c r="D303">
        <v>11688350.9574801</v>
      </c>
      <c r="E303">
        <v>1826493</v>
      </c>
      <c r="F303">
        <v>4942634.61351978</v>
      </c>
      <c r="G303">
        <v>8</v>
      </c>
      <c r="H303">
        <v>15.65</v>
      </c>
      <c r="I303" t="s">
        <v>93</v>
      </c>
      <c r="J303">
        <v>2023</v>
      </c>
      <c r="K303">
        <f t="shared" si="8"/>
        <v>7770905</v>
      </c>
      <c r="L303">
        <f t="shared" si="9"/>
        <v>16631001220.9999</v>
      </c>
      <c r="M303" s="4" t="s">
        <v>15</v>
      </c>
    </row>
    <row r="304" spans="1:13">
      <c r="A304" t="s">
        <v>16</v>
      </c>
      <c r="B304">
        <v>47251202</v>
      </c>
      <c r="C304">
        <v>3928941</v>
      </c>
      <c r="D304">
        <v>6995597.46872</v>
      </c>
      <c r="E304">
        <v>1458387</v>
      </c>
      <c r="F304">
        <v>2336168.26719</v>
      </c>
      <c r="G304">
        <v>0</v>
      </c>
      <c r="H304">
        <v>0</v>
      </c>
      <c r="I304" t="s">
        <v>93</v>
      </c>
      <c r="J304">
        <v>2023</v>
      </c>
      <c r="K304">
        <f t="shared" si="8"/>
        <v>5387328</v>
      </c>
      <c r="L304">
        <f t="shared" si="9"/>
        <v>9331765735.91</v>
      </c>
      <c r="M304" s="4" t="s">
        <v>15</v>
      </c>
    </row>
    <row r="305" spans="1:13">
      <c r="A305" t="s">
        <v>17</v>
      </c>
      <c r="B305">
        <v>13296825</v>
      </c>
      <c r="C305">
        <v>1639749</v>
      </c>
      <c r="D305">
        <v>2570241.48685</v>
      </c>
      <c r="E305">
        <v>618127</v>
      </c>
      <c r="F305">
        <v>928453.70449</v>
      </c>
      <c r="G305">
        <v>7504</v>
      </c>
      <c r="H305">
        <v>85000.6141</v>
      </c>
      <c r="I305" t="s">
        <v>93</v>
      </c>
      <c r="J305">
        <v>2023</v>
      </c>
      <c r="K305">
        <f t="shared" si="8"/>
        <v>2265380</v>
      </c>
      <c r="L305">
        <f t="shared" si="9"/>
        <v>3583695805.44</v>
      </c>
      <c r="M305" s="4" t="s">
        <v>15</v>
      </c>
    </row>
    <row r="306" spans="1:13">
      <c r="A306" t="s">
        <v>18</v>
      </c>
      <c r="B306">
        <v>50582378</v>
      </c>
      <c r="C306">
        <v>7720155</v>
      </c>
      <c r="D306">
        <v>16462205.65912</v>
      </c>
      <c r="E306">
        <v>2200384</v>
      </c>
      <c r="F306">
        <v>4743194.44933</v>
      </c>
      <c r="G306">
        <v>5185</v>
      </c>
      <c r="H306">
        <v>81981.638</v>
      </c>
      <c r="I306" t="s">
        <v>93</v>
      </c>
      <c r="J306">
        <v>2023</v>
      </c>
      <c r="K306">
        <f t="shared" si="8"/>
        <v>9925724</v>
      </c>
      <c r="L306">
        <f t="shared" si="9"/>
        <v>21287381746.45</v>
      </c>
      <c r="M306" s="4" t="s">
        <v>15</v>
      </c>
    </row>
    <row r="307" spans="1:13">
      <c r="A307" t="s">
        <v>19</v>
      </c>
      <c r="B307">
        <v>28316825</v>
      </c>
      <c r="C307">
        <v>2523211</v>
      </c>
      <c r="D307">
        <v>5566694.904</v>
      </c>
      <c r="E307">
        <v>450742</v>
      </c>
      <c r="F307">
        <v>1037175.9</v>
      </c>
      <c r="G307">
        <v>0</v>
      </c>
      <c r="H307">
        <v>0</v>
      </c>
      <c r="I307" t="s">
        <v>93</v>
      </c>
      <c r="J307">
        <v>2023</v>
      </c>
      <c r="K307">
        <f t="shared" si="8"/>
        <v>2973953</v>
      </c>
      <c r="L307">
        <f t="shared" si="9"/>
        <v>6603870804</v>
      </c>
      <c r="M307" s="4" t="s">
        <v>15</v>
      </c>
    </row>
    <row r="308" spans="1:13">
      <c r="A308" t="s">
        <v>20</v>
      </c>
      <c r="B308">
        <v>31055145</v>
      </c>
      <c r="C308">
        <v>4469710</v>
      </c>
      <c r="D308">
        <v>8706859.52636</v>
      </c>
      <c r="E308">
        <v>1798252</v>
      </c>
      <c r="F308">
        <v>3115453.573</v>
      </c>
      <c r="G308">
        <v>4508</v>
      </c>
      <c r="H308">
        <v>69887.18289</v>
      </c>
      <c r="I308" t="s">
        <v>93</v>
      </c>
      <c r="J308">
        <v>2023</v>
      </c>
      <c r="K308">
        <f t="shared" si="8"/>
        <v>6272470</v>
      </c>
      <c r="L308">
        <f t="shared" si="9"/>
        <v>11892200282.25</v>
      </c>
      <c r="M308" s="4" t="s">
        <v>15</v>
      </c>
    </row>
    <row r="309" spans="1:13">
      <c r="A309" t="s">
        <v>21</v>
      </c>
      <c r="B309">
        <v>16291382</v>
      </c>
      <c r="C309">
        <v>2995806</v>
      </c>
      <c r="D309">
        <v>5596584.76082</v>
      </c>
      <c r="E309">
        <v>842094</v>
      </c>
      <c r="F309">
        <v>1561084.16007</v>
      </c>
      <c r="G309">
        <v>0</v>
      </c>
      <c r="H309">
        <v>0</v>
      </c>
      <c r="I309" t="s">
        <v>93</v>
      </c>
      <c r="J309">
        <v>2023</v>
      </c>
      <c r="K309">
        <f t="shared" si="8"/>
        <v>3837900</v>
      </c>
      <c r="L309">
        <f t="shared" si="9"/>
        <v>7157668920.89</v>
      </c>
      <c r="M309" s="4" t="s">
        <v>15</v>
      </c>
    </row>
    <row r="310" spans="1:13">
      <c r="A310" t="s">
        <v>22</v>
      </c>
      <c r="B310">
        <v>3688282</v>
      </c>
      <c r="C310">
        <v>594623</v>
      </c>
      <c r="D310">
        <v>1327269.37013</v>
      </c>
      <c r="E310">
        <v>117159</v>
      </c>
      <c r="F310">
        <v>384077.76108</v>
      </c>
      <c r="G310">
        <v>0</v>
      </c>
      <c r="H310">
        <v>0</v>
      </c>
      <c r="I310" t="s">
        <v>93</v>
      </c>
      <c r="J310">
        <v>2023</v>
      </c>
      <c r="K310">
        <f t="shared" si="8"/>
        <v>711782</v>
      </c>
      <c r="L310">
        <f t="shared" si="9"/>
        <v>1711347131.21</v>
      </c>
      <c r="M310" s="4" t="s">
        <v>15</v>
      </c>
    </row>
    <row r="311" spans="1:13">
      <c r="A311" t="s">
        <v>23</v>
      </c>
      <c r="B311">
        <v>41106028</v>
      </c>
      <c r="C311">
        <v>6195621</v>
      </c>
      <c r="D311">
        <v>13903229.0515</v>
      </c>
      <c r="E311">
        <v>2881319</v>
      </c>
      <c r="F311">
        <v>5980761.47977</v>
      </c>
      <c r="G311">
        <v>0</v>
      </c>
      <c r="H311">
        <v>0</v>
      </c>
      <c r="I311" t="s">
        <v>93</v>
      </c>
      <c r="J311">
        <v>2023</v>
      </c>
      <c r="K311">
        <f t="shared" si="8"/>
        <v>9076940</v>
      </c>
      <c r="L311">
        <f t="shared" si="9"/>
        <v>19883990531.27</v>
      </c>
      <c r="M311" s="4" t="s">
        <v>15</v>
      </c>
    </row>
    <row r="312" spans="1:13">
      <c r="A312" t="s">
        <v>24</v>
      </c>
      <c r="B312">
        <v>273547554</v>
      </c>
      <c r="C312">
        <v>46991238</v>
      </c>
      <c r="D312">
        <v>95370344.06862</v>
      </c>
      <c r="E312">
        <v>18822889</v>
      </c>
      <c r="F312">
        <v>35812055.38351</v>
      </c>
      <c r="G312">
        <v>1678</v>
      </c>
      <c r="H312">
        <v>22508.29</v>
      </c>
      <c r="I312" t="s">
        <v>93</v>
      </c>
      <c r="J312">
        <v>2023</v>
      </c>
      <c r="K312">
        <f t="shared" si="8"/>
        <v>65815805</v>
      </c>
      <c r="L312">
        <f t="shared" si="9"/>
        <v>131204907742.13</v>
      </c>
      <c r="M312" s="4" t="s">
        <v>15</v>
      </c>
    </row>
    <row r="313" spans="1:13">
      <c r="A313" t="s">
        <v>25</v>
      </c>
      <c r="B313">
        <v>12402099</v>
      </c>
      <c r="C313">
        <v>1803263</v>
      </c>
      <c r="D313">
        <v>3420674.76714</v>
      </c>
      <c r="E313">
        <v>400451</v>
      </c>
      <c r="F313">
        <v>980375.128</v>
      </c>
      <c r="G313">
        <v>882</v>
      </c>
      <c r="H313">
        <v>14994.748</v>
      </c>
      <c r="I313" t="s">
        <v>93</v>
      </c>
      <c r="J313">
        <v>2023</v>
      </c>
      <c r="K313">
        <f t="shared" si="8"/>
        <v>2204596</v>
      </c>
      <c r="L313">
        <f t="shared" si="9"/>
        <v>4416044643.14</v>
      </c>
      <c r="M313" s="4" t="s">
        <v>15</v>
      </c>
    </row>
    <row r="314" spans="1:13">
      <c r="A314" t="s">
        <v>26</v>
      </c>
      <c r="B314">
        <v>47402239</v>
      </c>
      <c r="C314">
        <v>9090572</v>
      </c>
      <c r="D314">
        <v>13727443.008</v>
      </c>
      <c r="E314">
        <v>3910201</v>
      </c>
      <c r="F314">
        <v>6601574.553</v>
      </c>
      <c r="G314">
        <v>2684</v>
      </c>
      <c r="H314">
        <v>10086.052</v>
      </c>
      <c r="I314" t="s">
        <v>93</v>
      </c>
      <c r="J314">
        <v>2023</v>
      </c>
      <c r="K314">
        <f t="shared" si="8"/>
        <v>13003457</v>
      </c>
      <c r="L314">
        <f t="shared" si="9"/>
        <v>20339103613</v>
      </c>
      <c r="M314" s="4" t="s">
        <v>15</v>
      </c>
    </row>
    <row r="315" spans="1:13">
      <c r="A315" t="s">
        <v>27</v>
      </c>
      <c r="B315">
        <v>29083053</v>
      </c>
      <c r="C315">
        <v>8195807</v>
      </c>
      <c r="D315">
        <v>19735718.23658</v>
      </c>
      <c r="E315">
        <v>3515862</v>
      </c>
      <c r="F315">
        <v>11771676.70102</v>
      </c>
      <c r="G315">
        <v>17282</v>
      </c>
      <c r="H315">
        <v>439772.55504</v>
      </c>
      <c r="I315" t="s">
        <v>93</v>
      </c>
      <c r="J315">
        <v>2023</v>
      </c>
      <c r="K315">
        <f t="shared" si="8"/>
        <v>11728951</v>
      </c>
      <c r="L315">
        <f t="shared" si="9"/>
        <v>31947167492.64</v>
      </c>
      <c r="M315" s="4" t="s">
        <v>15</v>
      </c>
    </row>
    <row r="316" spans="1:13">
      <c r="A316" t="s">
        <v>28</v>
      </c>
      <c r="B316">
        <v>5372087</v>
      </c>
      <c r="C316">
        <v>425516</v>
      </c>
      <c r="D316">
        <v>1090410.8765</v>
      </c>
      <c r="E316">
        <v>189067</v>
      </c>
      <c r="F316">
        <v>585010.41239</v>
      </c>
      <c r="G316">
        <v>0</v>
      </c>
      <c r="H316">
        <v>0</v>
      </c>
      <c r="I316" t="s">
        <v>93</v>
      </c>
      <c r="J316">
        <v>2023</v>
      </c>
      <c r="K316">
        <f t="shared" si="8"/>
        <v>614583</v>
      </c>
      <c r="L316">
        <f t="shared" si="9"/>
        <v>1675421288.89</v>
      </c>
      <c r="M316" s="4" t="s">
        <v>15</v>
      </c>
    </row>
    <row r="317" spans="1:13">
      <c r="A317" t="s">
        <v>29</v>
      </c>
      <c r="B317">
        <v>2730473</v>
      </c>
      <c r="C317">
        <v>687452</v>
      </c>
      <c r="D317">
        <v>1421277.45711</v>
      </c>
      <c r="E317">
        <v>112838</v>
      </c>
      <c r="F317">
        <v>244400.77375</v>
      </c>
      <c r="G317">
        <v>0</v>
      </c>
      <c r="H317">
        <v>0</v>
      </c>
      <c r="I317" t="s">
        <v>93</v>
      </c>
      <c r="J317">
        <v>2023</v>
      </c>
      <c r="K317">
        <f t="shared" si="8"/>
        <v>800290</v>
      </c>
      <c r="L317">
        <f t="shared" si="9"/>
        <v>1665678230.86</v>
      </c>
      <c r="M317" s="4" t="s">
        <v>15</v>
      </c>
    </row>
    <row r="318" spans="1:13">
      <c r="A318" t="s">
        <v>30</v>
      </c>
      <c r="B318">
        <v>878379</v>
      </c>
      <c r="C318">
        <v>217583</v>
      </c>
      <c r="D318">
        <v>380290.57723</v>
      </c>
      <c r="E318">
        <v>28039</v>
      </c>
      <c r="F318">
        <v>64918.71253</v>
      </c>
      <c r="G318">
        <v>10</v>
      </c>
      <c r="H318">
        <v>93.2</v>
      </c>
      <c r="I318" t="s">
        <v>93</v>
      </c>
      <c r="J318">
        <v>2023</v>
      </c>
      <c r="K318">
        <f t="shared" si="8"/>
        <v>245632</v>
      </c>
      <c r="L318">
        <f t="shared" si="9"/>
        <v>445302489.76</v>
      </c>
      <c r="M318" s="4" t="s">
        <v>15</v>
      </c>
    </row>
    <row r="319" spans="1:13">
      <c r="A319" t="s">
        <v>31</v>
      </c>
      <c r="B319">
        <v>944720</v>
      </c>
      <c r="C319">
        <v>126264</v>
      </c>
      <c r="D319">
        <v>310304.64282</v>
      </c>
      <c r="E319">
        <v>27816</v>
      </c>
      <c r="F319">
        <v>114646.0544</v>
      </c>
      <c r="G319">
        <v>356</v>
      </c>
      <c r="H319">
        <v>12502.31</v>
      </c>
      <c r="I319" t="s">
        <v>93</v>
      </c>
      <c r="J319">
        <v>2023</v>
      </c>
      <c r="K319">
        <f t="shared" si="8"/>
        <v>154436</v>
      </c>
      <c r="L319">
        <f t="shared" si="9"/>
        <v>437453007.22</v>
      </c>
      <c r="M319" s="4" t="s">
        <v>15</v>
      </c>
    </row>
    <row r="320" spans="1:13">
      <c r="A320" t="s">
        <v>32</v>
      </c>
      <c r="B320">
        <v>532329</v>
      </c>
      <c r="C320">
        <v>224143</v>
      </c>
      <c r="D320">
        <v>360894.18087</v>
      </c>
      <c r="E320">
        <v>19871</v>
      </c>
      <c r="F320">
        <v>50525.03248</v>
      </c>
      <c r="G320">
        <v>0</v>
      </c>
      <c r="H320">
        <v>0</v>
      </c>
      <c r="I320" t="s">
        <v>93</v>
      </c>
      <c r="J320">
        <v>2023</v>
      </c>
      <c r="K320">
        <f t="shared" si="8"/>
        <v>244014</v>
      </c>
      <c r="L320">
        <f t="shared" si="9"/>
        <v>411419213.35</v>
      </c>
      <c r="M320" s="4" t="s">
        <v>15</v>
      </c>
    </row>
    <row r="321" spans="1:13">
      <c r="A321" t="s">
        <v>33</v>
      </c>
      <c r="B321">
        <v>13154220</v>
      </c>
      <c r="C321">
        <v>4425685</v>
      </c>
      <c r="D321">
        <v>7815451.064</v>
      </c>
      <c r="E321">
        <v>1592458</v>
      </c>
      <c r="F321">
        <v>3838091.791</v>
      </c>
      <c r="G321">
        <v>2185</v>
      </c>
      <c r="H321">
        <v>26857.58754</v>
      </c>
      <c r="I321" t="s">
        <v>93</v>
      </c>
      <c r="J321">
        <v>2023</v>
      </c>
      <c r="K321">
        <f t="shared" si="8"/>
        <v>6020328</v>
      </c>
      <c r="L321">
        <f t="shared" si="9"/>
        <v>11680400442.54</v>
      </c>
      <c r="M321" s="4" t="s">
        <v>15</v>
      </c>
    </row>
    <row r="322" spans="1:13">
      <c r="A322" t="s">
        <v>34</v>
      </c>
      <c r="B322">
        <v>50793102</v>
      </c>
      <c r="C322">
        <v>18447791</v>
      </c>
      <c r="D322">
        <v>47729776.96462</v>
      </c>
      <c r="E322">
        <v>11999672</v>
      </c>
      <c r="F322">
        <v>34774477.34946</v>
      </c>
      <c r="G322">
        <v>92015</v>
      </c>
      <c r="H322">
        <v>1507304.371</v>
      </c>
      <c r="I322" t="s">
        <v>93</v>
      </c>
      <c r="J322">
        <v>2023</v>
      </c>
      <c r="K322">
        <f t="shared" si="8"/>
        <v>30539478</v>
      </c>
      <c r="L322">
        <f t="shared" si="9"/>
        <v>84011558685.08</v>
      </c>
      <c r="M322" s="4" t="s">
        <v>15</v>
      </c>
    </row>
    <row r="323" spans="1:13">
      <c r="A323" t="s">
        <v>35</v>
      </c>
      <c r="B323">
        <v>32622979</v>
      </c>
      <c r="C323">
        <v>11674761</v>
      </c>
      <c r="D323">
        <v>31223687.3501901</v>
      </c>
      <c r="E323">
        <v>4545644</v>
      </c>
      <c r="F323">
        <v>17088640.8887101</v>
      </c>
      <c r="G323">
        <v>23477</v>
      </c>
      <c r="H323">
        <v>230517.2205</v>
      </c>
      <c r="I323" t="s">
        <v>93</v>
      </c>
      <c r="J323">
        <v>2023</v>
      </c>
      <c r="K323">
        <f t="shared" ref="K323:K386" si="10">SUM(C323,E323,G323)</f>
        <v>16243882</v>
      </c>
      <c r="L323">
        <f t="shared" ref="L323:L386" si="11">SUM(D323,F323,H323)*1000</f>
        <v>48542845459.4002</v>
      </c>
      <c r="M323" s="4" t="s">
        <v>15</v>
      </c>
    </row>
    <row r="324" spans="1:13">
      <c r="A324" t="s">
        <v>36</v>
      </c>
      <c r="B324">
        <v>11433773</v>
      </c>
      <c r="C324">
        <v>1919154</v>
      </c>
      <c r="D324">
        <v>3830175.84172</v>
      </c>
      <c r="E324">
        <v>388196</v>
      </c>
      <c r="F324">
        <v>965059.275929993</v>
      </c>
      <c r="G324">
        <v>0</v>
      </c>
      <c r="H324">
        <v>0</v>
      </c>
      <c r="I324" t="s">
        <v>93</v>
      </c>
      <c r="J324">
        <v>2023</v>
      </c>
      <c r="K324">
        <f t="shared" si="10"/>
        <v>2307350</v>
      </c>
      <c r="L324">
        <f t="shared" si="11"/>
        <v>4795235117.64999</v>
      </c>
      <c r="M324" s="4" t="s">
        <v>15</v>
      </c>
    </row>
    <row r="325" spans="1:13">
      <c r="A325" t="s">
        <v>37</v>
      </c>
      <c r="B325">
        <v>6110755</v>
      </c>
      <c r="C325">
        <v>1007431</v>
      </c>
      <c r="D325">
        <v>2123957.42446</v>
      </c>
      <c r="E325">
        <v>352394</v>
      </c>
      <c r="F325">
        <v>1507503.07465</v>
      </c>
      <c r="G325">
        <v>0</v>
      </c>
      <c r="H325">
        <v>0</v>
      </c>
      <c r="I325" t="s">
        <v>93</v>
      </c>
      <c r="J325">
        <v>2023</v>
      </c>
      <c r="K325">
        <f t="shared" si="10"/>
        <v>1359825</v>
      </c>
      <c r="L325">
        <f t="shared" si="11"/>
        <v>3631460499.11</v>
      </c>
      <c r="M325" s="4" t="s">
        <v>15</v>
      </c>
    </row>
    <row r="326" spans="1:13">
      <c r="A326" t="s">
        <v>38</v>
      </c>
      <c r="B326">
        <v>8266884</v>
      </c>
      <c r="C326">
        <v>1238518</v>
      </c>
      <c r="D326">
        <v>2854139.467</v>
      </c>
      <c r="E326">
        <v>787832</v>
      </c>
      <c r="F326">
        <v>2690790.776</v>
      </c>
      <c r="G326">
        <v>926</v>
      </c>
      <c r="H326">
        <v>64887.01592</v>
      </c>
      <c r="I326" t="s">
        <v>93</v>
      </c>
      <c r="J326">
        <v>2023</v>
      </c>
      <c r="K326">
        <f t="shared" si="10"/>
        <v>2027276</v>
      </c>
      <c r="L326">
        <f t="shared" si="11"/>
        <v>5609817258.92</v>
      </c>
      <c r="M326" s="4" t="s">
        <v>15</v>
      </c>
    </row>
    <row r="327" spans="1:13">
      <c r="A327" t="s">
        <v>39</v>
      </c>
      <c r="B327">
        <v>3817331</v>
      </c>
      <c r="C327">
        <v>1808876</v>
      </c>
      <c r="D327">
        <v>2913483.81558</v>
      </c>
      <c r="E327">
        <v>1914238</v>
      </c>
      <c r="F327">
        <v>1059441.93153</v>
      </c>
      <c r="G327">
        <v>0</v>
      </c>
      <c r="H327">
        <v>0</v>
      </c>
      <c r="I327" t="s">
        <v>93</v>
      </c>
      <c r="J327">
        <v>2023</v>
      </c>
      <c r="K327">
        <f t="shared" si="10"/>
        <v>3723114</v>
      </c>
      <c r="L327">
        <f t="shared" si="11"/>
        <v>3972925747.11</v>
      </c>
      <c r="M327" s="4" t="s">
        <v>15</v>
      </c>
    </row>
    <row r="328" spans="1:13">
      <c r="A328" t="s">
        <v>40</v>
      </c>
      <c r="B328">
        <v>5189151</v>
      </c>
      <c r="C328">
        <v>1398125</v>
      </c>
      <c r="D328">
        <v>2154753.29745</v>
      </c>
      <c r="E328">
        <v>178864</v>
      </c>
      <c r="F328">
        <v>393686.7157</v>
      </c>
      <c r="G328">
        <v>0</v>
      </c>
      <c r="H328">
        <v>0</v>
      </c>
      <c r="I328" t="s">
        <v>93</v>
      </c>
      <c r="J328">
        <v>2023</v>
      </c>
      <c r="K328">
        <f t="shared" si="10"/>
        <v>1576989</v>
      </c>
      <c r="L328">
        <f t="shared" si="11"/>
        <v>2548440013.15</v>
      </c>
      <c r="M328" s="4" t="s">
        <v>15</v>
      </c>
    </row>
    <row r="329" spans="1:13">
      <c r="A329" t="s">
        <v>41</v>
      </c>
      <c r="B329">
        <v>4247580</v>
      </c>
      <c r="C329">
        <v>1512239</v>
      </c>
      <c r="D329">
        <v>3278032.23238</v>
      </c>
      <c r="E329">
        <v>273527</v>
      </c>
      <c r="F329">
        <v>836385.68997</v>
      </c>
      <c r="G329">
        <v>8877</v>
      </c>
      <c r="H329">
        <v>190999.38376</v>
      </c>
      <c r="I329" t="s">
        <v>93</v>
      </c>
      <c r="J329">
        <v>2023</v>
      </c>
      <c r="K329">
        <f t="shared" si="10"/>
        <v>1794643</v>
      </c>
      <c r="L329">
        <f t="shared" si="11"/>
        <v>4305417306.11</v>
      </c>
      <c r="M329" s="4" t="s">
        <v>15</v>
      </c>
    </row>
    <row r="330" spans="1:13">
      <c r="A330" t="s">
        <v>42</v>
      </c>
      <c r="B330">
        <v>28037247</v>
      </c>
      <c r="C330">
        <v>3782680</v>
      </c>
      <c r="D330">
        <v>7164917.11056</v>
      </c>
      <c r="E330">
        <v>2670686</v>
      </c>
      <c r="F330">
        <v>6015969.47932</v>
      </c>
      <c r="G330">
        <v>0</v>
      </c>
      <c r="H330">
        <v>0</v>
      </c>
      <c r="I330" t="s">
        <v>93</v>
      </c>
      <c r="J330">
        <v>2023</v>
      </c>
      <c r="K330">
        <f t="shared" si="10"/>
        <v>6453366</v>
      </c>
      <c r="L330">
        <f t="shared" si="11"/>
        <v>13180886589.88</v>
      </c>
      <c r="M330" s="4" t="s">
        <v>15</v>
      </c>
    </row>
    <row r="331" spans="1:13">
      <c r="A331" t="s">
        <v>74</v>
      </c>
      <c r="B331">
        <v>203344</v>
      </c>
      <c r="C331">
        <v>25514</v>
      </c>
      <c r="D331">
        <v>46314.97352</v>
      </c>
      <c r="E331">
        <v>13789</v>
      </c>
      <c r="F331">
        <v>30799.08703</v>
      </c>
      <c r="G331">
        <v>0</v>
      </c>
      <c r="H331">
        <v>0</v>
      </c>
      <c r="I331" t="s">
        <v>93</v>
      </c>
      <c r="J331">
        <v>2023</v>
      </c>
      <c r="K331">
        <f t="shared" si="10"/>
        <v>39303</v>
      </c>
      <c r="L331">
        <f t="shared" si="11"/>
        <v>77114060.55</v>
      </c>
      <c r="M331" s="4" t="s">
        <v>15</v>
      </c>
    </row>
    <row r="332" spans="1:13">
      <c r="A332" t="s">
        <v>43</v>
      </c>
      <c r="B332">
        <v>1581303</v>
      </c>
      <c r="C332">
        <v>239053</v>
      </c>
      <c r="D332">
        <v>529623.941809999</v>
      </c>
      <c r="E332">
        <v>100379</v>
      </c>
      <c r="F332">
        <v>449691.050479997</v>
      </c>
      <c r="G332">
        <v>93</v>
      </c>
      <c r="H332">
        <v>4378.419</v>
      </c>
      <c r="I332" t="s">
        <v>93</v>
      </c>
      <c r="J332">
        <v>2023</v>
      </c>
      <c r="K332">
        <f t="shared" si="10"/>
        <v>339525</v>
      </c>
      <c r="L332">
        <f t="shared" si="11"/>
        <v>983693411.289996</v>
      </c>
      <c r="M332" s="4" t="s">
        <v>15</v>
      </c>
    </row>
    <row r="333" spans="1:13">
      <c r="A333" t="s">
        <v>44</v>
      </c>
      <c r="B333">
        <v>3647979</v>
      </c>
      <c r="C333">
        <v>1532878</v>
      </c>
      <c r="D333">
        <v>2808756.17024</v>
      </c>
      <c r="E333">
        <v>255717</v>
      </c>
      <c r="F333">
        <v>795072.99237</v>
      </c>
      <c r="G333">
        <v>0</v>
      </c>
      <c r="H333">
        <v>0</v>
      </c>
      <c r="I333" t="s">
        <v>93</v>
      </c>
      <c r="J333">
        <v>2023</v>
      </c>
      <c r="K333">
        <f t="shared" si="10"/>
        <v>1788595</v>
      </c>
      <c r="L333">
        <f t="shared" si="11"/>
        <v>3603829162.61</v>
      </c>
      <c r="M333" s="4" t="s">
        <v>15</v>
      </c>
    </row>
    <row r="334" spans="1:13">
      <c r="A334" t="s">
        <v>45</v>
      </c>
      <c r="B334">
        <v>2173879</v>
      </c>
      <c r="C334">
        <v>397251</v>
      </c>
      <c r="D334">
        <v>870472.1633</v>
      </c>
      <c r="E334">
        <v>83965</v>
      </c>
      <c r="F334">
        <v>175747.35844</v>
      </c>
      <c r="G334">
        <v>99</v>
      </c>
      <c r="H334">
        <v>292.345</v>
      </c>
      <c r="I334" t="s">
        <v>93</v>
      </c>
      <c r="J334">
        <v>2023</v>
      </c>
      <c r="K334">
        <f t="shared" si="10"/>
        <v>481315</v>
      </c>
      <c r="L334">
        <f t="shared" si="11"/>
        <v>1046511866.74</v>
      </c>
      <c r="M334" s="4" t="s">
        <v>15</v>
      </c>
    </row>
    <row r="335" spans="1:13">
      <c r="A335" t="s">
        <v>46</v>
      </c>
      <c r="B335">
        <v>4339149</v>
      </c>
      <c r="C335">
        <v>969888</v>
      </c>
      <c r="D335">
        <v>2067286.76719</v>
      </c>
      <c r="E335">
        <v>411557</v>
      </c>
      <c r="F335">
        <v>1242727.78227998</v>
      </c>
      <c r="G335">
        <v>58</v>
      </c>
      <c r="H335">
        <v>1120.576</v>
      </c>
      <c r="I335" t="s">
        <v>93</v>
      </c>
      <c r="J335">
        <v>2023</v>
      </c>
      <c r="K335">
        <f t="shared" si="10"/>
        <v>1381503</v>
      </c>
      <c r="L335">
        <f t="shared" si="11"/>
        <v>3311135125.46998</v>
      </c>
      <c r="M335" s="4" t="s">
        <v>15</v>
      </c>
    </row>
    <row r="336" spans="1:13">
      <c r="A336" t="s">
        <v>47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 t="s">
        <v>93</v>
      </c>
      <c r="J336">
        <v>2023</v>
      </c>
      <c r="K336">
        <f t="shared" si="10"/>
        <v>0</v>
      </c>
      <c r="L336">
        <f t="shared" si="11"/>
        <v>0</v>
      </c>
      <c r="M336" s="4" t="s">
        <v>15</v>
      </c>
    </row>
    <row r="337" spans="1:13">
      <c r="A337" t="s">
        <v>48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 t="s">
        <v>93</v>
      </c>
      <c r="J337">
        <v>2023</v>
      </c>
      <c r="K337">
        <f t="shared" si="10"/>
        <v>0</v>
      </c>
      <c r="L337">
        <f t="shared" si="11"/>
        <v>0</v>
      </c>
      <c r="M337" s="4" t="s">
        <v>15</v>
      </c>
    </row>
    <row r="338" spans="1:13">
      <c r="A338" t="s">
        <v>49</v>
      </c>
      <c r="B338">
        <v>889</v>
      </c>
      <c r="C338">
        <v>9</v>
      </c>
      <c r="D338">
        <v>79.0602</v>
      </c>
      <c r="E338">
        <v>2</v>
      </c>
      <c r="F338">
        <v>0.687</v>
      </c>
      <c r="G338">
        <v>0</v>
      </c>
      <c r="H338">
        <v>0</v>
      </c>
      <c r="I338" t="s">
        <v>93</v>
      </c>
      <c r="J338">
        <v>2023</v>
      </c>
      <c r="K338">
        <f t="shared" si="10"/>
        <v>11</v>
      </c>
      <c r="L338">
        <f t="shared" si="11"/>
        <v>79747.2</v>
      </c>
      <c r="M338" s="4" t="s">
        <v>15</v>
      </c>
    </row>
    <row r="339" spans="1:13">
      <c r="A339" t="s">
        <v>50</v>
      </c>
      <c r="B339">
        <v>981783</v>
      </c>
      <c r="C339">
        <v>607147</v>
      </c>
      <c r="D339">
        <v>1640706.92258</v>
      </c>
      <c r="E339">
        <v>673332</v>
      </c>
      <c r="F339">
        <v>2175877.39117</v>
      </c>
      <c r="G339">
        <v>0</v>
      </c>
      <c r="H339">
        <v>0</v>
      </c>
      <c r="I339" t="s">
        <v>93</v>
      </c>
      <c r="J339">
        <v>2023</v>
      </c>
      <c r="K339">
        <f t="shared" si="10"/>
        <v>1280479</v>
      </c>
      <c r="L339">
        <f t="shared" si="11"/>
        <v>3816584313.75</v>
      </c>
      <c r="M339" s="4" t="s">
        <v>15</v>
      </c>
    </row>
    <row r="340" spans="1:13">
      <c r="A340" t="s">
        <v>51</v>
      </c>
      <c r="B340">
        <v>1854342</v>
      </c>
      <c r="C340">
        <v>422444</v>
      </c>
      <c r="D340">
        <v>716075.36145</v>
      </c>
      <c r="E340">
        <v>127027</v>
      </c>
      <c r="F340">
        <v>281530.10335</v>
      </c>
      <c r="G340">
        <v>0</v>
      </c>
      <c r="H340">
        <v>0</v>
      </c>
      <c r="I340" t="s">
        <v>93</v>
      </c>
      <c r="J340">
        <v>2023</v>
      </c>
      <c r="K340">
        <f t="shared" si="10"/>
        <v>549471</v>
      </c>
      <c r="L340">
        <f t="shared" si="11"/>
        <v>997605464.8</v>
      </c>
      <c r="M340" s="4" t="s">
        <v>15</v>
      </c>
    </row>
    <row r="341" spans="1:13">
      <c r="A341" t="s">
        <v>52</v>
      </c>
      <c r="B341">
        <v>117661</v>
      </c>
      <c r="C341">
        <v>42892</v>
      </c>
      <c r="D341">
        <v>113805.35539</v>
      </c>
      <c r="E341">
        <v>20841</v>
      </c>
      <c r="F341">
        <v>59827.4045200002</v>
      </c>
      <c r="G341">
        <v>0</v>
      </c>
      <c r="H341">
        <v>0</v>
      </c>
      <c r="I341" t="s">
        <v>93</v>
      </c>
      <c r="J341">
        <v>2023</v>
      </c>
      <c r="K341">
        <f t="shared" si="10"/>
        <v>63733</v>
      </c>
      <c r="L341">
        <f t="shared" si="11"/>
        <v>173632759.91</v>
      </c>
      <c r="M341" s="4" t="s">
        <v>15</v>
      </c>
    </row>
    <row r="342" spans="1:13">
      <c r="A342" t="s">
        <v>53</v>
      </c>
      <c r="B342">
        <v>572083</v>
      </c>
      <c r="C342">
        <v>291532</v>
      </c>
      <c r="D342">
        <v>899481.802679997</v>
      </c>
      <c r="E342">
        <v>0</v>
      </c>
      <c r="F342">
        <v>0</v>
      </c>
      <c r="G342">
        <v>0</v>
      </c>
      <c r="H342">
        <v>0</v>
      </c>
      <c r="I342" t="s">
        <v>93</v>
      </c>
      <c r="J342">
        <v>2023</v>
      </c>
      <c r="K342">
        <f t="shared" si="10"/>
        <v>291532</v>
      </c>
      <c r="L342">
        <f t="shared" si="11"/>
        <v>899481802.679997</v>
      </c>
      <c r="M342" s="4" t="s">
        <v>15</v>
      </c>
    </row>
    <row r="343" spans="1:13">
      <c r="A343" t="s">
        <v>54</v>
      </c>
      <c r="B343">
        <v>568106</v>
      </c>
      <c r="C343">
        <v>40720</v>
      </c>
      <c r="D343">
        <v>62774.79264</v>
      </c>
      <c r="E343">
        <v>26276</v>
      </c>
      <c r="F343">
        <v>77793.52482</v>
      </c>
      <c r="G343">
        <v>0</v>
      </c>
      <c r="H343">
        <v>0</v>
      </c>
      <c r="I343" t="s">
        <v>93</v>
      </c>
      <c r="J343">
        <v>2023</v>
      </c>
      <c r="K343">
        <f t="shared" si="10"/>
        <v>66996</v>
      </c>
      <c r="L343">
        <f t="shared" si="11"/>
        <v>140568317.46</v>
      </c>
      <c r="M343" s="4" t="s">
        <v>15</v>
      </c>
    </row>
    <row r="344" spans="1:13">
      <c r="A344" t="s">
        <v>55</v>
      </c>
      <c r="B344">
        <v>1157081</v>
      </c>
      <c r="C344">
        <v>844052</v>
      </c>
      <c r="D344">
        <v>1821843.14571</v>
      </c>
      <c r="E344">
        <v>109663</v>
      </c>
      <c r="F344">
        <v>533172.14965</v>
      </c>
      <c r="G344">
        <v>40</v>
      </c>
      <c r="H344">
        <v>738.871</v>
      </c>
      <c r="I344" t="s">
        <v>93</v>
      </c>
      <c r="J344">
        <v>2023</v>
      </c>
      <c r="K344">
        <f t="shared" si="10"/>
        <v>953755</v>
      </c>
      <c r="L344">
        <f t="shared" si="11"/>
        <v>2355754166.36</v>
      </c>
      <c r="M344" s="4" t="s">
        <v>15</v>
      </c>
    </row>
    <row r="345" spans="1:13">
      <c r="A345" t="s">
        <v>78</v>
      </c>
      <c r="B345">
        <v>960</v>
      </c>
      <c r="C345">
        <v>4076</v>
      </c>
      <c r="D345">
        <v>12745.41972</v>
      </c>
      <c r="E345">
        <v>1421</v>
      </c>
      <c r="F345">
        <v>4028.38489</v>
      </c>
      <c r="G345">
        <v>0</v>
      </c>
      <c r="H345">
        <v>0</v>
      </c>
      <c r="I345" t="s">
        <v>93</v>
      </c>
      <c r="J345">
        <v>2023</v>
      </c>
      <c r="K345">
        <f t="shared" si="10"/>
        <v>5497</v>
      </c>
      <c r="L345">
        <f t="shared" si="11"/>
        <v>16773804.61</v>
      </c>
      <c r="M345" s="4" t="s">
        <v>15</v>
      </c>
    </row>
    <row r="346" spans="1:13">
      <c r="A346" t="s">
        <v>56</v>
      </c>
      <c r="B346">
        <v>4041532</v>
      </c>
      <c r="C346">
        <v>2853</v>
      </c>
      <c r="D346">
        <v>170.20488</v>
      </c>
      <c r="E346">
        <v>213080</v>
      </c>
      <c r="F346">
        <v>168774.84437</v>
      </c>
      <c r="G346">
        <v>0</v>
      </c>
      <c r="H346">
        <v>0</v>
      </c>
      <c r="I346" t="s">
        <v>93</v>
      </c>
      <c r="J346">
        <v>2023</v>
      </c>
      <c r="K346">
        <f t="shared" si="10"/>
        <v>215933</v>
      </c>
      <c r="L346">
        <f t="shared" si="11"/>
        <v>168945049.25</v>
      </c>
      <c r="M346" s="4" t="s">
        <v>15</v>
      </c>
    </row>
    <row r="347" spans="1:13">
      <c r="A347" t="s">
        <v>57</v>
      </c>
      <c r="B347">
        <v>6442887</v>
      </c>
      <c r="C347">
        <v>205023</v>
      </c>
      <c r="D347">
        <v>461183.29927</v>
      </c>
      <c r="E347">
        <v>15894</v>
      </c>
      <c r="F347">
        <v>20962.6916</v>
      </c>
      <c r="G347">
        <v>0</v>
      </c>
      <c r="H347">
        <v>0</v>
      </c>
      <c r="I347" t="s">
        <v>93</v>
      </c>
      <c r="J347">
        <v>2023</v>
      </c>
      <c r="K347">
        <f t="shared" si="10"/>
        <v>220917</v>
      </c>
      <c r="L347">
        <f t="shared" si="11"/>
        <v>482145990.87</v>
      </c>
      <c r="M347" s="4" t="s">
        <v>15</v>
      </c>
    </row>
    <row r="348" spans="1:13">
      <c r="A348" t="s">
        <v>58</v>
      </c>
      <c r="B348">
        <v>9242521</v>
      </c>
      <c r="C348">
        <v>0</v>
      </c>
      <c r="D348">
        <v>0</v>
      </c>
      <c r="E348">
        <v>578236</v>
      </c>
      <c r="F348">
        <v>341221.8742</v>
      </c>
      <c r="G348">
        <v>0</v>
      </c>
      <c r="H348">
        <v>0</v>
      </c>
      <c r="I348" t="s">
        <v>93</v>
      </c>
      <c r="J348">
        <v>2023</v>
      </c>
      <c r="K348">
        <f t="shared" si="10"/>
        <v>578236</v>
      </c>
      <c r="L348">
        <f t="shared" si="11"/>
        <v>341221874.2</v>
      </c>
      <c r="M348" s="4" t="s">
        <v>15</v>
      </c>
    </row>
    <row r="349" spans="1:13">
      <c r="A349" t="s">
        <v>75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 t="s">
        <v>93</v>
      </c>
      <c r="J349">
        <v>2023</v>
      </c>
      <c r="K349">
        <f t="shared" si="10"/>
        <v>0</v>
      </c>
      <c r="L349">
        <f t="shared" si="11"/>
        <v>0</v>
      </c>
      <c r="M349" s="4" t="s">
        <v>15</v>
      </c>
    </row>
    <row r="350" spans="1:13">
      <c r="A350" t="s">
        <v>60</v>
      </c>
      <c r="B350">
        <v>502607</v>
      </c>
      <c r="C350">
        <v>739</v>
      </c>
      <c r="D350">
        <v>920.52336</v>
      </c>
      <c r="E350">
        <v>40296</v>
      </c>
      <c r="F350">
        <v>20370.59012</v>
      </c>
      <c r="G350">
        <v>0</v>
      </c>
      <c r="H350">
        <v>0</v>
      </c>
      <c r="I350" t="s">
        <v>93</v>
      </c>
      <c r="J350">
        <v>2023</v>
      </c>
      <c r="K350">
        <f t="shared" si="10"/>
        <v>41035</v>
      </c>
      <c r="L350">
        <f t="shared" si="11"/>
        <v>21291113.48</v>
      </c>
      <c r="M350" s="4" t="s">
        <v>15</v>
      </c>
    </row>
    <row r="351" ht="16.8" customHeight="1" spans="1:13">
      <c r="A351" t="s">
        <v>61</v>
      </c>
      <c r="B351">
        <v>37907439</v>
      </c>
      <c r="C351">
        <v>432092</v>
      </c>
      <c r="D351">
        <v>536254.84</v>
      </c>
      <c r="E351">
        <v>1120770</v>
      </c>
      <c r="F351">
        <v>1788161.333</v>
      </c>
      <c r="G351">
        <v>0</v>
      </c>
      <c r="H351">
        <v>0</v>
      </c>
      <c r="I351" t="s">
        <v>93</v>
      </c>
      <c r="J351">
        <v>2023</v>
      </c>
      <c r="K351">
        <f t="shared" si="10"/>
        <v>1552862</v>
      </c>
      <c r="L351">
        <f t="shared" si="11"/>
        <v>2324416173</v>
      </c>
      <c r="M351" s="4" t="s">
        <v>15</v>
      </c>
    </row>
    <row r="352" spans="1:13">
      <c r="A352" t="s">
        <v>80</v>
      </c>
      <c r="B352">
        <v>2475878</v>
      </c>
      <c r="C352">
        <v>219290</v>
      </c>
      <c r="D352">
        <v>549731.686119998</v>
      </c>
      <c r="E352">
        <v>239306</v>
      </c>
      <c r="F352">
        <v>632681.354399977</v>
      </c>
      <c r="G352">
        <v>199</v>
      </c>
      <c r="H352">
        <v>3258.275</v>
      </c>
      <c r="I352" t="s">
        <v>93</v>
      </c>
      <c r="J352">
        <v>2023</v>
      </c>
      <c r="K352">
        <f t="shared" si="10"/>
        <v>458795</v>
      </c>
      <c r="L352">
        <f t="shared" si="11"/>
        <v>1185671315.51997</v>
      </c>
      <c r="M352" s="4" t="s">
        <v>15</v>
      </c>
    </row>
    <row r="353" spans="1:13">
      <c r="A353" t="s">
        <v>81</v>
      </c>
      <c r="B353">
        <v>200240</v>
      </c>
      <c r="C353">
        <v>36540</v>
      </c>
      <c r="D353">
        <v>106653.50651</v>
      </c>
      <c r="E353">
        <v>10414</v>
      </c>
      <c r="F353">
        <v>28035.78064</v>
      </c>
      <c r="G353">
        <v>0</v>
      </c>
      <c r="H353">
        <v>0</v>
      </c>
      <c r="I353" t="s">
        <v>93</v>
      </c>
      <c r="J353">
        <v>2023</v>
      </c>
      <c r="K353">
        <f t="shared" si="10"/>
        <v>46954</v>
      </c>
      <c r="L353">
        <f t="shared" si="11"/>
        <v>134689287.15</v>
      </c>
      <c r="M353" s="4" t="s">
        <v>15</v>
      </c>
    </row>
    <row r="354" spans="1:13">
      <c r="A354" t="s">
        <v>82</v>
      </c>
      <c r="B354">
        <v>3262002</v>
      </c>
      <c r="C354">
        <v>212438</v>
      </c>
      <c r="D354">
        <v>360144.97832</v>
      </c>
      <c r="E354">
        <v>54944</v>
      </c>
      <c r="F354">
        <v>254850.49097</v>
      </c>
      <c r="G354">
        <v>0</v>
      </c>
      <c r="H354">
        <v>0</v>
      </c>
      <c r="I354" t="s">
        <v>93</v>
      </c>
      <c r="J354">
        <v>2023</v>
      </c>
      <c r="K354">
        <f t="shared" si="10"/>
        <v>267382</v>
      </c>
      <c r="L354">
        <f t="shared" si="11"/>
        <v>614995469.29</v>
      </c>
      <c r="M354" s="4" t="s">
        <v>15</v>
      </c>
    </row>
    <row r="355" spans="1:13">
      <c r="A355" t="s">
        <v>83</v>
      </c>
      <c r="B355">
        <v>4955099</v>
      </c>
      <c r="C355">
        <v>244804</v>
      </c>
      <c r="D355">
        <v>315540.33701</v>
      </c>
      <c r="E355">
        <v>16396</v>
      </c>
      <c r="F355">
        <v>32799.45767</v>
      </c>
      <c r="G355">
        <v>0</v>
      </c>
      <c r="H355">
        <v>0</v>
      </c>
      <c r="I355" t="s">
        <v>93</v>
      </c>
      <c r="J355">
        <v>2023</v>
      </c>
      <c r="K355">
        <f t="shared" si="10"/>
        <v>261200</v>
      </c>
      <c r="L355">
        <f t="shared" si="11"/>
        <v>348339794.68</v>
      </c>
      <c r="M355" s="4" t="s">
        <v>15</v>
      </c>
    </row>
    <row r="356" spans="1:13">
      <c r="A356" t="s">
        <v>84</v>
      </c>
      <c r="B356">
        <v>4366092</v>
      </c>
      <c r="C356">
        <v>44104</v>
      </c>
      <c r="D356">
        <v>59091.31516</v>
      </c>
      <c r="E356">
        <v>4966</v>
      </c>
      <c r="F356">
        <v>9598.56871</v>
      </c>
      <c r="G356">
        <v>0</v>
      </c>
      <c r="H356">
        <v>0</v>
      </c>
      <c r="I356" t="s">
        <v>93</v>
      </c>
      <c r="J356">
        <v>2023</v>
      </c>
      <c r="K356">
        <f t="shared" si="10"/>
        <v>49070</v>
      </c>
      <c r="L356">
        <f t="shared" si="11"/>
        <v>68689883.87</v>
      </c>
      <c r="M356" s="4" t="s">
        <v>15</v>
      </c>
    </row>
    <row r="357" spans="1:13">
      <c r="A357" t="s">
        <v>85</v>
      </c>
      <c r="B357">
        <v>2704951</v>
      </c>
      <c r="C357">
        <v>46177</v>
      </c>
      <c r="D357">
        <v>74039.80654</v>
      </c>
      <c r="E357">
        <v>7286</v>
      </c>
      <c r="F357">
        <v>15666.77543</v>
      </c>
      <c r="G357">
        <v>0</v>
      </c>
      <c r="H357">
        <v>0</v>
      </c>
      <c r="I357" t="s">
        <v>93</v>
      </c>
      <c r="J357">
        <v>2023</v>
      </c>
      <c r="K357">
        <f t="shared" si="10"/>
        <v>53463</v>
      </c>
      <c r="L357">
        <f t="shared" si="11"/>
        <v>89706581.97</v>
      </c>
      <c r="M357" s="4" t="s">
        <v>15</v>
      </c>
    </row>
    <row r="358" spans="1:13">
      <c r="A358" t="s">
        <v>86</v>
      </c>
      <c r="B358">
        <v>384306</v>
      </c>
      <c r="C358">
        <v>13716</v>
      </c>
      <c r="D358">
        <v>18526.02962</v>
      </c>
      <c r="E358">
        <v>0</v>
      </c>
      <c r="F358">
        <v>0</v>
      </c>
      <c r="G358">
        <v>0</v>
      </c>
      <c r="H358">
        <v>0</v>
      </c>
      <c r="I358" t="s">
        <v>93</v>
      </c>
      <c r="J358">
        <v>2023</v>
      </c>
      <c r="K358">
        <f t="shared" si="10"/>
        <v>13716</v>
      </c>
      <c r="L358">
        <f t="shared" si="11"/>
        <v>18526029.62</v>
      </c>
      <c r="M358" s="4" t="s">
        <v>15</v>
      </c>
    </row>
    <row r="359" spans="1:13">
      <c r="A359" t="s">
        <v>87</v>
      </c>
      <c r="B359">
        <v>83898</v>
      </c>
      <c r="C359">
        <v>5887</v>
      </c>
      <c r="D359">
        <v>12218.07156</v>
      </c>
      <c r="E359">
        <v>4416</v>
      </c>
      <c r="F359">
        <v>15025.2495</v>
      </c>
      <c r="G359">
        <v>0</v>
      </c>
      <c r="H359">
        <v>0</v>
      </c>
      <c r="I359" t="s">
        <v>93</v>
      </c>
      <c r="J359">
        <v>2023</v>
      </c>
      <c r="K359">
        <f t="shared" si="10"/>
        <v>10303</v>
      </c>
      <c r="L359">
        <f t="shared" si="11"/>
        <v>27243321.06</v>
      </c>
      <c r="M359" s="4" t="s">
        <v>15</v>
      </c>
    </row>
    <row r="360" ht="19.8" customHeight="1" spans="1:13">
      <c r="A360" t="s">
        <v>88</v>
      </c>
      <c r="B360">
        <v>560598</v>
      </c>
      <c r="C360">
        <v>21886</v>
      </c>
      <c r="D360">
        <v>27169.00074</v>
      </c>
      <c r="E360">
        <v>2451</v>
      </c>
      <c r="F360">
        <v>5508.27234</v>
      </c>
      <c r="G360">
        <v>0</v>
      </c>
      <c r="H360">
        <v>0</v>
      </c>
      <c r="I360" t="s">
        <v>93</v>
      </c>
      <c r="J360">
        <v>2023</v>
      </c>
      <c r="K360">
        <f t="shared" si="10"/>
        <v>24337</v>
      </c>
      <c r="L360">
        <f t="shared" si="11"/>
        <v>32677273.08</v>
      </c>
      <c r="M360" s="4" t="s">
        <v>15</v>
      </c>
    </row>
    <row r="361" spans="1:13">
      <c r="A361" t="s">
        <v>89</v>
      </c>
      <c r="B361">
        <v>8595110</v>
      </c>
      <c r="C361">
        <v>266252</v>
      </c>
      <c r="D361">
        <v>425840.41879</v>
      </c>
      <c r="E361">
        <v>103448</v>
      </c>
      <c r="F361">
        <v>238528.58269</v>
      </c>
      <c r="G361">
        <v>0</v>
      </c>
      <c r="H361">
        <v>0</v>
      </c>
      <c r="I361" t="s">
        <v>93</v>
      </c>
      <c r="J361">
        <v>2023</v>
      </c>
      <c r="K361">
        <f t="shared" si="10"/>
        <v>369700</v>
      </c>
      <c r="L361">
        <f t="shared" si="11"/>
        <v>664369001.48</v>
      </c>
      <c r="M361" s="4" t="s">
        <v>15</v>
      </c>
    </row>
    <row r="362" spans="1:13">
      <c r="A362" t="s">
        <v>90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 t="s">
        <v>93</v>
      </c>
      <c r="J362">
        <v>2023</v>
      </c>
      <c r="K362">
        <f t="shared" si="10"/>
        <v>0</v>
      </c>
      <c r="L362">
        <f t="shared" si="11"/>
        <v>0</v>
      </c>
      <c r="M362" s="4" t="s">
        <v>15</v>
      </c>
    </row>
    <row r="363" spans="1:13">
      <c r="A363" t="s">
        <v>91</v>
      </c>
      <c r="B363">
        <v>1533668</v>
      </c>
      <c r="C363">
        <v>36164</v>
      </c>
      <c r="D363">
        <v>61927.90808</v>
      </c>
      <c r="E363">
        <v>8869</v>
      </c>
      <c r="F363">
        <v>21716.61983</v>
      </c>
      <c r="G363">
        <v>12</v>
      </c>
      <c r="H363">
        <v>111.2</v>
      </c>
      <c r="I363" t="s">
        <v>93</v>
      </c>
      <c r="J363">
        <v>2023</v>
      </c>
      <c r="K363">
        <f t="shared" si="10"/>
        <v>45045</v>
      </c>
      <c r="L363">
        <f t="shared" si="11"/>
        <v>83755727.91</v>
      </c>
      <c r="M363" s="4" t="s">
        <v>15</v>
      </c>
    </row>
    <row r="364" spans="1:13">
      <c r="A364" t="s">
        <v>13</v>
      </c>
      <c r="B364">
        <v>82585036</v>
      </c>
      <c r="C364">
        <v>6195899</v>
      </c>
      <c r="D364">
        <v>12180467.31164</v>
      </c>
      <c r="E364">
        <v>1968492</v>
      </c>
      <c r="F364">
        <v>5512103.93063</v>
      </c>
      <c r="G364">
        <v>3</v>
      </c>
      <c r="H364">
        <v>4</v>
      </c>
      <c r="I364" t="s">
        <v>94</v>
      </c>
      <c r="J364">
        <v>2023</v>
      </c>
      <c r="K364">
        <f t="shared" si="10"/>
        <v>8164394</v>
      </c>
      <c r="L364">
        <f t="shared" si="11"/>
        <v>17692575242.27</v>
      </c>
      <c r="M364" s="4" t="s">
        <v>15</v>
      </c>
    </row>
    <row r="365" spans="1:13">
      <c r="A365" t="s">
        <v>16</v>
      </c>
      <c r="B365">
        <v>47125002</v>
      </c>
      <c r="C365">
        <v>4158217</v>
      </c>
      <c r="D365">
        <v>7417777.41797</v>
      </c>
      <c r="E365">
        <v>1589268</v>
      </c>
      <c r="F365">
        <v>2497578.75243</v>
      </c>
      <c r="G365">
        <v>0</v>
      </c>
      <c r="H365">
        <v>0</v>
      </c>
      <c r="I365" t="s">
        <v>94</v>
      </c>
      <c r="J365">
        <v>2023</v>
      </c>
      <c r="K365">
        <f t="shared" si="10"/>
        <v>5747485</v>
      </c>
      <c r="L365">
        <f t="shared" si="11"/>
        <v>9915356170.4</v>
      </c>
      <c r="M365" s="4" t="s">
        <v>15</v>
      </c>
    </row>
    <row r="366" spans="1:13">
      <c r="A366" t="s">
        <v>17</v>
      </c>
      <c r="B366">
        <v>13377060</v>
      </c>
      <c r="C366">
        <v>1736343</v>
      </c>
      <c r="D366">
        <v>2773388.55608</v>
      </c>
      <c r="E366">
        <v>664967</v>
      </c>
      <c r="F366">
        <v>1028880.89432</v>
      </c>
      <c r="G366">
        <v>7988</v>
      </c>
      <c r="H366">
        <v>90229.53848</v>
      </c>
      <c r="I366" t="s">
        <v>94</v>
      </c>
      <c r="J366">
        <v>2023</v>
      </c>
      <c r="K366">
        <f t="shared" si="10"/>
        <v>2409298</v>
      </c>
      <c r="L366">
        <f t="shared" si="11"/>
        <v>3892498988.88</v>
      </c>
      <c r="M366" s="4" t="s">
        <v>15</v>
      </c>
    </row>
    <row r="367" spans="1:13">
      <c r="A367" t="s">
        <v>18</v>
      </c>
      <c r="B367">
        <v>51324626</v>
      </c>
      <c r="C367">
        <v>8408688</v>
      </c>
      <c r="D367">
        <v>17992152.35764</v>
      </c>
      <c r="E367">
        <v>2168674</v>
      </c>
      <c r="F367">
        <v>4979935.85806</v>
      </c>
      <c r="G367">
        <v>5731</v>
      </c>
      <c r="H367">
        <v>94598.849</v>
      </c>
      <c r="I367" t="s">
        <v>94</v>
      </c>
      <c r="J367">
        <v>2023</v>
      </c>
      <c r="K367">
        <f t="shared" si="10"/>
        <v>10583093</v>
      </c>
      <c r="L367">
        <f t="shared" si="11"/>
        <v>23066687064.7</v>
      </c>
      <c r="M367" s="4" t="s">
        <v>15</v>
      </c>
    </row>
    <row r="368" spans="1:13">
      <c r="A368" t="s">
        <v>19</v>
      </c>
      <c r="B368">
        <v>28360519</v>
      </c>
      <c r="C368">
        <v>2249664</v>
      </c>
      <c r="D368">
        <v>4836896.917</v>
      </c>
      <c r="E368">
        <v>501662</v>
      </c>
      <c r="F368">
        <v>1150194.333</v>
      </c>
      <c r="G368">
        <v>0</v>
      </c>
      <c r="H368">
        <v>0</v>
      </c>
      <c r="I368" t="s">
        <v>94</v>
      </c>
      <c r="J368">
        <v>2023</v>
      </c>
      <c r="K368">
        <f t="shared" si="10"/>
        <v>2751326</v>
      </c>
      <c r="L368">
        <f t="shared" si="11"/>
        <v>5987091250</v>
      </c>
      <c r="M368" s="4" t="s">
        <v>15</v>
      </c>
    </row>
    <row r="369" spans="1:13">
      <c r="A369" t="s">
        <v>20</v>
      </c>
      <c r="B369">
        <v>31414438</v>
      </c>
      <c r="C369">
        <v>4844410</v>
      </c>
      <c r="D369">
        <v>9418157.95783</v>
      </c>
      <c r="E369">
        <v>1945974</v>
      </c>
      <c r="F369">
        <v>3426159.284</v>
      </c>
      <c r="G369">
        <v>4530</v>
      </c>
      <c r="H369">
        <v>72513.25582</v>
      </c>
      <c r="I369" t="s">
        <v>94</v>
      </c>
      <c r="J369">
        <v>2023</v>
      </c>
      <c r="K369">
        <f t="shared" si="10"/>
        <v>6794914</v>
      </c>
      <c r="L369">
        <f t="shared" si="11"/>
        <v>12916830497.65</v>
      </c>
      <c r="M369" s="4" t="s">
        <v>15</v>
      </c>
    </row>
    <row r="370" spans="1:13">
      <c r="A370" t="s">
        <v>21</v>
      </c>
      <c r="B370">
        <v>16460769</v>
      </c>
      <c r="C370">
        <v>3220993</v>
      </c>
      <c r="D370">
        <v>6020500.87866</v>
      </c>
      <c r="E370">
        <v>896314</v>
      </c>
      <c r="F370">
        <v>1697675.49466</v>
      </c>
      <c r="G370">
        <v>0</v>
      </c>
      <c r="H370">
        <v>0</v>
      </c>
      <c r="I370" t="s">
        <v>94</v>
      </c>
      <c r="J370">
        <v>2023</v>
      </c>
      <c r="K370">
        <f t="shared" si="10"/>
        <v>4117307</v>
      </c>
      <c r="L370">
        <f t="shared" si="11"/>
        <v>7718176373.32</v>
      </c>
      <c r="M370" s="4" t="s">
        <v>15</v>
      </c>
    </row>
    <row r="371" spans="1:13">
      <c r="A371" t="s">
        <v>22</v>
      </c>
      <c r="B371">
        <v>3749801</v>
      </c>
      <c r="C371">
        <v>642973</v>
      </c>
      <c r="D371">
        <v>1402987.37858</v>
      </c>
      <c r="E371">
        <v>136326</v>
      </c>
      <c r="F371">
        <v>423188.25701</v>
      </c>
      <c r="G371">
        <v>0</v>
      </c>
      <c r="H371">
        <v>0</v>
      </c>
      <c r="I371" t="s">
        <v>94</v>
      </c>
      <c r="J371">
        <v>2023</v>
      </c>
      <c r="K371">
        <f t="shared" si="10"/>
        <v>779299</v>
      </c>
      <c r="L371">
        <f t="shared" si="11"/>
        <v>1826175635.59</v>
      </c>
      <c r="M371" s="4" t="s">
        <v>15</v>
      </c>
    </row>
    <row r="372" spans="1:13">
      <c r="A372" t="s">
        <v>23</v>
      </c>
      <c r="B372">
        <v>40691768</v>
      </c>
      <c r="C372">
        <v>6769802</v>
      </c>
      <c r="D372">
        <v>14963223.15248</v>
      </c>
      <c r="E372">
        <v>3355745</v>
      </c>
      <c r="F372">
        <v>6680745.01035</v>
      </c>
      <c r="G372">
        <v>0</v>
      </c>
      <c r="H372">
        <v>0</v>
      </c>
      <c r="I372" t="s">
        <v>94</v>
      </c>
      <c r="J372">
        <v>2023</v>
      </c>
      <c r="K372">
        <f t="shared" si="10"/>
        <v>10125547</v>
      </c>
      <c r="L372">
        <f t="shared" si="11"/>
        <v>21643968162.83</v>
      </c>
      <c r="M372" s="4" t="s">
        <v>15</v>
      </c>
    </row>
    <row r="373" spans="1:13">
      <c r="A373" t="s">
        <v>24</v>
      </c>
      <c r="B373">
        <v>273903638</v>
      </c>
      <c r="C373">
        <v>49282755</v>
      </c>
      <c r="D373">
        <v>100159940.14161</v>
      </c>
      <c r="E373">
        <v>19575152</v>
      </c>
      <c r="F373">
        <v>38193220.95116</v>
      </c>
      <c r="G373">
        <v>1755</v>
      </c>
      <c r="H373">
        <v>23109.10979</v>
      </c>
      <c r="I373" t="s">
        <v>94</v>
      </c>
      <c r="J373">
        <v>2023</v>
      </c>
      <c r="K373">
        <f t="shared" si="10"/>
        <v>68859662</v>
      </c>
      <c r="L373">
        <f t="shared" si="11"/>
        <v>138376270202.56</v>
      </c>
      <c r="M373" s="4" t="s">
        <v>15</v>
      </c>
    </row>
    <row r="374" spans="1:13">
      <c r="A374" t="s">
        <v>25</v>
      </c>
      <c r="B374">
        <v>12526099</v>
      </c>
      <c r="C374">
        <v>1931756</v>
      </c>
      <c r="D374">
        <v>3620368.86113</v>
      </c>
      <c r="E374">
        <v>455215</v>
      </c>
      <c r="F374">
        <v>1077396.65052</v>
      </c>
      <c r="G374">
        <v>1095</v>
      </c>
      <c r="H374">
        <v>17997.38917</v>
      </c>
      <c r="I374" t="s">
        <v>94</v>
      </c>
      <c r="J374">
        <v>2023</v>
      </c>
      <c r="K374">
        <f t="shared" si="10"/>
        <v>2388066</v>
      </c>
      <c r="L374">
        <f t="shared" si="11"/>
        <v>4715762900.82</v>
      </c>
      <c r="M374" s="4" t="s">
        <v>15</v>
      </c>
    </row>
    <row r="375" spans="1:13">
      <c r="A375" t="s">
        <v>26</v>
      </c>
      <c r="B375">
        <v>50134669</v>
      </c>
      <c r="C375">
        <v>8157542</v>
      </c>
      <c r="D375">
        <v>14614311.706</v>
      </c>
      <c r="E375">
        <v>4183472</v>
      </c>
      <c r="F375">
        <v>7002206.738</v>
      </c>
      <c r="G375">
        <v>1919</v>
      </c>
      <c r="H375">
        <v>8984.823</v>
      </c>
      <c r="I375" t="s">
        <v>94</v>
      </c>
      <c r="J375">
        <v>2023</v>
      </c>
      <c r="K375">
        <f t="shared" si="10"/>
        <v>12342933</v>
      </c>
      <c r="L375">
        <f t="shared" si="11"/>
        <v>21625503267</v>
      </c>
      <c r="M375" s="4" t="s">
        <v>15</v>
      </c>
    </row>
    <row r="376" spans="1:13">
      <c r="A376" t="s">
        <v>27</v>
      </c>
      <c r="B376">
        <v>30241706</v>
      </c>
      <c r="C376">
        <v>9196486</v>
      </c>
      <c r="D376">
        <v>22187563.60495</v>
      </c>
      <c r="E376">
        <v>4443197</v>
      </c>
      <c r="F376">
        <v>16168581.37831</v>
      </c>
      <c r="G376">
        <v>17752</v>
      </c>
      <c r="H376">
        <v>453761.73339</v>
      </c>
      <c r="I376" t="s">
        <v>94</v>
      </c>
      <c r="J376">
        <v>2023</v>
      </c>
      <c r="K376">
        <f t="shared" si="10"/>
        <v>13657435</v>
      </c>
      <c r="L376">
        <f t="shared" si="11"/>
        <v>38809906716.65</v>
      </c>
      <c r="M376" s="4" t="s">
        <v>15</v>
      </c>
    </row>
    <row r="377" spans="1:13">
      <c r="A377" t="s">
        <v>28</v>
      </c>
      <c r="B377">
        <v>5361293</v>
      </c>
      <c r="C377">
        <v>450443</v>
      </c>
      <c r="D377">
        <v>1159378.03438</v>
      </c>
      <c r="E377">
        <v>202320</v>
      </c>
      <c r="F377">
        <v>655587.69328</v>
      </c>
      <c r="G377">
        <v>0</v>
      </c>
      <c r="H377">
        <v>0</v>
      </c>
      <c r="I377" t="s">
        <v>94</v>
      </c>
      <c r="J377">
        <v>2023</v>
      </c>
      <c r="K377">
        <f t="shared" si="10"/>
        <v>652763</v>
      </c>
      <c r="L377">
        <f t="shared" si="11"/>
        <v>1814965727.66</v>
      </c>
      <c r="M377" s="4" t="s">
        <v>15</v>
      </c>
    </row>
    <row r="378" spans="1:13">
      <c r="A378" t="s">
        <v>29</v>
      </c>
      <c r="B378">
        <v>2745671</v>
      </c>
      <c r="C378">
        <v>721433</v>
      </c>
      <c r="D378">
        <v>1473868.47862</v>
      </c>
      <c r="E378">
        <v>119581</v>
      </c>
      <c r="F378">
        <v>274085.28254</v>
      </c>
      <c r="G378">
        <v>0</v>
      </c>
      <c r="H378">
        <v>0</v>
      </c>
      <c r="I378" t="s">
        <v>94</v>
      </c>
      <c r="J378">
        <v>2023</v>
      </c>
      <c r="K378">
        <f t="shared" si="10"/>
        <v>841014</v>
      </c>
      <c r="L378">
        <f t="shared" si="11"/>
        <v>1747953761.16</v>
      </c>
      <c r="M378" s="4" t="s">
        <v>15</v>
      </c>
    </row>
    <row r="379" spans="1:13">
      <c r="A379" t="s">
        <v>30</v>
      </c>
      <c r="B379">
        <v>886810</v>
      </c>
      <c r="C379">
        <v>236202</v>
      </c>
      <c r="D379">
        <v>420205.24781</v>
      </c>
      <c r="E379">
        <v>29308</v>
      </c>
      <c r="F379">
        <v>69970.35813</v>
      </c>
      <c r="G379">
        <v>18</v>
      </c>
      <c r="H379">
        <v>138.6</v>
      </c>
      <c r="I379" t="s">
        <v>94</v>
      </c>
      <c r="J379">
        <v>2023</v>
      </c>
      <c r="K379">
        <f t="shared" si="10"/>
        <v>265528</v>
      </c>
      <c r="L379">
        <f t="shared" si="11"/>
        <v>490314205.94</v>
      </c>
      <c r="M379" s="4" t="s">
        <v>15</v>
      </c>
    </row>
    <row r="380" spans="1:13">
      <c r="A380" t="s">
        <v>31</v>
      </c>
      <c r="B380">
        <v>951516</v>
      </c>
      <c r="C380">
        <v>130195</v>
      </c>
      <c r="D380">
        <v>329190.99139</v>
      </c>
      <c r="E380">
        <v>29391</v>
      </c>
      <c r="F380">
        <v>134716.00352</v>
      </c>
      <c r="G380">
        <v>384</v>
      </c>
      <c r="H380">
        <v>11319.404</v>
      </c>
      <c r="I380" t="s">
        <v>94</v>
      </c>
      <c r="J380">
        <v>2023</v>
      </c>
      <c r="K380">
        <f t="shared" si="10"/>
        <v>159970</v>
      </c>
      <c r="L380">
        <f t="shared" si="11"/>
        <v>475226398.91</v>
      </c>
      <c r="M380" s="4" t="s">
        <v>15</v>
      </c>
    </row>
    <row r="381" spans="1:13">
      <c r="A381" t="s">
        <v>32</v>
      </c>
      <c r="B381">
        <v>538487</v>
      </c>
      <c r="C381">
        <v>240264</v>
      </c>
      <c r="D381">
        <v>382569.20723</v>
      </c>
      <c r="E381">
        <v>21049</v>
      </c>
      <c r="F381">
        <v>54303.4318</v>
      </c>
      <c r="G381">
        <v>0</v>
      </c>
      <c r="H381">
        <v>0</v>
      </c>
      <c r="I381" t="s">
        <v>94</v>
      </c>
      <c r="J381">
        <v>2023</v>
      </c>
      <c r="K381">
        <f t="shared" si="10"/>
        <v>261313</v>
      </c>
      <c r="L381">
        <f t="shared" si="11"/>
        <v>436872639.03</v>
      </c>
      <c r="M381" s="4" t="s">
        <v>15</v>
      </c>
    </row>
    <row r="382" spans="1:13">
      <c r="A382" t="s">
        <v>33</v>
      </c>
      <c r="B382">
        <v>13060322</v>
      </c>
      <c r="C382">
        <v>4593631</v>
      </c>
      <c r="D382">
        <v>8452807.39</v>
      </c>
      <c r="E382">
        <v>1804335</v>
      </c>
      <c r="F382">
        <v>4576268.93</v>
      </c>
      <c r="G382">
        <v>2566</v>
      </c>
      <c r="H382">
        <v>32692.946</v>
      </c>
      <c r="I382" t="s">
        <v>94</v>
      </c>
      <c r="J382">
        <v>2023</v>
      </c>
      <c r="K382">
        <f t="shared" si="10"/>
        <v>6400532</v>
      </c>
      <c r="L382">
        <f t="shared" si="11"/>
        <v>13061769266</v>
      </c>
      <c r="M382" s="4" t="s">
        <v>15</v>
      </c>
    </row>
    <row r="383" spans="1:13">
      <c r="A383" t="s">
        <v>34</v>
      </c>
      <c r="B383">
        <v>50744860</v>
      </c>
      <c r="C383">
        <v>19705910</v>
      </c>
      <c r="D383">
        <v>50432968.57522</v>
      </c>
      <c r="E383">
        <v>12994325</v>
      </c>
      <c r="F383">
        <v>41955045.64476</v>
      </c>
      <c r="G383">
        <v>99009</v>
      </c>
      <c r="H383">
        <v>1669800.15799</v>
      </c>
      <c r="I383" t="s">
        <v>94</v>
      </c>
      <c r="J383">
        <v>2023</v>
      </c>
      <c r="K383">
        <f t="shared" si="10"/>
        <v>32799244</v>
      </c>
      <c r="L383">
        <f t="shared" si="11"/>
        <v>94057814377.97</v>
      </c>
      <c r="M383" s="4" t="s">
        <v>15</v>
      </c>
    </row>
    <row r="384" spans="1:13">
      <c r="A384" t="s">
        <v>35</v>
      </c>
      <c r="B384">
        <v>32750633</v>
      </c>
      <c r="C384">
        <v>12147057</v>
      </c>
      <c r="D384">
        <v>32372702.4984403</v>
      </c>
      <c r="E384">
        <v>4916026</v>
      </c>
      <c r="F384">
        <v>19952569.8994199</v>
      </c>
      <c r="G384">
        <v>24659</v>
      </c>
      <c r="H384">
        <v>253799.3682</v>
      </c>
      <c r="I384" t="s">
        <v>94</v>
      </c>
      <c r="J384">
        <v>2023</v>
      </c>
      <c r="K384">
        <f t="shared" si="10"/>
        <v>17087742</v>
      </c>
      <c r="L384">
        <f t="shared" si="11"/>
        <v>52579071766.0602</v>
      </c>
      <c r="M384" s="4" t="s">
        <v>15</v>
      </c>
    </row>
    <row r="385" spans="1:13">
      <c r="A385" t="s">
        <v>36</v>
      </c>
      <c r="B385">
        <v>11384081</v>
      </c>
      <c r="C385">
        <v>2092571</v>
      </c>
      <c r="D385">
        <v>4153348.6129701</v>
      </c>
      <c r="E385">
        <v>417706</v>
      </c>
      <c r="F385">
        <v>1052105.66410003</v>
      </c>
      <c r="G385">
        <v>0</v>
      </c>
      <c r="H385">
        <v>0</v>
      </c>
      <c r="I385" t="s">
        <v>94</v>
      </c>
      <c r="J385">
        <v>2023</v>
      </c>
      <c r="K385">
        <f t="shared" si="10"/>
        <v>2510277</v>
      </c>
      <c r="L385">
        <f t="shared" si="11"/>
        <v>5205454277.07013</v>
      </c>
      <c r="M385" s="4" t="s">
        <v>15</v>
      </c>
    </row>
    <row r="386" spans="1:13">
      <c r="A386" t="s">
        <v>37</v>
      </c>
      <c r="B386">
        <v>6272188</v>
      </c>
      <c r="C386">
        <v>1039038</v>
      </c>
      <c r="D386">
        <v>2222141.98544</v>
      </c>
      <c r="E386">
        <v>370148</v>
      </c>
      <c r="F386">
        <v>1863342.26186</v>
      </c>
      <c r="G386">
        <v>0</v>
      </c>
      <c r="H386">
        <v>0</v>
      </c>
      <c r="I386" t="s">
        <v>94</v>
      </c>
      <c r="J386">
        <v>2023</v>
      </c>
      <c r="K386">
        <f t="shared" si="10"/>
        <v>1409186</v>
      </c>
      <c r="L386">
        <f t="shared" si="11"/>
        <v>4085484247.3</v>
      </c>
      <c r="M386" s="4" t="s">
        <v>15</v>
      </c>
    </row>
    <row r="387" spans="1:13">
      <c r="A387" t="s">
        <v>38</v>
      </c>
      <c r="B387">
        <v>8377229</v>
      </c>
      <c r="C387">
        <v>1316275</v>
      </c>
      <c r="D387">
        <v>3019614.662</v>
      </c>
      <c r="E387">
        <v>843183</v>
      </c>
      <c r="F387">
        <v>3333226.768</v>
      </c>
      <c r="G387">
        <v>1028</v>
      </c>
      <c r="H387">
        <v>74547.55758</v>
      </c>
      <c r="I387" t="s">
        <v>94</v>
      </c>
      <c r="J387">
        <v>2023</v>
      </c>
      <c r="K387">
        <f t="shared" ref="K387:K450" si="12">SUM(C387,E387,G387)</f>
        <v>2160486</v>
      </c>
      <c r="L387">
        <f t="shared" ref="L387:L450" si="13">SUM(D387,F387,H387)*1000</f>
        <v>6427388987.58</v>
      </c>
      <c r="M387" s="4" t="s">
        <v>15</v>
      </c>
    </row>
    <row r="388" spans="1:13">
      <c r="A388" t="s">
        <v>39</v>
      </c>
      <c r="B388">
        <v>3858936</v>
      </c>
      <c r="C388">
        <v>1775810</v>
      </c>
      <c r="D388">
        <v>2810527.89606</v>
      </c>
      <c r="E388">
        <v>1943462</v>
      </c>
      <c r="F388">
        <v>1056359.27586</v>
      </c>
      <c r="G388">
        <v>0</v>
      </c>
      <c r="H388">
        <v>0</v>
      </c>
      <c r="I388" t="s">
        <v>94</v>
      </c>
      <c r="J388">
        <v>2023</v>
      </c>
      <c r="K388">
        <f t="shared" si="12"/>
        <v>3719272</v>
      </c>
      <c r="L388">
        <f t="shared" si="13"/>
        <v>3866887171.92</v>
      </c>
      <c r="M388" s="4" t="s">
        <v>15</v>
      </c>
    </row>
    <row r="389" spans="1:13">
      <c r="A389" t="s">
        <v>40</v>
      </c>
      <c r="B389">
        <v>5180946</v>
      </c>
      <c r="C389">
        <v>1378631</v>
      </c>
      <c r="D389">
        <v>2358793.30943</v>
      </c>
      <c r="E389">
        <v>193751</v>
      </c>
      <c r="F389">
        <v>435343.26661</v>
      </c>
      <c r="G389">
        <v>0</v>
      </c>
      <c r="H389">
        <v>0</v>
      </c>
      <c r="I389" t="s">
        <v>94</v>
      </c>
      <c r="J389">
        <v>2023</v>
      </c>
      <c r="K389">
        <f t="shared" si="12"/>
        <v>1572382</v>
      </c>
      <c r="L389">
        <f t="shared" si="13"/>
        <v>2794136576.04</v>
      </c>
      <c r="M389" s="4" t="s">
        <v>15</v>
      </c>
    </row>
    <row r="390" spans="1:13">
      <c r="A390" t="s">
        <v>41</v>
      </c>
      <c r="B390">
        <v>4283734</v>
      </c>
      <c r="C390">
        <v>1621751</v>
      </c>
      <c r="D390">
        <v>3538928.92982</v>
      </c>
      <c r="E390">
        <v>287766</v>
      </c>
      <c r="F390">
        <v>930491.31929</v>
      </c>
      <c r="G390">
        <v>9484</v>
      </c>
      <c r="H390">
        <v>219523.07151</v>
      </c>
      <c r="I390" t="s">
        <v>94</v>
      </c>
      <c r="J390">
        <v>2023</v>
      </c>
      <c r="K390">
        <f t="shared" si="12"/>
        <v>1919001</v>
      </c>
      <c r="L390">
        <f t="shared" si="13"/>
        <v>4688943320.62</v>
      </c>
      <c r="M390" s="4" t="s">
        <v>15</v>
      </c>
    </row>
    <row r="391" spans="1:13">
      <c r="A391" t="s">
        <v>42</v>
      </c>
      <c r="B391">
        <v>28291903</v>
      </c>
      <c r="C391">
        <v>4014678</v>
      </c>
      <c r="D391">
        <v>7546853.37322</v>
      </c>
      <c r="E391">
        <v>2877185</v>
      </c>
      <c r="F391">
        <v>7185875.38144</v>
      </c>
      <c r="G391">
        <v>0</v>
      </c>
      <c r="H391">
        <v>0</v>
      </c>
      <c r="I391" t="s">
        <v>94</v>
      </c>
      <c r="J391">
        <v>2023</v>
      </c>
      <c r="K391">
        <f t="shared" si="12"/>
        <v>6891863</v>
      </c>
      <c r="L391">
        <f t="shared" si="13"/>
        <v>14732728754.66</v>
      </c>
      <c r="M391" s="4" t="s">
        <v>15</v>
      </c>
    </row>
    <row r="392" spans="1:13">
      <c r="A392" t="s">
        <v>74</v>
      </c>
      <c r="B392">
        <v>206055</v>
      </c>
      <c r="C392">
        <v>27455</v>
      </c>
      <c r="D392">
        <v>50383.94094</v>
      </c>
      <c r="E392">
        <v>15058</v>
      </c>
      <c r="F392">
        <v>34048.2145</v>
      </c>
      <c r="G392">
        <v>0</v>
      </c>
      <c r="H392">
        <v>0</v>
      </c>
      <c r="I392" t="s">
        <v>94</v>
      </c>
      <c r="J392">
        <v>2023</v>
      </c>
      <c r="K392">
        <f t="shared" si="12"/>
        <v>42513</v>
      </c>
      <c r="L392">
        <f t="shared" si="13"/>
        <v>84432155.44</v>
      </c>
      <c r="M392" s="4" t="s">
        <v>15</v>
      </c>
    </row>
    <row r="393" spans="1:13">
      <c r="A393" t="s">
        <v>43</v>
      </c>
      <c r="B393">
        <v>1602547</v>
      </c>
      <c r="C393">
        <v>257829</v>
      </c>
      <c r="D393">
        <v>565690.44773</v>
      </c>
      <c r="E393">
        <v>117159</v>
      </c>
      <c r="F393">
        <v>586848.78492</v>
      </c>
      <c r="G393">
        <v>136</v>
      </c>
      <c r="H393">
        <v>6114.59433</v>
      </c>
      <c r="I393" t="s">
        <v>94</v>
      </c>
      <c r="J393">
        <v>2023</v>
      </c>
      <c r="K393">
        <f t="shared" si="12"/>
        <v>375124</v>
      </c>
      <c r="L393">
        <f t="shared" si="13"/>
        <v>1158653826.98</v>
      </c>
      <c r="M393" s="4" t="s">
        <v>15</v>
      </c>
    </row>
    <row r="394" spans="1:13">
      <c r="A394" t="s">
        <v>44</v>
      </c>
      <c r="B394">
        <v>3664965</v>
      </c>
      <c r="C394">
        <v>1593146</v>
      </c>
      <c r="D394">
        <v>3018625.36779</v>
      </c>
      <c r="E394">
        <v>269025</v>
      </c>
      <c r="F394">
        <v>884664.65029</v>
      </c>
      <c r="G394">
        <v>0</v>
      </c>
      <c r="H394">
        <v>0</v>
      </c>
      <c r="I394" t="s">
        <v>94</v>
      </c>
      <c r="J394">
        <v>2023</v>
      </c>
      <c r="K394">
        <f t="shared" si="12"/>
        <v>1862171</v>
      </c>
      <c r="L394">
        <f t="shared" si="13"/>
        <v>3903290018.08</v>
      </c>
      <c r="M394" s="4" t="s">
        <v>15</v>
      </c>
    </row>
    <row r="395" spans="1:13">
      <c r="A395" t="s">
        <v>45</v>
      </c>
      <c r="B395">
        <v>2176364</v>
      </c>
      <c r="C395">
        <v>431231</v>
      </c>
      <c r="D395">
        <v>954396.00632</v>
      </c>
      <c r="E395">
        <v>91559</v>
      </c>
      <c r="F395">
        <v>209614.668</v>
      </c>
      <c r="G395">
        <v>100</v>
      </c>
      <c r="H395">
        <v>261.735</v>
      </c>
      <c r="I395" t="s">
        <v>94</v>
      </c>
      <c r="J395">
        <v>2023</v>
      </c>
      <c r="K395">
        <f t="shared" si="12"/>
        <v>522890</v>
      </c>
      <c r="L395">
        <f t="shared" si="13"/>
        <v>1164272409.32</v>
      </c>
      <c r="M395" s="4" t="s">
        <v>15</v>
      </c>
    </row>
    <row r="396" spans="1:13">
      <c r="A396" t="s">
        <v>46</v>
      </c>
      <c r="B396">
        <v>4425818</v>
      </c>
      <c r="C396">
        <v>1030772</v>
      </c>
      <c r="D396">
        <v>2182030.63826</v>
      </c>
      <c r="E396">
        <v>431294</v>
      </c>
      <c r="F396">
        <v>1456442.14387</v>
      </c>
      <c r="G396">
        <v>14</v>
      </c>
      <c r="H396">
        <v>209.707</v>
      </c>
      <c r="I396" t="s">
        <v>94</v>
      </c>
      <c r="J396">
        <v>2023</v>
      </c>
      <c r="K396">
        <f t="shared" si="12"/>
        <v>1462080</v>
      </c>
      <c r="L396">
        <f t="shared" si="13"/>
        <v>3638682489.13</v>
      </c>
      <c r="M396" s="4" t="s">
        <v>15</v>
      </c>
    </row>
    <row r="397" spans="1:13">
      <c r="A397" t="s">
        <v>47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 t="s">
        <v>94</v>
      </c>
      <c r="J397">
        <v>2023</v>
      </c>
      <c r="K397">
        <f t="shared" si="12"/>
        <v>0</v>
      </c>
      <c r="L397">
        <f t="shared" si="13"/>
        <v>0</v>
      </c>
      <c r="M397" s="4" t="s">
        <v>15</v>
      </c>
    </row>
    <row r="398" spans="1:13">
      <c r="A398" t="s">
        <v>48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 t="s">
        <v>94</v>
      </c>
      <c r="J398">
        <v>2023</v>
      </c>
      <c r="K398">
        <f t="shared" si="12"/>
        <v>0</v>
      </c>
      <c r="L398">
        <f t="shared" si="13"/>
        <v>0</v>
      </c>
      <c r="M398" s="4" t="s">
        <v>15</v>
      </c>
    </row>
    <row r="399" spans="1:13">
      <c r="A399" t="s">
        <v>49</v>
      </c>
      <c r="B399">
        <v>908</v>
      </c>
      <c r="C399">
        <v>24</v>
      </c>
      <c r="D399">
        <v>42.19186</v>
      </c>
      <c r="E399">
        <v>5</v>
      </c>
      <c r="F399">
        <v>8.28324</v>
      </c>
      <c r="G399">
        <v>0</v>
      </c>
      <c r="H399">
        <v>0</v>
      </c>
      <c r="I399" t="s">
        <v>94</v>
      </c>
      <c r="J399">
        <v>2023</v>
      </c>
      <c r="K399">
        <f t="shared" si="12"/>
        <v>29</v>
      </c>
      <c r="L399">
        <f t="shared" si="13"/>
        <v>50475.1</v>
      </c>
      <c r="M399" s="4" t="s">
        <v>15</v>
      </c>
    </row>
    <row r="400" spans="1:13">
      <c r="A400" t="s">
        <v>50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 t="s">
        <v>94</v>
      </c>
      <c r="J400">
        <v>2023</v>
      </c>
      <c r="K400">
        <f t="shared" si="12"/>
        <v>0</v>
      </c>
      <c r="L400">
        <f t="shared" si="13"/>
        <v>0</v>
      </c>
      <c r="M400" s="4" t="s">
        <v>15</v>
      </c>
    </row>
    <row r="401" spans="1:13">
      <c r="A401" t="s">
        <v>51</v>
      </c>
      <c r="B401">
        <v>1871842</v>
      </c>
      <c r="C401">
        <v>446774</v>
      </c>
      <c r="D401">
        <v>771318.87424</v>
      </c>
      <c r="E401">
        <v>137350</v>
      </c>
      <c r="F401">
        <v>341265.58298</v>
      </c>
      <c r="G401">
        <v>0</v>
      </c>
      <c r="H401">
        <v>0</v>
      </c>
      <c r="I401" t="s">
        <v>94</v>
      </c>
      <c r="J401">
        <v>2023</v>
      </c>
      <c r="K401">
        <f t="shared" si="12"/>
        <v>584124</v>
      </c>
      <c r="L401">
        <f t="shared" si="13"/>
        <v>1112584457.22</v>
      </c>
      <c r="M401" s="4" t="s">
        <v>15</v>
      </c>
    </row>
    <row r="402" spans="1:13">
      <c r="A402" t="s">
        <v>52</v>
      </c>
      <c r="B402">
        <v>115898</v>
      </c>
      <c r="C402">
        <v>45988</v>
      </c>
      <c r="D402">
        <v>126085.19721</v>
      </c>
      <c r="E402">
        <v>22225</v>
      </c>
      <c r="F402">
        <v>73251.6695399996</v>
      </c>
      <c r="G402">
        <v>0</v>
      </c>
      <c r="H402">
        <v>0</v>
      </c>
      <c r="I402" t="s">
        <v>94</v>
      </c>
      <c r="J402">
        <v>2023</v>
      </c>
      <c r="K402">
        <f t="shared" si="12"/>
        <v>68213</v>
      </c>
      <c r="L402">
        <f t="shared" si="13"/>
        <v>199336866.75</v>
      </c>
      <c r="M402" s="4" t="s">
        <v>15</v>
      </c>
    </row>
    <row r="403" spans="1:13">
      <c r="A403" t="s">
        <v>53</v>
      </c>
      <c r="B403">
        <v>582108</v>
      </c>
      <c r="C403">
        <v>313749</v>
      </c>
      <c r="D403">
        <v>1033024.51884999</v>
      </c>
      <c r="E403">
        <v>0</v>
      </c>
      <c r="F403">
        <v>0</v>
      </c>
      <c r="G403">
        <v>0</v>
      </c>
      <c r="H403">
        <v>0</v>
      </c>
      <c r="I403" t="s">
        <v>94</v>
      </c>
      <c r="J403">
        <v>2023</v>
      </c>
      <c r="K403">
        <f t="shared" si="12"/>
        <v>313749</v>
      </c>
      <c r="L403">
        <f t="shared" si="13"/>
        <v>1033024518.84999</v>
      </c>
      <c r="M403" s="4" t="s">
        <v>15</v>
      </c>
    </row>
    <row r="404" spans="1:13">
      <c r="A404" t="s">
        <v>54</v>
      </c>
      <c r="B404">
        <v>602345</v>
      </c>
      <c r="C404">
        <v>34389</v>
      </c>
      <c r="D404">
        <v>56895.23633</v>
      </c>
      <c r="E404">
        <v>25428</v>
      </c>
      <c r="F404">
        <v>73972.98597</v>
      </c>
      <c r="G404">
        <v>0</v>
      </c>
      <c r="H404">
        <v>0</v>
      </c>
      <c r="I404" t="s">
        <v>94</v>
      </c>
      <c r="J404">
        <v>2023</v>
      </c>
      <c r="K404">
        <f t="shared" si="12"/>
        <v>59817</v>
      </c>
      <c r="L404">
        <f t="shared" si="13"/>
        <v>130868222.3</v>
      </c>
      <c r="M404" s="4" t="s">
        <v>15</v>
      </c>
    </row>
    <row r="405" spans="1:13">
      <c r="A405" t="s">
        <v>55</v>
      </c>
      <c r="B405">
        <v>1137359</v>
      </c>
      <c r="C405">
        <v>889083</v>
      </c>
      <c r="D405">
        <v>1958930.77607</v>
      </c>
      <c r="E405">
        <v>118234</v>
      </c>
      <c r="F405">
        <v>644616.0398</v>
      </c>
      <c r="G405">
        <v>51</v>
      </c>
      <c r="H405">
        <v>831.416</v>
      </c>
      <c r="I405" t="s">
        <v>94</v>
      </c>
      <c r="J405">
        <v>2023</v>
      </c>
      <c r="K405">
        <f t="shared" si="12"/>
        <v>1007368</v>
      </c>
      <c r="L405">
        <f t="shared" si="13"/>
        <v>2604378231.87</v>
      </c>
      <c r="M405" s="4" t="s">
        <v>15</v>
      </c>
    </row>
    <row r="406" spans="1:13">
      <c r="A406" t="s">
        <v>78</v>
      </c>
      <c r="B406">
        <v>977</v>
      </c>
      <c r="C406">
        <v>4255</v>
      </c>
      <c r="D406">
        <v>12589.58573</v>
      </c>
      <c r="E406">
        <v>1451</v>
      </c>
      <c r="F406">
        <v>4741.84004</v>
      </c>
      <c r="G406">
        <v>0</v>
      </c>
      <c r="H406">
        <v>0</v>
      </c>
      <c r="I406" t="s">
        <v>94</v>
      </c>
      <c r="J406">
        <v>2023</v>
      </c>
      <c r="K406">
        <f t="shared" si="12"/>
        <v>5706</v>
      </c>
      <c r="L406">
        <f t="shared" si="13"/>
        <v>17331425.77</v>
      </c>
      <c r="M406" s="4" t="s">
        <v>15</v>
      </c>
    </row>
    <row r="407" spans="1:13">
      <c r="A407" t="s">
        <v>56</v>
      </c>
      <c r="B407">
        <v>4163024</v>
      </c>
      <c r="C407">
        <v>277</v>
      </c>
      <c r="D407">
        <v>259.51461</v>
      </c>
      <c r="E407">
        <v>266004</v>
      </c>
      <c r="F407">
        <v>323393.50479</v>
      </c>
      <c r="G407">
        <v>0</v>
      </c>
      <c r="H407">
        <v>0</v>
      </c>
      <c r="I407" t="s">
        <v>94</v>
      </c>
      <c r="J407">
        <v>2023</v>
      </c>
      <c r="K407">
        <f t="shared" si="12"/>
        <v>266281</v>
      </c>
      <c r="L407">
        <f t="shared" si="13"/>
        <v>323653019.4</v>
      </c>
      <c r="M407" s="4" t="s">
        <v>15</v>
      </c>
    </row>
    <row r="408" spans="1:13">
      <c r="A408" t="s">
        <v>57</v>
      </c>
      <c r="B408">
        <v>6633457</v>
      </c>
      <c r="C408">
        <v>231082</v>
      </c>
      <c r="D408">
        <v>552081.40298</v>
      </c>
      <c r="E408">
        <v>22101</v>
      </c>
      <c r="F408">
        <v>24072.17047</v>
      </c>
      <c r="G408">
        <v>0</v>
      </c>
      <c r="H408">
        <v>0</v>
      </c>
      <c r="I408" t="s">
        <v>94</v>
      </c>
      <c r="J408">
        <v>2023</v>
      </c>
      <c r="K408">
        <f t="shared" si="12"/>
        <v>253183</v>
      </c>
      <c r="L408">
        <f t="shared" si="13"/>
        <v>576153573.45</v>
      </c>
      <c r="M408" s="4" t="s">
        <v>15</v>
      </c>
    </row>
    <row r="409" spans="1:13">
      <c r="A409" t="s">
        <v>58</v>
      </c>
      <c r="B409">
        <v>9719920</v>
      </c>
      <c r="C409">
        <v>0</v>
      </c>
      <c r="D409">
        <v>0</v>
      </c>
      <c r="E409">
        <v>599775</v>
      </c>
      <c r="F409">
        <v>409530.9565</v>
      </c>
      <c r="G409">
        <v>0</v>
      </c>
      <c r="H409">
        <v>0</v>
      </c>
      <c r="I409" t="s">
        <v>94</v>
      </c>
      <c r="J409">
        <v>2023</v>
      </c>
      <c r="K409">
        <f t="shared" si="12"/>
        <v>599775</v>
      </c>
      <c r="L409">
        <f t="shared" si="13"/>
        <v>409530956.5</v>
      </c>
      <c r="M409" s="4" t="s">
        <v>15</v>
      </c>
    </row>
    <row r="410" spans="1:13">
      <c r="A410" t="s">
        <v>75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 t="s">
        <v>94</v>
      </c>
      <c r="J410">
        <v>2023</v>
      </c>
      <c r="K410">
        <f t="shared" si="12"/>
        <v>0</v>
      </c>
      <c r="L410">
        <f t="shared" si="13"/>
        <v>0</v>
      </c>
      <c r="M410" s="4" t="s">
        <v>15</v>
      </c>
    </row>
    <row r="411" spans="1:13">
      <c r="A411" t="s">
        <v>60</v>
      </c>
      <c r="B411">
        <v>534786</v>
      </c>
      <c r="C411">
        <v>750</v>
      </c>
      <c r="D411">
        <v>755.46607</v>
      </c>
      <c r="E411">
        <v>57287</v>
      </c>
      <c r="F411">
        <v>28469.64117</v>
      </c>
      <c r="G411">
        <v>0</v>
      </c>
      <c r="H411">
        <v>0</v>
      </c>
      <c r="I411" t="s">
        <v>94</v>
      </c>
      <c r="J411">
        <v>2023</v>
      </c>
      <c r="K411">
        <f t="shared" si="12"/>
        <v>58037</v>
      </c>
      <c r="L411">
        <f t="shared" si="13"/>
        <v>29225107.24</v>
      </c>
      <c r="M411" s="4" t="s">
        <v>15</v>
      </c>
    </row>
    <row r="412" spans="1:13">
      <c r="A412" t="s">
        <v>61</v>
      </c>
      <c r="B412">
        <v>37946000</v>
      </c>
      <c r="C412">
        <v>446161</v>
      </c>
      <c r="D412">
        <v>540635.287</v>
      </c>
      <c r="E412">
        <v>1219491</v>
      </c>
      <c r="F412">
        <v>2067329.097</v>
      </c>
      <c r="G412">
        <v>0</v>
      </c>
      <c r="H412">
        <v>0</v>
      </c>
      <c r="I412" t="s">
        <v>94</v>
      </c>
      <c r="J412">
        <v>2023</v>
      </c>
      <c r="K412">
        <f t="shared" si="12"/>
        <v>1665652</v>
      </c>
      <c r="L412">
        <f t="shared" si="13"/>
        <v>2607964384</v>
      </c>
      <c r="M412" s="4" t="s">
        <v>15</v>
      </c>
    </row>
    <row r="413" spans="1:13">
      <c r="A413" t="s">
        <v>80</v>
      </c>
      <c r="B413">
        <v>2500440</v>
      </c>
      <c r="C413">
        <v>235946</v>
      </c>
      <c r="D413">
        <v>572439.934</v>
      </c>
      <c r="E413">
        <v>277392</v>
      </c>
      <c r="F413">
        <v>777260.666</v>
      </c>
      <c r="G413">
        <v>184</v>
      </c>
      <c r="H413">
        <v>2921.496</v>
      </c>
      <c r="I413" t="s">
        <v>94</v>
      </c>
      <c r="J413">
        <v>2023</v>
      </c>
      <c r="K413">
        <f t="shared" si="12"/>
        <v>513522</v>
      </c>
      <c r="L413">
        <f t="shared" si="13"/>
        <v>1352622096</v>
      </c>
      <c r="M413" s="4" t="s">
        <v>15</v>
      </c>
    </row>
    <row r="414" spans="1:13">
      <c r="A414" t="s">
        <v>81</v>
      </c>
      <c r="B414">
        <v>200677</v>
      </c>
      <c r="C414">
        <v>37460</v>
      </c>
      <c r="D414">
        <v>103504.55434</v>
      </c>
      <c r="E414">
        <v>10632</v>
      </c>
      <c r="F414">
        <v>29614.82493</v>
      </c>
      <c r="G414">
        <v>0</v>
      </c>
      <c r="H414">
        <v>0</v>
      </c>
      <c r="I414" t="s">
        <v>94</v>
      </c>
      <c r="J414">
        <v>2023</v>
      </c>
      <c r="K414">
        <f t="shared" si="12"/>
        <v>48092</v>
      </c>
      <c r="L414">
        <f t="shared" si="13"/>
        <v>133119379.27</v>
      </c>
      <c r="M414" s="4" t="s">
        <v>15</v>
      </c>
    </row>
    <row r="415" spans="1:13">
      <c r="A415" t="s">
        <v>82</v>
      </c>
      <c r="B415">
        <v>3262002</v>
      </c>
      <c r="C415">
        <v>212438</v>
      </c>
      <c r="D415">
        <v>360144.97832</v>
      </c>
      <c r="E415">
        <v>54944</v>
      </c>
      <c r="F415">
        <v>254850.49097</v>
      </c>
      <c r="G415">
        <v>0</v>
      </c>
      <c r="H415">
        <v>0</v>
      </c>
      <c r="I415" t="s">
        <v>94</v>
      </c>
      <c r="J415">
        <v>2023</v>
      </c>
      <c r="K415">
        <f t="shared" si="12"/>
        <v>267382</v>
      </c>
      <c r="L415">
        <f t="shared" si="13"/>
        <v>614995469.29</v>
      </c>
      <c r="M415" s="4" t="s">
        <v>15</v>
      </c>
    </row>
    <row r="416" spans="1:13">
      <c r="A416" t="s">
        <v>83</v>
      </c>
      <c r="B416">
        <v>4878587</v>
      </c>
      <c r="C416">
        <v>255739</v>
      </c>
      <c r="D416">
        <v>350417.17638</v>
      </c>
      <c r="E416">
        <v>16448</v>
      </c>
      <c r="F416">
        <v>35782.77404</v>
      </c>
      <c r="G416">
        <v>0</v>
      </c>
      <c r="H416">
        <v>0</v>
      </c>
      <c r="I416" t="s">
        <v>94</v>
      </c>
      <c r="J416">
        <v>2023</v>
      </c>
      <c r="K416">
        <f t="shared" si="12"/>
        <v>272187</v>
      </c>
      <c r="L416">
        <f t="shared" si="13"/>
        <v>386199950.42</v>
      </c>
      <c r="M416" s="4" t="s">
        <v>15</v>
      </c>
    </row>
    <row r="417" spans="1:13">
      <c r="A417" t="s">
        <v>84</v>
      </c>
      <c r="B417">
        <v>4386303</v>
      </c>
      <c r="C417">
        <v>51469</v>
      </c>
      <c r="D417">
        <v>68482.78566</v>
      </c>
      <c r="E417">
        <v>5570</v>
      </c>
      <c r="F417">
        <v>12525.43135</v>
      </c>
      <c r="G417">
        <v>0</v>
      </c>
      <c r="H417">
        <v>0</v>
      </c>
      <c r="I417" t="s">
        <v>94</v>
      </c>
      <c r="J417">
        <v>2023</v>
      </c>
      <c r="K417">
        <f t="shared" si="12"/>
        <v>57039</v>
      </c>
      <c r="L417">
        <f t="shared" si="13"/>
        <v>81008217.01</v>
      </c>
      <c r="M417" s="4" t="s">
        <v>15</v>
      </c>
    </row>
    <row r="418" spans="1:13">
      <c r="A418" t="s">
        <v>85</v>
      </c>
      <c r="B418">
        <v>2755646</v>
      </c>
      <c r="C418">
        <v>48917</v>
      </c>
      <c r="D418">
        <v>86757.27305</v>
      </c>
      <c r="E418">
        <v>8030</v>
      </c>
      <c r="F418">
        <v>18176.24643</v>
      </c>
      <c r="G418">
        <v>0</v>
      </c>
      <c r="H418">
        <v>0</v>
      </c>
      <c r="I418" t="s">
        <v>94</v>
      </c>
      <c r="J418">
        <v>2023</v>
      </c>
      <c r="K418">
        <f t="shared" si="12"/>
        <v>56947</v>
      </c>
      <c r="L418">
        <f t="shared" si="13"/>
        <v>104933519.48</v>
      </c>
      <c r="M418" s="4" t="s">
        <v>15</v>
      </c>
    </row>
    <row r="419" spans="1:13">
      <c r="A419" t="s">
        <v>86</v>
      </c>
      <c r="B419">
        <v>390875</v>
      </c>
      <c r="C419">
        <v>15538</v>
      </c>
      <c r="D419">
        <v>22717.51207</v>
      </c>
      <c r="E419">
        <v>0</v>
      </c>
      <c r="F419">
        <v>0</v>
      </c>
      <c r="G419">
        <v>0</v>
      </c>
      <c r="H419">
        <v>0</v>
      </c>
      <c r="I419" t="s">
        <v>94</v>
      </c>
      <c r="J419">
        <v>2023</v>
      </c>
      <c r="K419">
        <f t="shared" si="12"/>
        <v>15538</v>
      </c>
      <c r="L419">
        <f t="shared" si="13"/>
        <v>22717512.07</v>
      </c>
      <c r="M419" s="4" t="s">
        <v>15</v>
      </c>
    </row>
    <row r="420" spans="1:13">
      <c r="A420" t="s">
        <v>87</v>
      </c>
      <c r="B420">
        <v>84352</v>
      </c>
      <c r="C420">
        <v>6217</v>
      </c>
      <c r="D420">
        <v>11858.86867</v>
      </c>
      <c r="E420">
        <v>4666</v>
      </c>
      <c r="F420">
        <v>15061.08183</v>
      </c>
      <c r="G420">
        <v>0</v>
      </c>
      <c r="H420">
        <v>0</v>
      </c>
      <c r="I420" t="s">
        <v>94</v>
      </c>
      <c r="J420">
        <v>2023</v>
      </c>
      <c r="K420">
        <f t="shared" si="12"/>
        <v>10883</v>
      </c>
      <c r="L420">
        <f t="shared" si="13"/>
        <v>26919950.5</v>
      </c>
      <c r="M420" s="4" t="s">
        <v>15</v>
      </c>
    </row>
    <row r="421" spans="1:13">
      <c r="A421" t="s">
        <v>88</v>
      </c>
      <c r="B421">
        <v>568119</v>
      </c>
      <c r="C421">
        <v>28683</v>
      </c>
      <c r="D421">
        <v>33208.79389</v>
      </c>
      <c r="E421">
        <v>3750</v>
      </c>
      <c r="F421">
        <v>6297.38508</v>
      </c>
      <c r="G421">
        <v>0</v>
      </c>
      <c r="H421">
        <v>0</v>
      </c>
      <c r="I421" t="s">
        <v>94</v>
      </c>
      <c r="J421">
        <v>2023</v>
      </c>
      <c r="K421">
        <f t="shared" si="12"/>
        <v>32433</v>
      </c>
      <c r="L421">
        <f t="shared" si="13"/>
        <v>39506178.97</v>
      </c>
      <c r="M421" s="4" t="s">
        <v>15</v>
      </c>
    </row>
    <row r="422" spans="1:13">
      <c r="A422" t="s">
        <v>89</v>
      </c>
      <c r="B422">
        <v>8691212</v>
      </c>
      <c r="C422">
        <v>290086</v>
      </c>
      <c r="D422">
        <v>460630.11758</v>
      </c>
      <c r="E422">
        <v>116663</v>
      </c>
      <c r="F422">
        <v>275151.54058</v>
      </c>
      <c r="G422">
        <v>0</v>
      </c>
      <c r="H422">
        <v>0</v>
      </c>
      <c r="I422" t="s">
        <v>94</v>
      </c>
      <c r="J422">
        <v>2023</v>
      </c>
      <c r="K422">
        <f t="shared" si="12"/>
        <v>406749</v>
      </c>
      <c r="L422">
        <f t="shared" si="13"/>
        <v>735781658.16</v>
      </c>
      <c r="M422" s="4" t="s">
        <v>15</v>
      </c>
    </row>
    <row r="423" spans="1:13">
      <c r="A423" t="s">
        <v>90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 t="s">
        <v>94</v>
      </c>
      <c r="J423">
        <v>2023</v>
      </c>
      <c r="K423">
        <f t="shared" si="12"/>
        <v>0</v>
      </c>
      <c r="L423">
        <f t="shared" si="13"/>
        <v>0</v>
      </c>
      <c r="M423" s="4" t="s">
        <v>15</v>
      </c>
    </row>
    <row r="424" spans="1:13">
      <c r="A424" t="s">
        <v>91</v>
      </c>
      <c r="B424">
        <v>1572438</v>
      </c>
      <c r="C424">
        <v>39896</v>
      </c>
      <c r="D424">
        <v>66738.32502</v>
      </c>
      <c r="E424">
        <v>10845</v>
      </c>
      <c r="F424">
        <v>30298.2590699998</v>
      </c>
      <c r="G424">
        <v>16</v>
      </c>
      <c r="H424">
        <v>71.63075</v>
      </c>
      <c r="I424" t="s">
        <v>94</v>
      </c>
      <c r="J424">
        <v>2023</v>
      </c>
      <c r="K424">
        <f t="shared" si="12"/>
        <v>50757</v>
      </c>
      <c r="L424">
        <f t="shared" si="13"/>
        <v>97108214.8399998</v>
      </c>
      <c r="M424" s="4" t="s">
        <v>15</v>
      </c>
    </row>
    <row r="425" spans="1:13">
      <c r="A425" t="s">
        <v>13</v>
      </c>
      <c r="B425">
        <v>83332335</v>
      </c>
      <c r="C425">
        <v>5968032</v>
      </c>
      <c r="D425">
        <v>12455723.5244</v>
      </c>
      <c r="E425">
        <v>1506891</v>
      </c>
      <c r="F425">
        <v>4609620.03191</v>
      </c>
      <c r="G425">
        <v>7</v>
      </c>
      <c r="H425">
        <v>13.18</v>
      </c>
      <c r="I425" t="s">
        <v>95</v>
      </c>
      <c r="J425">
        <v>2023</v>
      </c>
      <c r="K425">
        <f t="shared" si="12"/>
        <v>7474930</v>
      </c>
      <c r="L425">
        <f t="shared" si="13"/>
        <v>17065356736.31</v>
      </c>
      <c r="M425" s="4" t="s">
        <v>15</v>
      </c>
    </row>
    <row r="426" spans="1:13">
      <c r="A426" t="s">
        <v>16</v>
      </c>
      <c r="B426">
        <v>47171065</v>
      </c>
      <c r="C426">
        <v>4034377</v>
      </c>
      <c r="D426">
        <v>7713914.01374</v>
      </c>
      <c r="E426">
        <v>1428651</v>
      </c>
      <c r="F426">
        <v>2294279.62916</v>
      </c>
      <c r="G426">
        <v>0</v>
      </c>
      <c r="H426">
        <v>0</v>
      </c>
      <c r="I426" t="s">
        <v>95</v>
      </c>
      <c r="J426">
        <v>2023</v>
      </c>
      <c r="K426">
        <f t="shared" si="12"/>
        <v>5463028</v>
      </c>
      <c r="L426">
        <f t="shared" si="13"/>
        <v>10008193642.9</v>
      </c>
      <c r="M426" s="4" t="s">
        <v>15</v>
      </c>
    </row>
    <row r="427" spans="1:13">
      <c r="A427" t="s">
        <v>17</v>
      </c>
      <c r="B427">
        <v>13427212</v>
      </c>
      <c r="C427">
        <v>1701718</v>
      </c>
      <c r="D427">
        <v>2848951.94535</v>
      </c>
      <c r="E427">
        <v>617495</v>
      </c>
      <c r="F427">
        <v>959929.98182</v>
      </c>
      <c r="G427">
        <v>7405</v>
      </c>
      <c r="H427">
        <v>84859.61889</v>
      </c>
      <c r="I427" t="s">
        <v>95</v>
      </c>
      <c r="J427">
        <v>2023</v>
      </c>
      <c r="K427">
        <f t="shared" si="12"/>
        <v>2326618</v>
      </c>
      <c r="L427">
        <f t="shared" si="13"/>
        <v>3893741546.06</v>
      </c>
      <c r="M427" s="4" t="s">
        <v>15</v>
      </c>
    </row>
    <row r="428" spans="1:13">
      <c r="A428" t="s">
        <v>18</v>
      </c>
      <c r="B428">
        <v>51705336</v>
      </c>
      <c r="C428">
        <v>8118523</v>
      </c>
      <c r="D428">
        <v>19024920.80573</v>
      </c>
      <c r="E428">
        <v>2187264</v>
      </c>
      <c r="F428">
        <v>5287488.61823</v>
      </c>
      <c r="G428">
        <v>5413</v>
      </c>
      <c r="H428">
        <v>87774.18511</v>
      </c>
      <c r="I428" t="s">
        <v>95</v>
      </c>
      <c r="J428">
        <v>2023</v>
      </c>
      <c r="K428">
        <f t="shared" si="12"/>
        <v>10311200</v>
      </c>
      <c r="L428">
        <f t="shared" si="13"/>
        <v>24400183609.07</v>
      </c>
      <c r="M428" s="4" t="s">
        <v>15</v>
      </c>
    </row>
    <row r="429" spans="1:13">
      <c r="A429" t="s">
        <v>19</v>
      </c>
      <c r="B429">
        <v>28245823</v>
      </c>
      <c r="C429">
        <v>2209330</v>
      </c>
      <c r="D429">
        <v>5078073.193</v>
      </c>
      <c r="E429">
        <v>460363</v>
      </c>
      <c r="F429">
        <v>1067014.817</v>
      </c>
      <c r="G429">
        <v>0</v>
      </c>
      <c r="H429">
        <v>0</v>
      </c>
      <c r="I429" t="s">
        <v>95</v>
      </c>
      <c r="J429">
        <v>2023</v>
      </c>
      <c r="K429">
        <f t="shared" si="12"/>
        <v>2669693</v>
      </c>
      <c r="L429">
        <f t="shared" si="13"/>
        <v>6145088010</v>
      </c>
      <c r="M429" s="4" t="s">
        <v>15</v>
      </c>
    </row>
    <row r="430" spans="1:13">
      <c r="A430" t="s">
        <v>20</v>
      </c>
      <c r="B430">
        <v>31850981</v>
      </c>
      <c r="C430">
        <v>4817331</v>
      </c>
      <c r="D430">
        <v>10312727.2112</v>
      </c>
      <c r="E430">
        <v>1795925</v>
      </c>
      <c r="F430">
        <v>3230117.453</v>
      </c>
      <c r="G430">
        <v>3197</v>
      </c>
      <c r="H430">
        <v>49896.45847</v>
      </c>
      <c r="I430" t="s">
        <v>95</v>
      </c>
      <c r="J430">
        <v>2023</v>
      </c>
      <c r="K430">
        <f t="shared" si="12"/>
        <v>6616453</v>
      </c>
      <c r="L430">
        <f t="shared" si="13"/>
        <v>13592741122.67</v>
      </c>
      <c r="M430" s="4" t="s">
        <v>15</v>
      </c>
    </row>
    <row r="431" spans="1:13">
      <c r="A431" t="s">
        <v>21</v>
      </c>
      <c r="B431">
        <v>16635816</v>
      </c>
      <c r="C431">
        <v>3247249</v>
      </c>
      <c r="D431">
        <v>6614788.52103</v>
      </c>
      <c r="E431">
        <v>869393</v>
      </c>
      <c r="F431">
        <v>1634748.15356</v>
      </c>
      <c r="G431">
        <v>0</v>
      </c>
      <c r="H431">
        <v>0</v>
      </c>
      <c r="I431" t="s">
        <v>95</v>
      </c>
      <c r="J431">
        <v>2023</v>
      </c>
      <c r="K431">
        <f t="shared" si="12"/>
        <v>4116642</v>
      </c>
      <c r="L431">
        <f t="shared" si="13"/>
        <v>8249536674.59</v>
      </c>
      <c r="M431" s="4" t="s">
        <v>15</v>
      </c>
    </row>
    <row r="432" spans="1:13">
      <c r="A432" t="s">
        <v>22</v>
      </c>
      <c r="B432">
        <v>3791675</v>
      </c>
      <c r="C432">
        <v>594086</v>
      </c>
      <c r="D432">
        <v>1318906.05648</v>
      </c>
      <c r="E432">
        <v>135757</v>
      </c>
      <c r="F432">
        <v>381520.2847</v>
      </c>
      <c r="G432">
        <v>0</v>
      </c>
      <c r="H432">
        <v>0</v>
      </c>
      <c r="I432" t="s">
        <v>95</v>
      </c>
      <c r="J432">
        <v>2023</v>
      </c>
      <c r="K432">
        <f t="shared" si="12"/>
        <v>729843</v>
      </c>
      <c r="L432">
        <f t="shared" si="13"/>
        <v>1700426341.18</v>
      </c>
      <c r="M432" s="4" t="s">
        <v>15</v>
      </c>
    </row>
    <row r="433" spans="1:13">
      <c r="A433" t="s">
        <v>23</v>
      </c>
      <c r="B433">
        <v>41195874</v>
      </c>
      <c r="C433">
        <v>5999108</v>
      </c>
      <c r="D433">
        <v>13720759.57399</v>
      </c>
      <c r="E433">
        <v>2640462</v>
      </c>
      <c r="F433">
        <v>5480888.46483</v>
      </c>
      <c r="G433">
        <v>0</v>
      </c>
      <c r="H433">
        <v>0</v>
      </c>
      <c r="I433" t="s">
        <v>95</v>
      </c>
      <c r="J433">
        <v>2023</v>
      </c>
      <c r="K433">
        <f t="shared" si="12"/>
        <v>8639570</v>
      </c>
      <c r="L433">
        <f t="shared" si="13"/>
        <v>19201648038.82</v>
      </c>
      <c r="M433" s="4" t="s">
        <v>15</v>
      </c>
    </row>
    <row r="434" spans="1:13">
      <c r="A434" t="s">
        <v>24</v>
      </c>
      <c r="B434">
        <v>273671877</v>
      </c>
      <c r="C434">
        <v>49089032</v>
      </c>
      <c r="D434">
        <v>108991032.20798</v>
      </c>
      <c r="E434">
        <v>17821382</v>
      </c>
      <c r="F434">
        <v>36908858.76598</v>
      </c>
      <c r="G434">
        <v>1924</v>
      </c>
      <c r="H434">
        <v>26241.94759</v>
      </c>
      <c r="I434" t="s">
        <v>95</v>
      </c>
      <c r="J434">
        <v>2023</v>
      </c>
      <c r="K434">
        <f t="shared" si="12"/>
        <v>66912338</v>
      </c>
      <c r="L434">
        <f t="shared" si="13"/>
        <v>145926132921.55</v>
      </c>
      <c r="M434" s="4" t="s">
        <v>15</v>
      </c>
    </row>
    <row r="435" spans="1:13">
      <c r="A435" t="s">
        <v>25</v>
      </c>
      <c r="B435">
        <v>12328202</v>
      </c>
      <c r="C435">
        <v>1858105</v>
      </c>
      <c r="D435">
        <v>3724782.79465</v>
      </c>
      <c r="E435">
        <v>402437</v>
      </c>
      <c r="F435">
        <v>1013628.16284</v>
      </c>
      <c r="G435">
        <v>1033</v>
      </c>
      <c r="H435">
        <v>19515.2789</v>
      </c>
      <c r="I435" t="s">
        <v>95</v>
      </c>
      <c r="J435">
        <v>2023</v>
      </c>
      <c r="K435">
        <f t="shared" si="12"/>
        <v>2261575</v>
      </c>
      <c r="L435">
        <f t="shared" si="13"/>
        <v>4757926236.39</v>
      </c>
      <c r="M435" s="4" t="s">
        <v>15</v>
      </c>
    </row>
    <row r="436" spans="1:13">
      <c r="A436" t="s">
        <v>26</v>
      </c>
      <c r="B436">
        <v>50961493</v>
      </c>
      <c r="C436">
        <v>7977203</v>
      </c>
      <c r="D436">
        <v>15372322.975</v>
      </c>
      <c r="E436">
        <v>3895265</v>
      </c>
      <c r="F436">
        <v>6616117.63</v>
      </c>
      <c r="G436">
        <v>2752</v>
      </c>
      <c r="H436">
        <v>10536.105</v>
      </c>
      <c r="I436" t="s">
        <v>95</v>
      </c>
      <c r="J436">
        <v>2023</v>
      </c>
      <c r="K436">
        <f t="shared" si="12"/>
        <v>11875220</v>
      </c>
      <c r="L436">
        <f t="shared" si="13"/>
        <v>21998976710</v>
      </c>
      <c r="M436" s="4" t="s">
        <v>15</v>
      </c>
    </row>
    <row r="437" spans="1:13">
      <c r="A437" t="s">
        <v>27</v>
      </c>
      <c r="B437">
        <v>30646400</v>
      </c>
      <c r="C437">
        <v>9162012</v>
      </c>
      <c r="D437">
        <v>24082949.50625</v>
      </c>
      <c r="E437">
        <v>4031174</v>
      </c>
      <c r="F437">
        <v>14631637.14604</v>
      </c>
      <c r="G437">
        <v>16863</v>
      </c>
      <c r="H437">
        <v>423730.2888</v>
      </c>
      <c r="I437" t="s">
        <v>95</v>
      </c>
      <c r="J437">
        <v>2023</v>
      </c>
      <c r="K437">
        <f t="shared" si="12"/>
        <v>13210049</v>
      </c>
      <c r="L437">
        <f t="shared" si="13"/>
        <v>39138316941.09</v>
      </c>
      <c r="M437" s="4" t="s">
        <v>15</v>
      </c>
    </row>
    <row r="438" spans="1:13">
      <c r="A438" t="s">
        <v>28</v>
      </c>
      <c r="B438">
        <v>5414849</v>
      </c>
      <c r="C438">
        <v>450219</v>
      </c>
      <c r="D438">
        <v>1255772.08521</v>
      </c>
      <c r="E438">
        <v>192808</v>
      </c>
      <c r="F438">
        <v>611089.04894</v>
      </c>
      <c r="G438">
        <v>0</v>
      </c>
      <c r="H438">
        <v>0</v>
      </c>
      <c r="I438" t="s">
        <v>95</v>
      </c>
      <c r="J438">
        <v>2023</v>
      </c>
      <c r="K438">
        <f t="shared" si="12"/>
        <v>643027</v>
      </c>
      <c r="L438">
        <f t="shared" si="13"/>
        <v>1866861134.15</v>
      </c>
      <c r="M438" s="4" t="s">
        <v>15</v>
      </c>
    </row>
    <row r="439" spans="1:13">
      <c r="A439" t="s">
        <v>29</v>
      </c>
      <c r="B439">
        <v>2745129</v>
      </c>
      <c r="C439">
        <v>712958</v>
      </c>
      <c r="D439">
        <v>1636511.1375</v>
      </c>
      <c r="E439">
        <v>105336</v>
      </c>
      <c r="F439">
        <v>246705.53994</v>
      </c>
      <c r="G439">
        <v>0</v>
      </c>
      <c r="H439">
        <v>0</v>
      </c>
      <c r="I439" t="s">
        <v>95</v>
      </c>
      <c r="J439">
        <v>2023</v>
      </c>
      <c r="K439">
        <f t="shared" si="12"/>
        <v>818294</v>
      </c>
      <c r="L439">
        <f t="shared" si="13"/>
        <v>1883216677.44</v>
      </c>
      <c r="M439" s="4" t="s">
        <v>15</v>
      </c>
    </row>
    <row r="440" spans="1:13">
      <c r="A440" t="s">
        <v>30</v>
      </c>
      <c r="B440">
        <v>887549</v>
      </c>
      <c r="C440">
        <v>237114</v>
      </c>
      <c r="D440">
        <v>458657.24107</v>
      </c>
      <c r="E440">
        <v>25805</v>
      </c>
      <c r="F440">
        <v>59464.54956</v>
      </c>
      <c r="G440">
        <v>12</v>
      </c>
      <c r="H440">
        <v>104.4</v>
      </c>
      <c r="I440" t="s">
        <v>95</v>
      </c>
      <c r="J440">
        <v>2023</v>
      </c>
      <c r="K440">
        <f t="shared" si="12"/>
        <v>262931</v>
      </c>
      <c r="L440">
        <f t="shared" si="13"/>
        <v>518226190.63</v>
      </c>
      <c r="M440" s="4" t="s">
        <v>15</v>
      </c>
    </row>
    <row r="441" spans="1:13">
      <c r="A441" t="s">
        <v>31</v>
      </c>
      <c r="B441">
        <v>958237</v>
      </c>
      <c r="C441">
        <v>125935</v>
      </c>
      <c r="D441">
        <v>320299.8692</v>
      </c>
      <c r="E441">
        <v>26787</v>
      </c>
      <c r="F441">
        <v>118999.24979</v>
      </c>
      <c r="G441">
        <v>341</v>
      </c>
      <c r="H441">
        <v>11321.421</v>
      </c>
      <c r="I441" t="s">
        <v>95</v>
      </c>
      <c r="J441">
        <v>2023</v>
      </c>
      <c r="K441">
        <f t="shared" si="12"/>
        <v>153063</v>
      </c>
      <c r="L441">
        <f t="shared" si="13"/>
        <v>450620539.99</v>
      </c>
      <c r="M441" s="4" t="s">
        <v>15</v>
      </c>
    </row>
    <row r="442" spans="1:13">
      <c r="A442" t="s">
        <v>32</v>
      </c>
      <c r="B442">
        <v>542783</v>
      </c>
      <c r="C442">
        <v>236595</v>
      </c>
      <c r="D442">
        <v>419278.7008</v>
      </c>
      <c r="E442">
        <v>19070</v>
      </c>
      <c r="F442">
        <v>43935.32484</v>
      </c>
      <c r="G442">
        <v>0</v>
      </c>
      <c r="H442">
        <v>0</v>
      </c>
      <c r="I442" t="s">
        <v>95</v>
      </c>
      <c r="J442">
        <v>2023</v>
      </c>
      <c r="K442">
        <f t="shared" si="12"/>
        <v>255665</v>
      </c>
      <c r="L442">
        <f t="shared" si="13"/>
        <v>463214025.64</v>
      </c>
      <c r="M442" s="4" t="s">
        <v>15</v>
      </c>
    </row>
    <row r="443" spans="1:13">
      <c r="A443" t="s">
        <v>33</v>
      </c>
      <c r="B443">
        <v>13094800</v>
      </c>
      <c r="C443">
        <v>4644380</v>
      </c>
      <c r="D443">
        <v>9383227.48</v>
      </c>
      <c r="E443">
        <v>1652887</v>
      </c>
      <c r="F443">
        <v>4059515.117</v>
      </c>
      <c r="G443">
        <v>2394</v>
      </c>
      <c r="H443">
        <v>30467.343</v>
      </c>
      <c r="I443" t="s">
        <v>95</v>
      </c>
      <c r="J443">
        <v>2023</v>
      </c>
      <c r="K443">
        <f t="shared" si="12"/>
        <v>6299661</v>
      </c>
      <c r="L443">
        <f t="shared" si="13"/>
        <v>13473209940</v>
      </c>
      <c r="M443" s="4" t="s">
        <v>15</v>
      </c>
    </row>
    <row r="444" spans="1:13">
      <c r="A444" t="s">
        <v>34</v>
      </c>
      <c r="B444">
        <v>51126224</v>
      </c>
      <c r="C444">
        <v>19627420</v>
      </c>
      <c r="D444">
        <v>54558853.1631</v>
      </c>
      <c r="E444">
        <v>12027658</v>
      </c>
      <c r="F444">
        <v>38370550.74537</v>
      </c>
      <c r="G444">
        <v>91524</v>
      </c>
      <c r="H444">
        <v>1477397.16818</v>
      </c>
      <c r="I444" t="s">
        <v>95</v>
      </c>
      <c r="J444">
        <v>2023</v>
      </c>
      <c r="K444">
        <f t="shared" si="12"/>
        <v>31746602</v>
      </c>
      <c r="L444">
        <f t="shared" si="13"/>
        <v>94406801076.65</v>
      </c>
      <c r="M444" s="4" t="s">
        <v>15</v>
      </c>
    </row>
    <row r="445" spans="1:13">
      <c r="A445" t="s">
        <v>35</v>
      </c>
      <c r="B445">
        <v>32604496</v>
      </c>
      <c r="C445">
        <v>12250128</v>
      </c>
      <c r="D445">
        <v>35506874.9183605</v>
      </c>
      <c r="E445">
        <v>4369627</v>
      </c>
      <c r="F445">
        <v>17856640.1513399</v>
      </c>
      <c r="G445">
        <v>14603</v>
      </c>
      <c r="H445">
        <v>138637.7949</v>
      </c>
      <c r="I445" t="s">
        <v>95</v>
      </c>
      <c r="J445">
        <v>2023</v>
      </c>
      <c r="K445">
        <f t="shared" si="12"/>
        <v>16634358</v>
      </c>
      <c r="L445">
        <f t="shared" si="13"/>
        <v>53502152864.6004</v>
      </c>
      <c r="M445" s="4" t="s">
        <v>15</v>
      </c>
    </row>
    <row r="446" spans="1:13">
      <c r="A446" t="s">
        <v>36</v>
      </c>
      <c r="B446">
        <v>11296364</v>
      </c>
      <c r="C446">
        <v>2068715</v>
      </c>
      <c r="D446">
        <v>4460560.9774</v>
      </c>
      <c r="E446">
        <v>350743</v>
      </c>
      <c r="F446">
        <v>880590.235099993</v>
      </c>
      <c r="G446">
        <v>0</v>
      </c>
      <c r="H446">
        <v>0</v>
      </c>
      <c r="I446" t="s">
        <v>95</v>
      </c>
      <c r="J446">
        <v>2023</v>
      </c>
      <c r="K446">
        <f t="shared" si="12"/>
        <v>2419458</v>
      </c>
      <c r="L446">
        <f t="shared" si="13"/>
        <v>5341151212.49999</v>
      </c>
      <c r="M446" s="4" t="s">
        <v>15</v>
      </c>
    </row>
    <row r="447" spans="1:13">
      <c r="A447" t="s">
        <v>37</v>
      </c>
      <c r="B447">
        <v>6369035</v>
      </c>
      <c r="C447">
        <v>1019194</v>
      </c>
      <c r="D447">
        <v>2389547.00188</v>
      </c>
      <c r="E447">
        <v>332562</v>
      </c>
      <c r="F447">
        <v>1576017.46845</v>
      </c>
      <c r="G447">
        <v>0</v>
      </c>
      <c r="H447">
        <v>0</v>
      </c>
      <c r="I447" t="s">
        <v>95</v>
      </c>
      <c r="J447">
        <v>2023</v>
      </c>
      <c r="K447">
        <f t="shared" si="12"/>
        <v>1351756</v>
      </c>
      <c r="L447">
        <f t="shared" si="13"/>
        <v>3965564470.33</v>
      </c>
      <c r="M447" s="4" t="s">
        <v>15</v>
      </c>
    </row>
    <row r="448" spans="1:13">
      <c r="A448" t="s">
        <v>38</v>
      </c>
      <c r="B448">
        <v>8449611</v>
      </c>
      <c r="C448">
        <v>1289693</v>
      </c>
      <c r="D448">
        <v>3151594.458</v>
      </c>
      <c r="E448">
        <v>774088</v>
      </c>
      <c r="F448">
        <v>2934730.661</v>
      </c>
      <c r="G448">
        <v>924</v>
      </c>
      <c r="H448">
        <v>77313.63461</v>
      </c>
      <c r="I448" t="s">
        <v>95</v>
      </c>
      <c r="J448">
        <v>2023</v>
      </c>
      <c r="K448">
        <f t="shared" si="12"/>
        <v>2064705</v>
      </c>
      <c r="L448">
        <f t="shared" si="13"/>
        <v>6163638753.61</v>
      </c>
      <c r="M448" s="4" t="s">
        <v>15</v>
      </c>
    </row>
    <row r="449" spans="1:13">
      <c r="A449" t="s">
        <v>39</v>
      </c>
      <c r="B449">
        <v>3884277</v>
      </c>
      <c r="C449">
        <v>2229048</v>
      </c>
      <c r="D449">
        <v>2820739.47991</v>
      </c>
      <c r="E449">
        <v>1594086</v>
      </c>
      <c r="F449">
        <v>946069.07809</v>
      </c>
      <c r="G449">
        <v>0</v>
      </c>
      <c r="H449">
        <v>0</v>
      </c>
      <c r="I449" t="s">
        <v>95</v>
      </c>
      <c r="J449">
        <v>2023</v>
      </c>
      <c r="K449">
        <f t="shared" si="12"/>
        <v>3823134</v>
      </c>
      <c r="L449">
        <f t="shared" si="13"/>
        <v>3766808558</v>
      </c>
      <c r="M449" s="4" t="s">
        <v>15</v>
      </c>
    </row>
    <row r="450" spans="1:13">
      <c r="A450" t="s">
        <v>40</v>
      </c>
      <c r="B450">
        <v>5196360</v>
      </c>
      <c r="C450">
        <v>1319648</v>
      </c>
      <c r="D450">
        <v>2480791.28302</v>
      </c>
      <c r="E450">
        <v>178542</v>
      </c>
      <c r="F450">
        <v>410444.70228</v>
      </c>
      <c r="G450">
        <v>0</v>
      </c>
      <c r="H450">
        <v>0</v>
      </c>
      <c r="I450" t="s">
        <v>95</v>
      </c>
      <c r="J450">
        <v>2023</v>
      </c>
      <c r="K450">
        <f t="shared" si="12"/>
        <v>1498190</v>
      </c>
      <c r="L450">
        <f t="shared" si="13"/>
        <v>2891235985.3</v>
      </c>
      <c r="M450" s="4" t="s">
        <v>15</v>
      </c>
    </row>
    <row r="451" spans="1:13">
      <c r="A451" t="s">
        <v>41</v>
      </c>
      <c r="B451">
        <v>4314928</v>
      </c>
      <c r="C451">
        <v>1580477</v>
      </c>
      <c r="D451">
        <v>3664413.13125</v>
      </c>
      <c r="E451">
        <v>273861</v>
      </c>
      <c r="F451">
        <v>883558.87868</v>
      </c>
      <c r="G451">
        <v>8045</v>
      </c>
      <c r="H451">
        <v>180143.45887</v>
      </c>
      <c r="I451" t="s">
        <v>95</v>
      </c>
      <c r="J451">
        <v>2023</v>
      </c>
      <c r="K451">
        <f t="shared" ref="K451:K514" si="14">SUM(C451,E451,G451)</f>
        <v>1862383</v>
      </c>
      <c r="L451">
        <f t="shared" ref="L451:L514" si="15">SUM(D451,F451,H451)*1000</f>
        <v>4728115468.8</v>
      </c>
      <c r="M451" s="4" t="s">
        <v>15</v>
      </c>
    </row>
    <row r="452" spans="1:13">
      <c r="A452" t="s">
        <v>42</v>
      </c>
      <c r="B452">
        <v>28656273</v>
      </c>
      <c r="C452">
        <v>3897726</v>
      </c>
      <c r="D452">
        <v>7949585.2884</v>
      </c>
      <c r="E452">
        <v>2631671</v>
      </c>
      <c r="F452">
        <v>6427220.8934</v>
      </c>
      <c r="G452">
        <v>0</v>
      </c>
      <c r="H452">
        <v>0</v>
      </c>
      <c r="I452" t="s">
        <v>95</v>
      </c>
      <c r="J452">
        <v>2023</v>
      </c>
      <c r="K452">
        <f t="shared" si="14"/>
        <v>6529397</v>
      </c>
      <c r="L452">
        <f t="shared" si="15"/>
        <v>14376806181.8</v>
      </c>
      <c r="M452" s="4" t="s">
        <v>15</v>
      </c>
    </row>
    <row r="453" spans="1:13">
      <c r="A453" t="s">
        <v>74</v>
      </c>
      <c r="B453">
        <v>208441</v>
      </c>
      <c r="C453">
        <v>24821</v>
      </c>
      <c r="D453">
        <v>47542.59012</v>
      </c>
      <c r="E453">
        <v>13101</v>
      </c>
      <c r="F453">
        <v>29312.78222</v>
      </c>
      <c r="G453">
        <v>0</v>
      </c>
      <c r="H453">
        <v>0</v>
      </c>
      <c r="I453" t="s">
        <v>95</v>
      </c>
      <c r="J453">
        <v>2023</v>
      </c>
      <c r="K453">
        <f t="shared" si="14"/>
        <v>37922</v>
      </c>
      <c r="L453">
        <f t="shared" si="15"/>
        <v>76855372.34</v>
      </c>
      <c r="M453" s="4" t="s">
        <v>15</v>
      </c>
    </row>
    <row r="454" spans="1:13">
      <c r="A454" t="s">
        <v>43</v>
      </c>
      <c r="B454">
        <v>1624743</v>
      </c>
      <c r="C454">
        <v>250083</v>
      </c>
      <c r="D454">
        <v>585653.330049999</v>
      </c>
      <c r="E454">
        <v>109741</v>
      </c>
      <c r="F454">
        <v>521077.865249996</v>
      </c>
      <c r="G454">
        <v>88</v>
      </c>
      <c r="H454">
        <v>4301.312</v>
      </c>
      <c r="I454" t="s">
        <v>95</v>
      </c>
      <c r="J454">
        <v>2023</v>
      </c>
      <c r="K454">
        <f t="shared" si="14"/>
        <v>359912</v>
      </c>
      <c r="L454">
        <f t="shared" si="15"/>
        <v>1111032507.29999</v>
      </c>
      <c r="M454" s="4" t="s">
        <v>15</v>
      </c>
    </row>
    <row r="455" spans="1:13">
      <c r="A455" t="s">
        <v>44</v>
      </c>
      <c r="B455">
        <v>3699635</v>
      </c>
      <c r="C455">
        <v>1613313</v>
      </c>
      <c r="D455">
        <v>3335792.03578</v>
      </c>
      <c r="E455">
        <v>241404</v>
      </c>
      <c r="F455">
        <v>764447.60102</v>
      </c>
      <c r="G455">
        <v>0</v>
      </c>
      <c r="H455">
        <v>0</v>
      </c>
      <c r="I455" t="s">
        <v>95</v>
      </c>
      <c r="J455">
        <v>2023</v>
      </c>
      <c r="K455">
        <f t="shared" si="14"/>
        <v>1854717</v>
      </c>
      <c r="L455">
        <f t="shared" si="15"/>
        <v>4100239636.8</v>
      </c>
      <c r="M455" s="4" t="s">
        <v>15</v>
      </c>
    </row>
    <row r="456" spans="1:13">
      <c r="A456" t="s">
        <v>45</v>
      </c>
      <c r="B456">
        <v>2191093</v>
      </c>
      <c r="C456">
        <v>440792</v>
      </c>
      <c r="D456">
        <v>1079150.49311</v>
      </c>
      <c r="E456">
        <v>86040</v>
      </c>
      <c r="F456">
        <v>198917.81395</v>
      </c>
      <c r="G456">
        <v>94</v>
      </c>
      <c r="H456">
        <v>304.69</v>
      </c>
      <c r="I456" t="s">
        <v>95</v>
      </c>
      <c r="J456">
        <v>2023</v>
      </c>
      <c r="K456">
        <f t="shared" si="14"/>
        <v>526926</v>
      </c>
      <c r="L456">
        <f t="shared" si="15"/>
        <v>1278372997.06</v>
      </c>
      <c r="M456" s="4" t="s">
        <v>15</v>
      </c>
    </row>
    <row r="457" spans="1:13">
      <c r="A457" t="s">
        <v>46</v>
      </c>
      <c r="B457">
        <v>4487963</v>
      </c>
      <c r="C457">
        <v>1032383</v>
      </c>
      <c r="D457">
        <v>2272705.13605</v>
      </c>
      <c r="E457">
        <v>399353</v>
      </c>
      <c r="F457">
        <v>1262571.59673</v>
      </c>
      <c r="G457">
        <v>45</v>
      </c>
      <c r="H457">
        <v>995.694</v>
      </c>
      <c r="I457" t="s">
        <v>95</v>
      </c>
      <c r="J457">
        <v>2023</v>
      </c>
      <c r="K457">
        <f t="shared" si="14"/>
        <v>1431781</v>
      </c>
      <c r="L457">
        <f t="shared" si="15"/>
        <v>3536272426.78</v>
      </c>
      <c r="M457" s="4" t="s">
        <v>15</v>
      </c>
    </row>
    <row r="458" spans="1:13">
      <c r="A458" t="s">
        <v>47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 t="s">
        <v>95</v>
      </c>
      <c r="J458">
        <v>2023</v>
      </c>
      <c r="K458">
        <f t="shared" si="14"/>
        <v>0</v>
      </c>
      <c r="L458">
        <f t="shared" si="15"/>
        <v>0</v>
      </c>
      <c r="M458" s="4" t="s">
        <v>15</v>
      </c>
    </row>
    <row r="459" spans="1:13">
      <c r="A459" t="s">
        <v>48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 t="s">
        <v>95</v>
      </c>
      <c r="J459">
        <v>2023</v>
      </c>
      <c r="K459">
        <f t="shared" si="14"/>
        <v>0</v>
      </c>
      <c r="L459">
        <f t="shared" si="15"/>
        <v>0</v>
      </c>
      <c r="M459" s="4" t="s">
        <v>15</v>
      </c>
    </row>
    <row r="460" spans="1:13">
      <c r="A460" t="s">
        <v>49</v>
      </c>
      <c r="B460">
        <v>914</v>
      </c>
      <c r="C460">
        <v>55</v>
      </c>
      <c r="D460">
        <v>268.02007</v>
      </c>
      <c r="E460">
        <v>6</v>
      </c>
      <c r="F460">
        <v>145.80848</v>
      </c>
      <c r="G460">
        <v>0</v>
      </c>
      <c r="H460">
        <v>0</v>
      </c>
      <c r="I460" t="s">
        <v>95</v>
      </c>
      <c r="J460">
        <v>2023</v>
      </c>
      <c r="K460">
        <f t="shared" si="14"/>
        <v>61</v>
      </c>
      <c r="L460">
        <f t="shared" si="15"/>
        <v>413828.55</v>
      </c>
      <c r="M460" s="4" t="s">
        <v>15</v>
      </c>
    </row>
    <row r="461" spans="1:13">
      <c r="A461" t="s">
        <v>50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 t="s">
        <v>95</v>
      </c>
      <c r="J461">
        <v>2023</v>
      </c>
      <c r="K461">
        <f t="shared" si="14"/>
        <v>0</v>
      </c>
      <c r="L461">
        <f t="shared" si="15"/>
        <v>0</v>
      </c>
      <c r="M461" s="4" t="s">
        <v>15</v>
      </c>
    </row>
    <row r="462" spans="1:13">
      <c r="A462" t="s">
        <v>51</v>
      </c>
      <c r="B462">
        <v>1859518</v>
      </c>
      <c r="C462">
        <v>427480</v>
      </c>
      <c r="D462">
        <v>799103.0164</v>
      </c>
      <c r="E462">
        <v>121663</v>
      </c>
      <c r="F462">
        <v>305082.30125</v>
      </c>
      <c r="G462">
        <v>0</v>
      </c>
      <c r="H462">
        <v>0</v>
      </c>
      <c r="I462" t="s">
        <v>95</v>
      </c>
      <c r="J462">
        <v>2023</v>
      </c>
      <c r="K462">
        <f t="shared" si="14"/>
        <v>549143</v>
      </c>
      <c r="L462">
        <f t="shared" si="15"/>
        <v>1104185317.65</v>
      </c>
      <c r="M462" s="4" t="s">
        <v>15</v>
      </c>
    </row>
    <row r="463" spans="1:13">
      <c r="A463" t="s">
        <v>52</v>
      </c>
      <c r="B463">
        <v>115788</v>
      </c>
      <c r="C463">
        <v>47262</v>
      </c>
      <c r="D463">
        <v>134846.29948</v>
      </c>
      <c r="E463">
        <v>19082</v>
      </c>
      <c r="F463">
        <v>59756.2128800001</v>
      </c>
      <c r="G463">
        <v>0</v>
      </c>
      <c r="H463">
        <v>0</v>
      </c>
      <c r="I463" t="s">
        <v>95</v>
      </c>
      <c r="J463">
        <v>2023</v>
      </c>
      <c r="K463">
        <f t="shared" si="14"/>
        <v>66344</v>
      </c>
      <c r="L463">
        <f t="shared" si="15"/>
        <v>194602512.36</v>
      </c>
      <c r="M463" s="4" t="s">
        <v>15</v>
      </c>
    </row>
    <row r="464" spans="1:13">
      <c r="A464" t="s">
        <v>53</v>
      </c>
      <c r="B464">
        <v>590733</v>
      </c>
      <c r="C464">
        <v>325307</v>
      </c>
      <c r="D464">
        <v>1107473.59353</v>
      </c>
      <c r="E464">
        <v>0</v>
      </c>
      <c r="F464">
        <v>0</v>
      </c>
      <c r="G464">
        <v>0</v>
      </c>
      <c r="H464">
        <v>0</v>
      </c>
      <c r="I464" t="s">
        <v>95</v>
      </c>
      <c r="J464">
        <v>2023</v>
      </c>
      <c r="K464">
        <f t="shared" si="14"/>
        <v>325307</v>
      </c>
      <c r="L464">
        <f t="shared" si="15"/>
        <v>1107473593.53</v>
      </c>
      <c r="M464" s="4" t="s">
        <v>15</v>
      </c>
    </row>
    <row r="465" spans="1:13">
      <c r="A465" t="s">
        <v>54</v>
      </c>
      <c r="B465">
        <v>631757</v>
      </c>
      <c r="C465">
        <v>22549</v>
      </c>
      <c r="D465">
        <v>42455.789</v>
      </c>
      <c r="E465">
        <v>17146</v>
      </c>
      <c r="F465">
        <v>43620.501</v>
      </c>
      <c r="G465">
        <v>0</v>
      </c>
      <c r="H465">
        <v>0</v>
      </c>
      <c r="I465" t="s">
        <v>95</v>
      </c>
      <c r="J465">
        <v>2023</v>
      </c>
      <c r="K465">
        <f t="shared" si="14"/>
        <v>39695</v>
      </c>
      <c r="L465">
        <f t="shared" si="15"/>
        <v>86076290</v>
      </c>
      <c r="M465" s="4" t="s">
        <v>15</v>
      </c>
    </row>
    <row r="466" spans="1:13">
      <c r="A466" t="s">
        <v>55</v>
      </c>
      <c r="B466">
        <v>1145948</v>
      </c>
      <c r="C466">
        <v>913218</v>
      </c>
      <c r="D466">
        <v>2132089.95857</v>
      </c>
      <c r="E466">
        <v>113986</v>
      </c>
      <c r="F466">
        <v>631119.86024</v>
      </c>
      <c r="G466">
        <v>28</v>
      </c>
      <c r="H466">
        <v>538.206</v>
      </c>
      <c r="I466" t="s">
        <v>95</v>
      </c>
      <c r="J466">
        <v>2023</v>
      </c>
      <c r="K466">
        <f t="shared" si="14"/>
        <v>1027232</v>
      </c>
      <c r="L466">
        <f t="shared" si="15"/>
        <v>2763748024.81</v>
      </c>
      <c r="M466" s="4" t="s">
        <v>15</v>
      </c>
    </row>
    <row r="467" spans="1:13">
      <c r="A467" t="s">
        <v>78</v>
      </c>
      <c r="B467">
        <v>989</v>
      </c>
      <c r="C467">
        <v>4068</v>
      </c>
      <c r="D467">
        <v>13420.4634</v>
      </c>
      <c r="E467">
        <v>1492</v>
      </c>
      <c r="F467">
        <v>5006.59823</v>
      </c>
      <c r="G467">
        <v>0</v>
      </c>
      <c r="H467">
        <v>0</v>
      </c>
      <c r="I467" t="s">
        <v>95</v>
      </c>
      <c r="J467">
        <v>2023</v>
      </c>
      <c r="K467">
        <f t="shared" si="14"/>
        <v>5560</v>
      </c>
      <c r="L467">
        <f t="shared" si="15"/>
        <v>18427061.63</v>
      </c>
      <c r="M467" s="4" t="s">
        <v>15</v>
      </c>
    </row>
    <row r="468" spans="1:13">
      <c r="A468" t="s">
        <v>56</v>
      </c>
      <c r="B468">
        <v>4590379</v>
      </c>
      <c r="C468">
        <v>1651</v>
      </c>
      <c r="D468">
        <v>2868.0248</v>
      </c>
      <c r="E468">
        <v>315355</v>
      </c>
      <c r="F468">
        <v>403089.93457</v>
      </c>
      <c r="G468">
        <v>0</v>
      </c>
      <c r="H468">
        <v>0</v>
      </c>
      <c r="I468" t="s">
        <v>95</v>
      </c>
      <c r="J468">
        <v>2023</v>
      </c>
      <c r="K468">
        <f t="shared" si="14"/>
        <v>317006</v>
      </c>
      <c r="L468">
        <f t="shared" si="15"/>
        <v>405957959.37</v>
      </c>
      <c r="M468" s="4" t="s">
        <v>15</v>
      </c>
    </row>
    <row r="469" spans="1:13">
      <c r="A469" t="s">
        <v>57</v>
      </c>
      <c r="B469">
        <v>6848460</v>
      </c>
      <c r="C469">
        <v>202506</v>
      </c>
      <c r="D469">
        <v>454813.88843</v>
      </c>
      <c r="E469">
        <v>16450</v>
      </c>
      <c r="F469">
        <v>21251.79439</v>
      </c>
      <c r="G469">
        <v>0</v>
      </c>
      <c r="H469">
        <v>0</v>
      </c>
      <c r="I469" t="s">
        <v>95</v>
      </c>
      <c r="J469">
        <v>2023</v>
      </c>
      <c r="K469">
        <f t="shared" si="14"/>
        <v>218956</v>
      </c>
      <c r="L469">
        <f t="shared" si="15"/>
        <v>476065682.82</v>
      </c>
      <c r="M469" s="4" t="s">
        <v>15</v>
      </c>
    </row>
    <row r="470" spans="1:13">
      <c r="A470" t="s">
        <v>58</v>
      </c>
      <c r="B470">
        <v>10097269</v>
      </c>
      <c r="C470">
        <v>0</v>
      </c>
      <c r="D470">
        <v>0</v>
      </c>
      <c r="E470">
        <v>683504</v>
      </c>
      <c r="F470">
        <v>363418.47633</v>
      </c>
      <c r="G470">
        <v>0</v>
      </c>
      <c r="H470">
        <v>0</v>
      </c>
      <c r="I470" t="s">
        <v>95</v>
      </c>
      <c r="J470">
        <v>2023</v>
      </c>
      <c r="K470">
        <f t="shared" si="14"/>
        <v>683504</v>
      </c>
      <c r="L470">
        <f t="shared" si="15"/>
        <v>363418476.33</v>
      </c>
      <c r="M470" s="4" t="s">
        <v>15</v>
      </c>
    </row>
    <row r="471" spans="1:13">
      <c r="A471" t="s">
        <v>75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 t="s">
        <v>95</v>
      </c>
      <c r="J471">
        <v>2023</v>
      </c>
      <c r="K471">
        <f t="shared" si="14"/>
        <v>0</v>
      </c>
      <c r="L471">
        <f t="shared" si="15"/>
        <v>0</v>
      </c>
      <c r="M471" s="4" t="s">
        <v>15</v>
      </c>
    </row>
    <row r="472" spans="1:13">
      <c r="A472" t="s">
        <v>60</v>
      </c>
      <c r="B472">
        <v>560908</v>
      </c>
      <c r="C472">
        <v>725</v>
      </c>
      <c r="D472">
        <v>676.89522</v>
      </c>
      <c r="E472">
        <v>20273</v>
      </c>
      <c r="F472">
        <v>13532.34828</v>
      </c>
      <c r="G472">
        <v>0</v>
      </c>
      <c r="H472">
        <v>0</v>
      </c>
      <c r="I472" t="s">
        <v>95</v>
      </c>
      <c r="J472">
        <v>2023</v>
      </c>
      <c r="K472">
        <f t="shared" si="14"/>
        <v>20998</v>
      </c>
      <c r="L472">
        <f t="shared" si="15"/>
        <v>14209243.5</v>
      </c>
      <c r="M472" s="4" t="s">
        <v>15</v>
      </c>
    </row>
    <row r="473" spans="1:13">
      <c r="A473" t="s">
        <v>61</v>
      </c>
      <c r="B473">
        <v>38022928</v>
      </c>
      <c r="C473">
        <v>420239</v>
      </c>
      <c r="D473">
        <v>540635.287</v>
      </c>
      <c r="E473">
        <v>1040902</v>
      </c>
      <c r="F473">
        <v>1730580.968</v>
      </c>
      <c r="G473">
        <v>0</v>
      </c>
      <c r="H473">
        <v>0</v>
      </c>
      <c r="I473" t="s">
        <v>95</v>
      </c>
      <c r="J473">
        <v>2023</v>
      </c>
      <c r="K473">
        <f t="shared" si="14"/>
        <v>1461141</v>
      </c>
      <c r="L473">
        <f t="shared" si="15"/>
        <v>2271216255</v>
      </c>
      <c r="M473" s="4" t="s">
        <v>15</v>
      </c>
    </row>
    <row r="474" spans="1:13">
      <c r="A474" t="s">
        <v>80</v>
      </c>
      <c r="B474">
        <v>2509656</v>
      </c>
      <c r="C474">
        <v>229488</v>
      </c>
      <c r="D474">
        <v>588494.140869997</v>
      </c>
      <c r="E474">
        <v>212923</v>
      </c>
      <c r="F474">
        <v>610885.957439992</v>
      </c>
      <c r="G474">
        <v>197</v>
      </c>
      <c r="H474">
        <v>4015.099</v>
      </c>
      <c r="I474" t="s">
        <v>95</v>
      </c>
      <c r="J474">
        <v>2023</v>
      </c>
      <c r="K474">
        <f t="shared" si="14"/>
        <v>442608</v>
      </c>
      <c r="L474">
        <f t="shared" si="15"/>
        <v>1203395197.30999</v>
      </c>
      <c r="M474" s="4" t="s">
        <v>15</v>
      </c>
    </row>
    <row r="475" spans="1:13">
      <c r="A475" t="s">
        <v>81</v>
      </c>
      <c r="B475">
        <v>261950</v>
      </c>
      <c r="C475">
        <v>37096</v>
      </c>
      <c r="D475">
        <v>104248.26338</v>
      </c>
      <c r="E475">
        <v>10068</v>
      </c>
      <c r="F475">
        <v>26271.2851800001</v>
      </c>
      <c r="G475">
        <v>0</v>
      </c>
      <c r="H475">
        <v>0</v>
      </c>
      <c r="I475" t="s">
        <v>95</v>
      </c>
      <c r="J475">
        <v>2023</v>
      </c>
      <c r="K475">
        <f t="shared" si="14"/>
        <v>47164</v>
      </c>
      <c r="L475">
        <f t="shared" si="15"/>
        <v>130519548.56</v>
      </c>
      <c r="M475" s="4" t="s">
        <v>15</v>
      </c>
    </row>
    <row r="476" spans="1:13">
      <c r="A476" t="s">
        <v>82</v>
      </c>
      <c r="B476">
        <v>3305110</v>
      </c>
      <c r="C476">
        <v>210303</v>
      </c>
      <c r="D476">
        <v>386504.23339</v>
      </c>
      <c r="E476">
        <v>57754</v>
      </c>
      <c r="F476">
        <v>291242.4681</v>
      </c>
      <c r="G476">
        <v>0</v>
      </c>
      <c r="H476">
        <v>0</v>
      </c>
      <c r="I476" t="s">
        <v>95</v>
      </c>
      <c r="J476">
        <v>2023</v>
      </c>
      <c r="K476">
        <f t="shared" si="14"/>
        <v>268057</v>
      </c>
      <c r="L476">
        <f t="shared" si="15"/>
        <v>677746701.49</v>
      </c>
      <c r="M476" s="4" t="s">
        <v>15</v>
      </c>
    </row>
    <row r="477" spans="1:13">
      <c r="A477" t="s">
        <v>83</v>
      </c>
      <c r="B477">
        <v>4917084</v>
      </c>
      <c r="C477">
        <v>260761</v>
      </c>
      <c r="D477">
        <v>371979.12116</v>
      </c>
      <c r="E477">
        <v>17330</v>
      </c>
      <c r="F477">
        <v>33726.16376</v>
      </c>
      <c r="G477">
        <v>0</v>
      </c>
      <c r="H477">
        <v>0</v>
      </c>
      <c r="I477" t="s">
        <v>95</v>
      </c>
      <c r="J477">
        <v>2023</v>
      </c>
      <c r="K477">
        <f t="shared" si="14"/>
        <v>278091</v>
      </c>
      <c r="L477">
        <f t="shared" si="15"/>
        <v>405705284.92</v>
      </c>
      <c r="M477" s="4" t="s">
        <v>15</v>
      </c>
    </row>
    <row r="478" spans="1:13">
      <c r="A478" t="s">
        <v>84</v>
      </c>
      <c r="B478">
        <v>4508188</v>
      </c>
      <c r="C478">
        <v>49534</v>
      </c>
      <c r="D478">
        <v>68389.82705</v>
      </c>
      <c r="E478">
        <v>6937</v>
      </c>
      <c r="F478">
        <v>12690.3421</v>
      </c>
      <c r="G478">
        <v>0</v>
      </c>
      <c r="H478">
        <v>0</v>
      </c>
      <c r="I478" t="s">
        <v>95</v>
      </c>
      <c r="J478">
        <v>2023</v>
      </c>
      <c r="K478">
        <f t="shared" si="14"/>
        <v>56471</v>
      </c>
      <c r="L478">
        <f t="shared" si="15"/>
        <v>81080169.15</v>
      </c>
      <c r="M478" s="4" t="s">
        <v>15</v>
      </c>
    </row>
    <row r="479" spans="1:13">
      <c r="A479" t="s">
        <v>85</v>
      </c>
      <c r="B479">
        <v>2794638</v>
      </c>
      <c r="C479">
        <v>51429</v>
      </c>
      <c r="D479">
        <v>90853.96206</v>
      </c>
      <c r="E479">
        <v>8290</v>
      </c>
      <c r="F479">
        <v>22266.45731</v>
      </c>
      <c r="G479">
        <v>0</v>
      </c>
      <c r="H479">
        <v>0</v>
      </c>
      <c r="I479" t="s">
        <v>95</v>
      </c>
      <c r="J479">
        <v>2023</v>
      </c>
      <c r="K479">
        <f t="shared" si="14"/>
        <v>59719</v>
      </c>
      <c r="L479">
        <f t="shared" si="15"/>
        <v>113120419.37</v>
      </c>
      <c r="M479" s="4" t="s">
        <v>15</v>
      </c>
    </row>
    <row r="480" spans="1:13">
      <c r="A480" t="s">
        <v>86</v>
      </c>
      <c r="B480">
        <v>393695</v>
      </c>
      <c r="C480">
        <v>12451</v>
      </c>
      <c r="D480">
        <v>18512.58902</v>
      </c>
      <c r="E480">
        <v>0</v>
      </c>
      <c r="F480">
        <v>0</v>
      </c>
      <c r="G480">
        <v>0</v>
      </c>
      <c r="H480">
        <v>0</v>
      </c>
      <c r="I480" t="s">
        <v>95</v>
      </c>
      <c r="J480">
        <v>2023</v>
      </c>
      <c r="K480">
        <f t="shared" si="14"/>
        <v>12451</v>
      </c>
      <c r="L480">
        <f t="shared" si="15"/>
        <v>18512589.02</v>
      </c>
      <c r="M480" s="4" t="s">
        <v>15</v>
      </c>
    </row>
    <row r="481" spans="1:13">
      <c r="A481" t="s">
        <v>87</v>
      </c>
      <c r="B481">
        <v>84947</v>
      </c>
      <c r="C481">
        <v>6097</v>
      </c>
      <c r="D481">
        <v>12858.88027</v>
      </c>
      <c r="E481">
        <v>4841</v>
      </c>
      <c r="F481">
        <v>14967.5184</v>
      </c>
      <c r="G481">
        <v>0</v>
      </c>
      <c r="H481">
        <v>0</v>
      </c>
      <c r="I481" t="s">
        <v>95</v>
      </c>
      <c r="J481">
        <v>2023</v>
      </c>
      <c r="K481">
        <f t="shared" si="14"/>
        <v>10938</v>
      </c>
      <c r="L481">
        <f t="shared" si="15"/>
        <v>27826398.67</v>
      </c>
      <c r="M481" s="4" t="s">
        <v>15</v>
      </c>
    </row>
    <row r="482" spans="1:13">
      <c r="A482" t="s">
        <v>88</v>
      </c>
      <c r="B482">
        <v>576300</v>
      </c>
      <c r="C482">
        <v>28940</v>
      </c>
      <c r="D482">
        <v>33550.72087</v>
      </c>
      <c r="E482">
        <v>1827</v>
      </c>
      <c r="F482">
        <v>4326.09989</v>
      </c>
      <c r="G482">
        <v>0</v>
      </c>
      <c r="H482">
        <v>0</v>
      </c>
      <c r="I482" t="s">
        <v>95</v>
      </c>
      <c r="J482">
        <v>2023</v>
      </c>
      <c r="K482">
        <f t="shared" si="14"/>
        <v>30767</v>
      </c>
      <c r="L482">
        <f t="shared" si="15"/>
        <v>37876820.76</v>
      </c>
      <c r="M482" s="4" t="s">
        <v>15</v>
      </c>
    </row>
    <row r="483" spans="1:13">
      <c r="A483" t="s">
        <v>89</v>
      </c>
      <c r="B483">
        <v>8867958</v>
      </c>
      <c r="C483">
        <v>278543</v>
      </c>
      <c r="D483">
        <v>455764.57934</v>
      </c>
      <c r="E483">
        <v>109070</v>
      </c>
      <c r="F483">
        <v>241933.90954</v>
      </c>
      <c r="G483">
        <v>0</v>
      </c>
      <c r="H483">
        <v>0</v>
      </c>
      <c r="I483" t="s">
        <v>95</v>
      </c>
      <c r="J483">
        <v>2023</v>
      </c>
      <c r="K483">
        <f t="shared" si="14"/>
        <v>387613</v>
      </c>
      <c r="L483">
        <f t="shared" si="15"/>
        <v>697698488.88</v>
      </c>
      <c r="M483" s="4" t="s">
        <v>15</v>
      </c>
    </row>
    <row r="484" spans="1:13">
      <c r="A484" t="s">
        <v>90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 t="s">
        <v>95</v>
      </c>
      <c r="J484">
        <v>2023</v>
      </c>
      <c r="K484">
        <f t="shared" si="14"/>
        <v>0</v>
      </c>
      <c r="L484">
        <f t="shared" si="15"/>
        <v>0</v>
      </c>
      <c r="M484" s="4" t="s">
        <v>15</v>
      </c>
    </row>
    <row r="485" spans="1:13">
      <c r="A485" t="s">
        <v>91</v>
      </c>
      <c r="B485">
        <v>1609810</v>
      </c>
      <c r="C485">
        <v>39103</v>
      </c>
      <c r="D485">
        <v>72334.6596</v>
      </c>
      <c r="E485">
        <v>9484</v>
      </c>
      <c r="F485">
        <v>23450.7021</v>
      </c>
      <c r="G485">
        <v>14</v>
      </c>
      <c r="H485">
        <v>167.748</v>
      </c>
      <c r="I485" t="s">
        <v>95</v>
      </c>
      <c r="J485">
        <v>2023</v>
      </c>
      <c r="K485">
        <f t="shared" si="14"/>
        <v>48601</v>
      </c>
      <c r="L485">
        <f t="shared" si="15"/>
        <v>95953109.7</v>
      </c>
      <c r="M485" s="4" t="s">
        <v>15</v>
      </c>
    </row>
    <row r="486" spans="1:13">
      <c r="A486" t="s">
        <v>13</v>
      </c>
      <c r="B486">
        <v>84561128</v>
      </c>
      <c r="C486">
        <v>5879906</v>
      </c>
      <c r="D486">
        <v>11914980.24216</v>
      </c>
      <c r="E486">
        <v>1695741</v>
      </c>
      <c r="F486">
        <v>4594223.02217</v>
      </c>
      <c r="G486">
        <v>7</v>
      </c>
      <c r="H486">
        <v>22.751</v>
      </c>
      <c r="I486" t="s">
        <v>96</v>
      </c>
      <c r="J486">
        <v>2023</v>
      </c>
      <c r="K486">
        <f t="shared" si="14"/>
        <v>7575654</v>
      </c>
      <c r="L486">
        <f t="shared" si="15"/>
        <v>16509226015.33</v>
      </c>
      <c r="M486" s="4" t="s">
        <v>15</v>
      </c>
    </row>
    <row r="487" spans="1:13">
      <c r="A487" t="s">
        <v>16</v>
      </c>
      <c r="B487">
        <v>48458435</v>
      </c>
      <c r="C487">
        <v>3965657</v>
      </c>
      <c r="D487">
        <v>7296832.82811</v>
      </c>
      <c r="E487">
        <v>1463443</v>
      </c>
      <c r="F487">
        <v>2325890.85705</v>
      </c>
      <c r="G487">
        <v>0</v>
      </c>
      <c r="H487">
        <v>0</v>
      </c>
      <c r="I487" t="s">
        <v>96</v>
      </c>
      <c r="J487">
        <v>2023</v>
      </c>
      <c r="K487">
        <f t="shared" si="14"/>
        <v>5429100</v>
      </c>
      <c r="L487">
        <f t="shared" si="15"/>
        <v>9622723685.16</v>
      </c>
      <c r="M487" s="4" t="s">
        <v>15</v>
      </c>
    </row>
    <row r="488" spans="1:13">
      <c r="A488" t="s">
        <v>17</v>
      </c>
      <c r="B488">
        <v>13464186</v>
      </c>
      <c r="C488">
        <v>1738271</v>
      </c>
      <c r="D488">
        <v>2861593.21345</v>
      </c>
      <c r="E488">
        <v>634259</v>
      </c>
      <c r="F488">
        <v>1025638.05185</v>
      </c>
      <c r="G488">
        <v>7224</v>
      </c>
      <c r="H488">
        <v>80992.43383</v>
      </c>
      <c r="I488" t="s">
        <v>96</v>
      </c>
      <c r="J488">
        <v>2023</v>
      </c>
      <c r="K488">
        <f t="shared" si="14"/>
        <v>2379754</v>
      </c>
      <c r="L488">
        <f t="shared" si="15"/>
        <v>3968223699.13</v>
      </c>
      <c r="M488" s="4" t="s">
        <v>15</v>
      </c>
    </row>
    <row r="489" spans="1:13">
      <c r="A489" t="s">
        <v>18</v>
      </c>
      <c r="B489">
        <v>51407210</v>
      </c>
      <c r="C489">
        <v>8464793</v>
      </c>
      <c r="D489">
        <v>19282252.22442</v>
      </c>
      <c r="E489">
        <v>1882468</v>
      </c>
      <c r="F489">
        <v>4681067.54051</v>
      </c>
      <c r="G489">
        <v>5393</v>
      </c>
      <c r="H489">
        <v>86244.009</v>
      </c>
      <c r="I489" t="s">
        <v>96</v>
      </c>
      <c r="J489">
        <v>2023</v>
      </c>
      <c r="K489">
        <f t="shared" si="14"/>
        <v>10352654</v>
      </c>
      <c r="L489">
        <f t="shared" si="15"/>
        <v>24049563773.93</v>
      </c>
      <c r="M489" s="4" t="s">
        <v>15</v>
      </c>
    </row>
    <row r="490" spans="1:13">
      <c r="A490" t="s">
        <v>19</v>
      </c>
      <c r="B490">
        <v>28565416</v>
      </c>
      <c r="C490">
        <v>2175434</v>
      </c>
      <c r="D490">
        <v>4846254.836</v>
      </c>
      <c r="E490">
        <v>466687</v>
      </c>
      <c r="F490">
        <v>1128900.46</v>
      </c>
      <c r="G490">
        <v>0</v>
      </c>
      <c r="H490">
        <v>0</v>
      </c>
      <c r="I490" t="s">
        <v>96</v>
      </c>
      <c r="J490">
        <v>2023</v>
      </c>
      <c r="K490">
        <f t="shared" si="14"/>
        <v>2642121</v>
      </c>
      <c r="L490">
        <f t="shared" si="15"/>
        <v>5975155296</v>
      </c>
      <c r="M490" s="4" t="s">
        <v>15</v>
      </c>
    </row>
    <row r="491" spans="1:13">
      <c r="A491" t="s">
        <v>20</v>
      </c>
      <c r="B491">
        <v>32000371</v>
      </c>
      <c r="C491">
        <v>4817534</v>
      </c>
      <c r="D491">
        <v>10121403.11072</v>
      </c>
      <c r="E491">
        <v>1773453</v>
      </c>
      <c r="F491">
        <v>3268529.531</v>
      </c>
      <c r="G491">
        <v>3097</v>
      </c>
      <c r="H491">
        <v>47476.77351</v>
      </c>
      <c r="I491" t="s">
        <v>96</v>
      </c>
      <c r="J491">
        <v>2023</v>
      </c>
      <c r="K491">
        <f t="shared" si="14"/>
        <v>6594084</v>
      </c>
      <c r="L491">
        <f t="shared" si="15"/>
        <v>13437409415.23</v>
      </c>
      <c r="M491" s="4" t="s">
        <v>15</v>
      </c>
    </row>
    <row r="492" spans="1:13">
      <c r="A492" t="s">
        <v>21</v>
      </c>
      <c r="B492">
        <v>16848672</v>
      </c>
      <c r="C492">
        <v>3203854</v>
      </c>
      <c r="D492">
        <v>6442521.89491</v>
      </c>
      <c r="E492">
        <v>848451</v>
      </c>
      <c r="F492">
        <v>1639176.30911</v>
      </c>
      <c r="G492">
        <v>0</v>
      </c>
      <c r="H492">
        <v>0</v>
      </c>
      <c r="I492" t="s">
        <v>96</v>
      </c>
      <c r="J492">
        <v>2023</v>
      </c>
      <c r="K492">
        <f t="shared" si="14"/>
        <v>4052305</v>
      </c>
      <c r="L492">
        <f t="shared" si="15"/>
        <v>8081698204.02</v>
      </c>
      <c r="M492" s="4" t="s">
        <v>15</v>
      </c>
    </row>
    <row r="493" spans="1:13">
      <c r="A493" t="s">
        <v>22</v>
      </c>
      <c r="B493">
        <v>3839663</v>
      </c>
      <c r="C493">
        <v>639102</v>
      </c>
      <c r="D493">
        <v>1385015.61522</v>
      </c>
      <c r="E493">
        <v>122450</v>
      </c>
      <c r="F493">
        <v>384668.01694</v>
      </c>
      <c r="G493">
        <v>0</v>
      </c>
      <c r="H493">
        <v>0</v>
      </c>
      <c r="I493" t="s">
        <v>96</v>
      </c>
      <c r="J493">
        <v>2023</v>
      </c>
      <c r="K493">
        <f t="shared" si="14"/>
        <v>761552</v>
      </c>
      <c r="L493">
        <f t="shared" si="15"/>
        <v>1769683632.16</v>
      </c>
      <c r="M493" s="4" t="s">
        <v>15</v>
      </c>
    </row>
    <row r="494" spans="1:13">
      <c r="A494" t="s">
        <v>23</v>
      </c>
      <c r="B494">
        <v>41368381</v>
      </c>
      <c r="C494">
        <v>6060076</v>
      </c>
      <c r="D494">
        <v>13718043.64159</v>
      </c>
      <c r="E494">
        <v>2728820</v>
      </c>
      <c r="F494">
        <v>5553267.74859</v>
      </c>
      <c r="G494">
        <v>0</v>
      </c>
      <c r="H494">
        <v>0</v>
      </c>
      <c r="I494" t="s">
        <v>96</v>
      </c>
      <c r="J494">
        <v>2023</v>
      </c>
      <c r="K494">
        <f t="shared" si="14"/>
        <v>8788896</v>
      </c>
      <c r="L494">
        <f t="shared" si="15"/>
        <v>19271311390.18</v>
      </c>
      <c r="M494" s="4" t="s">
        <v>15</v>
      </c>
    </row>
    <row r="495" spans="1:13">
      <c r="A495" t="s">
        <v>24</v>
      </c>
      <c r="B495">
        <v>273671877</v>
      </c>
      <c r="C495">
        <v>47205596</v>
      </c>
      <c r="D495">
        <v>102254848.84021</v>
      </c>
      <c r="E495">
        <v>16811700</v>
      </c>
      <c r="F495">
        <v>35541348.05958</v>
      </c>
      <c r="G495">
        <v>1701</v>
      </c>
      <c r="H495">
        <v>23099.19479</v>
      </c>
      <c r="I495" t="s">
        <v>96</v>
      </c>
      <c r="J495">
        <v>2023</v>
      </c>
      <c r="K495">
        <f t="shared" si="14"/>
        <v>64018997</v>
      </c>
      <c r="L495">
        <f t="shared" si="15"/>
        <v>137819296094.58</v>
      </c>
      <c r="M495" s="4" t="s">
        <v>15</v>
      </c>
    </row>
    <row r="496" spans="1:13">
      <c r="A496" t="s">
        <v>25</v>
      </c>
      <c r="B496">
        <v>12411696</v>
      </c>
      <c r="C496">
        <v>1818078</v>
      </c>
      <c r="D496">
        <v>3517712.92247</v>
      </c>
      <c r="E496">
        <v>413671</v>
      </c>
      <c r="F496">
        <v>1004750.01052</v>
      </c>
      <c r="G496">
        <v>926</v>
      </c>
      <c r="H496">
        <v>16896.53876</v>
      </c>
      <c r="I496" t="s">
        <v>96</v>
      </c>
      <c r="J496">
        <v>2023</v>
      </c>
      <c r="K496">
        <f t="shared" si="14"/>
        <v>2232675</v>
      </c>
      <c r="L496">
        <f t="shared" si="15"/>
        <v>4539359471.75</v>
      </c>
      <c r="M496" s="4" t="s">
        <v>15</v>
      </c>
    </row>
    <row r="497" spans="1:13">
      <c r="A497" t="s">
        <v>26</v>
      </c>
      <c r="B497">
        <v>51217016</v>
      </c>
      <c r="C497">
        <v>7751222</v>
      </c>
      <c r="D497">
        <v>14767053.168</v>
      </c>
      <c r="E497">
        <v>3721567</v>
      </c>
      <c r="F497">
        <v>6478558.205</v>
      </c>
      <c r="G497">
        <v>2585</v>
      </c>
      <c r="H497">
        <v>9854.609</v>
      </c>
      <c r="I497" t="s">
        <v>96</v>
      </c>
      <c r="J497">
        <v>2023</v>
      </c>
      <c r="K497">
        <f t="shared" si="14"/>
        <v>11475374</v>
      </c>
      <c r="L497">
        <f t="shared" si="15"/>
        <v>21255465982</v>
      </c>
      <c r="M497" s="4" t="s">
        <v>15</v>
      </c>
    </row>
    <row r="498" spans="1:13">
      <c r="A498" t="s">
        <v>27</v>
      </c>
      <c r="B498">
        <v>31218025</v>
      </c>
      <c r="C498">
        <v>8753724</v>
      </c>
      <c r="D498">
        <v>22109278.53049</v>
      </c>
      <c r="E498">
        <v>4056902</v>
      </c>
      <c r="F498">
        <v>14808656.35752</v>
      </c>
      <c r="G498">
        <v>15417</v>
      </c>
      <c r="H498">
        <v>385175.72078</v>
      </c>
      <c r="I498" t="s">
        <v>96</v>
      </c>
      <c r="J498">
        <v>2023</v>
      </c>
      <c r="K498">
        <f t="shared" si="14"/>
        <v>12826043</v>
      </c>
      <c r="L498">
        <f t="shared" si="15"/>
        <v>37303110608.79</v>
      </c>
      <c r="M498" s="4" t="s">
        <v>15</v>
      </c>
    </row>
    <row r="499" spans="1:13">
      <c r="A499" t="s">
        <v>28</v>
      </c>
      <c r="B499">
        <v>5483090</v>
      </c>
      <c r="C499">
        <v>438930</v>
      </c>
      <c r="D499">
        <v>1127954.81726</v>
      </c>
      <c r="E499">
        <v>207649</v>
      </c>
      <c r="F499">
        <v>626564.8069</v>
      </c>
      <c r="G499">
        <v>0</v>
      </c>
      <c r="H499">
        <v>0</v>
      </c>
      <c r="I499" t="s">
        <v>96</v>
      </c>
      <c r="J499">
        <v>2023</v>
      </c>
      <c r="K499">
        <f t="shared" si="14"/>
        <v>646579</v>
      </c>
      <c r="L499">
        <f t="shared" si="15"/>
        <v>1754519624.16</v>
      </c>
      <c r="M499" s="4" t="s">
        <v>15</v>
      </c>
    </row>
    <row r="500" spans="1:13">
      <c r="A500" t="s">
        <v>29</v>
      </c>
      <c r="B500">
        <v>2768747</v>
      </c>
      <c r="C500">
        <v>710338</v>
      </c>
      <c r="D500">
        <v>1622600.02522</v>
      </c>
      <c r="E500">
        <v>108181</v>
      </c>
      <c r="F500">
        <v>258095.40946</v>
      </c>
      <c r="G500">
        <v>0</v>
      </c>
      <c r="H500">
        <v>0</v>
      </c>
      <c r="I500" t="s">
        <v>96</v>
      </c>
      <c r="J500">
        <v>2023</v>
      </c>
      <c r="K500">
        <f t="shared" si="14"/>
        <v>818519</v>
      </c>
      <c r="L500">
        <f t="shared" si="15"/>
        <v>1880695434.68</v>
      </c>
      <c r="M500" s="4" t="s">
        <v>15</v>
      </c>
    </row>
    <row r="501" spans="1:13">
      <c r="A501" t="s">
        <v>30</v>
      </c>
      <c r="B501">
        <v>895532</v>
      </c>
      <c r="C501">
        <v>230603</v>
      </c>
      <c r="D501">
        <v>439255.73414</v>
      </c>
      <c r="E501">
        <v>26686</v>
      </c>
      <c r="F501">
        <v>63592.3857</v>
      </c>
      <c r="G501">
        <v>12</v>
      </c>
      <c r="H501">
        <v>96</v>
      </c>
      <c r="I501" t="s">
        <v>96</v>
      </c>
      <c r="J501">
        <v>2023</v>
      </c>
      <c r="K501">
        <f t="shared" si="14"/>
        <v>257301</v>
      </c>
      <c r="L501">
        <f t="shared" si="15"/>
        <v>502944119.84</v>
      </c>
      <c r="M501" s="4" t="s">
        <v>15</v>
      </c>
    </row>
    <row r="502" spans="1:13">
      <c r="A502" t="s">
        <v>31</v>
      </c>
      <c r="B502">
        <v>678165</v>
      </c>
      <c r="C502">
        <v>124020</v>
      </c>
      <c r="D502">
        <v>318306.59066</v>
      </c>
      <c r="E502">
        <v>29022</v>
      </c>
      <c r="F502">
        <v>120323.5597</v>
      </c>
      <c r="G502">
        <v>291</v>
      </c>
      <c r="H502">
        <v>8947.993</v>
      </c>
      <c r="I502" t="s">
        <v>96</v>
      </c>
      <c r="J502">
        <v>2023</v>
      </c>
      <c r="K502">
        <f t="shared" si="14"/>
        <v>153333</v>
      </c>
      <c r="L502">
        <f t="shared" si="15"/>
        <v>447578143.36</v>
      </c>
      <c r="M502" s="4" t="s">
        <v>15</v>
      </c>
    </row>
    <row r="503" spans="1:13">
      <c r="A503" t="s">
        <v>32</v>
      </c>
      <c r="B503">
        <v>539969</v>
      </c>
      <c r="C503">
        <v>236785</v>
      </c>
      <c r="D503">
        <v>416258.48549</v>
      </c>
      <c r="E503">
        <v>19916</v>
      </c>
      <c r="F503">
        <v>47317.29546</v>
      </c>
      <c r="G503">
        <v>0</v>
      </c>
      <c r="H503">
        <v>0</v>
      </c>
      <c r="I503" t="s">
        <v>96</v>
      </c>
      <c r="J503">
        <v>2023</v>
      </c>
      <c r="K503">
        <f t="shared" si="14"/>
        <v>256701</v>
      </c>
      <c r="L503">
        <f t="shared" si="15"/>
        <v>463575780.95</v>
      </c>
      <c r="M503" s="4" t="s">
        <v>15</v>
      </c>
    </row>
    <row r="504" spans="1:13">
      <c r="A504" t="s">
        <v>33</v>
      </c>
      <c r="B504">
        <v>12991108</v>
      </c>
      <c r="C504">
        <v>4637823</v>
      </c>
      <c r="D504">
        <v>9227040.34</v>
      </c>
      <c r="E504">
        <v>1699338</v>
      </c>
      <c r="F504">
        <v>4574441.623</v>
      </c>
      <c r="G504">
        <v>2206</v>
      </c>
      <c r="H504">
        <v>27826.798</v>
      </c>
      <c r="I504" t="s">
        <v>96</v>
      </c>
      <c r="J504">
        <v>2023</v>
      </c>
      <c r="K504">
        <f t="shared" si="14"/>
        <v>6339367</v>
      </c>
      <c r="L504">
        <f t="shared" si="15"/>
        <v>13829308761</v>
      </c>
      <c r="M504" s="4" t="s">
        <v>15</v>
      </c>
    </row>
    <row r="505" spans="1:13">
      <c r="A505" t="s">
        <v>34</v>
      </c>
      <c r="B505">
        <v>51668209</v>
      </c>
      <c r="C505">
        <v>18586498</v>
      </c>
      <c r="D505">
        <v>50054433.42749</v>
      </c>
      <c r="E505">
        <v>12190146</v>
      </c>
      <c r="F505">
        <v>40169607.35791</v>
      </c>
      <c r="G505">
        <v>97608</v>
      </c>
      <c r="H505">
        <v>1520307.89331</v>
      </c>
      <c r="I505" t="s">
        <v>96</v>
      </c>
      <c r="J505">
        <v>2023</v>
      </c>
      <c r="K505">
        <f t="shared" si="14"/>
        <v>30874252</v>
      </c>
      <c r="L505">
        <f t="shared" si="15"/>
        <v>91744348678.71</v>
      </c>
      <c r="M505" s="4" t="s">
        <v>15</v>
      </c>
    </row>
    <row r="506" spans="1:13">
      <c r="A506" t="s">
        <v>35</v>
      </c>
      <c r="B506">
        <v>32635119</v>
      </c>
      <c r="C506">
        <v>11654870</v>
      </c>
      <c r="D506">
        <v>32596895.2551701</v>
      </c>
      <c r="E506">
        <v>4250856</v>
      </c>
      <c r="F506">
        <v>18322276.38443</v>
      </c>
      <c r="G506">
        <v>21725</v>
      </c>
      <c r="H506">
        <v>203375.6322</v>
      </c>
      <c r="I506" t="s">
        <v>96</v>
      </c>
      <c r="J506">
        <v>2023</v>
      </c>
      <c r="K506">
        <f t="shared" si="14"/>
        <v>15927451</v>
      </c>
      <c r="L506">
        <f t="shared" si="15"/>
        <v>51122547271.8001</v>
      </c>
      <c r="M506" s="4" t="s">
        <v>15</v>
      </c>
    </row>
    <row r="507" spans="1:13">
      <c r="A507" t="s">
        <v>36</v>
      </c>
      <c r="B507">
        <v>11339414</v>
      </c>
      <c r="C507">
        <v>1977114</v>
      </c>
      <c r="D507">
        <v>4178057.30950001</v>
      </c>
      <c r="E507">
        <v>354106</v>
      </c>
      <c r="F507">
        <v>863485.160689992</v>
      </c>
      <c r="G507">
        <v>0</v>
      </c>
      <c r="H507">
        <v>0</v>
      </c>
      <c r="I507" t="s">
        <v>96</v>
      </c>
      <c r="J507">
        <v>2023</v>
      </c>
      <c r="K507">
        <f t="shared" si="14"/>
        <v>2331220</v>
      </c>
      <c r="L507">
        <f t="shared" si="15"/>
        <v>5041542470.19</v>
      </c>
      <c r="M507" s="4" t="s">
        <v>15</v>
      </c>
    </row>
    <row r="508" spans="1:13">
      <c r="A508" t="s">
        <v>37</v>
      </c>
      <c r="B508">
        <v>6446245</v>
      </c>
      <c r="C508">
        <v>992001</v>
      </c>
      <c r="D508">
        <v>2264604.20267</v>
      </c>
      <c r="E508">
        <v>338361</v>
      </c>
      <c r="F508">
        <v>1803447.60446</v>
      </c>
      <c r="G508">
        <v>0</v>
      </c>
      <c r="H508">
        <v>0</v>
      </c>
      <c r="I508" t="s">
        <v>96</v>
      </c>
      <c r="J508">
        <v>2023</v>
      </c>
      <c r="K508">
        <f t="shared" si="14"/>
        <v>1330362</v>
      </c>
      <c r="L508">
        <f t="shared" si="15"/>
        <v>4068051807.13</v>
      </c>
      <c r="M508" s="4" t="s">
        <v>15</v>
      </c>
    </row>
    <row r="509" spans="1:13">
      <c r="A509" t="s">
        <v>38</v>
      </c>
      <c r="B509">
        <v>8638980</v>
      </c>
      <c r="C509">
        <v>1256865</v>
      </c>
      <c r="D509">
        <v>2902366.068</v>
      </c>
      <c r="E509">
        <v>778546</v>
      </c>
      <c r="F509">
        <v>3095908.133</v>
      </c>
      <c r="G509">
        <v>1082</v>
      </c>
      <c r="H509">
        <v>112805.37829</v>
      </c>
      <c r="I509" t="s">
        <v>96</v>
      </c>
      <c r="J509">
        <v>2023</v>
      </c>
      <c r="K509">
        <f t="shared" si="14"/>
        <v>2036493</v>
      </c>
      <c r="L509">
        <f t="shared" si="15"/>
        <v>6111079579.29</v>
      </c>
      <c r="M509" s="4" t="s">
        <v>15</v>
      </c>
    </row>
    <row r="510" spans="1:13">
      <c r="A510" t="s">
        <v>39</v>
      </c>
      <c r="B510">
        <v>3938376</v>
      </c>
      <c r="C510">
        <v>2590103</v>
      </c>
      <c r="D510">
        <v>2904450.72574</v>
      </c>
      <c r="E510">
        <v>1345899</v>
      </c>
      <c r="F510">
        <v>889247.30237</v>
      </c>
      <c r="G510">
        <v>0</v>
      </c>
      <c r="H510">
        <v>0</v>
      </c>
      <c r="I510" t="s">
        <v>96</v>
      </c>
      <c r="J510">
        <v>2023</v>
      </c>
      <c r="K510">
        <f t="shared" si="14"/>
        <v>3936002</v>
      </c>
      <c r="L510">
        <f t="shared" si="15"/>
        <v>3793698028.11</v>
      </c>
      <c r="M510" s="4" t="s">
        <v>15</v>
      </c>
    </row>
    <row r="511" spans="1:13">
      <c r="A511" t="s">
        <v>40</v>
      </c>
      <c r="B511">
        <v>5237653</v>
      </c>
      <c r="C511">
        <v>1265984</v>
      </c>
      <c r="D511">
        <v>2313769.48502</v>
      </c>
      <c r="E511">
        <v>163875</v>
      </c>
      <c r="F511">
        <v>378925.80111</v>
      </c>
      <c r="G511">
        <v>0</v>
      </c>
      <c r="H511">
        <v>0</v>
      </c>
      <c r="I511" t="s">
        <v>96</v>
      </c>
      <c r="J511">
        <v>2023</v>
      </c>
      <c r="K511">
        <f t="shared" si="14"/>
        <v>1429859</v>
      </c>
      <c r="L511">
        <f t="shared" si="15"/>
        <v>2692695286.13</v>
      </c>
      <c r="M511" s="4" t="s">
        <v>15</v>
      </c>
    </row>
    <row r="512" spans="1:13">
      <c r="A512" t="s">
        <v>41</v>
      </c>
      <c r="B512">
        <v>4352602</v>
      </c>
      <c r="C512">
        <v>1601892</v>
      </c>
      <c r="D512">
        <v>3674120.46045</v>
      </c>
      <c r="E512">
        <v>269810</v>
      </c>
      <c r="F512">
        <v>880607.71271</v>
      </c>
      <c r="G512">
        <v>8968</v>
      </c>
      <c r="H512">
        <v>201929.90574</v>
      </c>
      <c r="I512" t="s">
        <v>96</v>
      </c>
      <c r="J512">
        <v>2023</v>
      </c>
      <c r="K512">
        <f t="shared" si="14"/>
        <v>1880670</v>
      </c>
      <c r="L512">
        <f t="shared" si="15"/>
        <v>4756658078.9</v>
      </c>
      <c r="M512" s="4" t="s">
        <v>15</v>
      </c>
    </row>
    <row r="513" spans="1:13">
      <c r="A513" t="s">
        <v>42</v>
      </c>
      <c r="B513">
        <v>29126232</v>
      </c>
      <c r="C513">
        <v>3751414</v>
      </c>
      <c r="D513">
        <v>7350353.88491</v>
      </c>
      <c r="E513">
        <v>2588750</v>
      </c>
      <c r="F513">
        <v>6681232.23326</v>
      </c>
      <c r="G513">
        <v>0</v>
      </c>
      <c r="H513">
        <v>0</v>
      </c>
      <c r="I513" t="s">
        <v>96</v>
      </c>
      <c r="J513">
        <v>2023</v>
      </c>
      <c r="K513">
        <f t="shared" si="14"/>
        <v>6340164</v>
      </c>
      <c r="L513">
        <f t="shared" si="15"/>
        <v>14031586118.17</v>
      </c>
      <c r="M513" s="4" t="s">
        <v>15</v>
      </c>
    </row>
    <row r="514" spans="1:13">
      <c r="A514" t="s">
        <v>74</v>
      </c>
      <c r="B514">
        <v>211221</v>
      </c>
      <c r="C514">
        <v>26028</v>
      </c>
      <c r="D514">
        <v>47324.11573</v>
      </c>
      <c r="E514">
        <v>13160</v>
      </c>
      <c r="F514">
        <v>29074.23218</v>
      </c>
      <c r="G514">
        <v>0</v>
      </c>
      <c r="H514">
        <v>0</v>
      </c>
      <c r="I514" t="s">
        <v>96</v>
      </c>
      <c r="J514">
        <v>2023</v>
      </c>
      <c r="K514">
        <f t="shared" si="14"/>
        <v>39188</v>
      </c>
      <c r="L514">
        <f t="shared" si="15"/>
        <v>76398347.91</v>
      </c>
      <c r="M514" s="4" t="s">
        <v>15</v>
      </c>
    </row>
    <row r="515" spans="1:13">
      <c r="A515" t="s">
        <v>43</v>
      </c>
      <c r="B515">
        <v>1651712</v>
      </c>
      <c r="C515">
        <v>243685</v>
      </c>
      <c r="D515">
        <v>562311.30709</v>
      </c>
      <c r="E515">
        <v>108596</v>
      </c>
      <c r="F515">
        <v>522937.055569996</v>
      </c>
      <c r="G515">
        <v>82</v>
      </c>
      <c r="H515">
        <v>2678.90718</v>
      </c>
      <c r="I515" t="s">
        <v>96</v>
      </c>
      <c r="J515">
        <v>2023</v>
      </c>
      <c r="K515">
        <f t="shared" ref="K515:K578" si="16">SUM(C515,E515,G515)</f>
        <v>352363</v>
      </c>
      <c r="L515">
        <f t="shared" ref="L515:L578" si="17">SUM(D515,F515,H515)*1000</f>
        <v>1087927269.84</v>
      </c>
      <c r="M515" s="4" t="s">
        <v>15</v>
      </c>
    </row>
    <row r="516" spans="1:13">
      <c r="A516" t="s">
        <v>44</v>
      </c>
      <c r="B516">
        <v>3688520</v>
      </c>
      <c r="C516">
        <v>1633031</v>
      </c>
      <c r="D516">
        <v>3303045.59523</v>
      </c>
      <c r="E516">
        <v>250766</v>
      </c>
      <c r="F516">
        <v>832640.06464</v>
      </c>
      <c r="G516">
        <v>0</v>
      </c>
      <c r="H516">
        <v>0</v>
      </c>
      <c r="I516" t="s">
        <v>96</v>
      </c>
      <c r="J516">
        <v>2023</v>
      </c>
      <c r="K516">
        <f t="shared" si="16"/>
        <v>1883797</v>
      </c>
      <c r="L516">
        <f t="shared" si="17"/>
        <v>4135685659.87</v>
      </c>
      <c r="M516" s="4" t="s">
        <v>15</v>
      </c>
    </row>
    <row r="517" spans="1:13">
      <c r="A517" t="s">
        <v>45</v>
      </c>
      <c r="B517">
        <v>2203377</v>
      </c>
      <c r="C517">
        <v>452204</v>
      </c>
      <c r="D517">
        <v>1095496.97627</v>
      </c>
      <c r="E517">
        <v>85467</v>
      </c>
      <c r="F517">
        <v>197145.01877</v>
      </c>
      <c r="G517">
        <v>113</v>
      </c>
      <c r="H517">
        <v>335.61</v>
      </c>
      <c r="I517" t="s">
        <v>96</v>
      </c>
      <c r="J517">
        <v>2023</v>
      </c>
      <c r="K517">
        <f t="shared" si="16"/>
        <v>537784</v>
      </c>
      <c r="L517">
        <f t="shared" si="17"/>
        <v>1292977605.04</v>
      </c>
      <c r="M517" s="4" t="s">
        <v>15</v>
      </c>
    </row>
    <row r="518" spans="1:13">
      <c r="A518" t="s">
        <v>46</v>
      </c>
      <c r="B518">
        <v>4569186</v>
      </c>
      <c r="C518">
        <v>977980</v>
      </c>
      <c r="D518">
        <v>2094248.13127</v>
      </c>
      <c r="E518">
        <v>378996</v>
      </c>
      <c r="F518">
        <v>1240530.64735</v>
      </c>
      <c r="G518">
        <v>35</v>
      </c>
      <c r="H518">
        <v>683.095</v>
      </c>
      <c r="I518" t="s">
        <v>96</v>
      </c>
      <c r="J518">
        <v>2023</v>
      </c>
      <c r="K518">
        <f t="shared" si="16"/>
        <v>1357011</v>
      </c>
      <c r="L518">
        <f t="shared" si="17"/>
        <v>3335461873.62</v>
      </c>
      <c r="M518" s="4" t="s">
        <v>15</v>
      </c>
    </row>
    <row r="519" spans="1:13">
      <c r="A519" t="s">
        <v>47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 t="s">
        <v>96</v>
      </c>
      <c r="J519">
        <v>2023</v>
      </c>
      <c r="K519">
        <f t="shared" si="16"/>
        <v>0</v>
      </c>
      <c r="L519">
        <f t="shared" si="17"/>
        <v>0</v>
      </c>
      <c r="M519" s="4" t="s">
        <v>15</v>
      </c>
    </row>
    <row r="520" spans="1:13">
      <c r="A520" t="s">
        <v>48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 t="s">
        <v>96</v>
      </c>
      <c r="J520">
        <v>2023</v>
      </c>
      <c r="K520">
        <f t="shared" si="16"/>
        <v>0</v>
      </c>
      <c r="L520">
        <f t="shared" si="17"/>
        <v>0</v>
      </c>
      <c r="M520" s="4" t="s">
        <v>15</v>
      </c>
    </row>
    <row r="521" spans="1:13">
      <c r="A521" t="s">
        <v>49</v>
      </c>
      <c r="B521">
        <v>919</v>
      </c>
      <c r="C521">
        <v>19</v>
      </c>
      <c r="D521">
        <v>147.41368</v>
      </c>
      <c r="E521">
        <v>4</v>
      </c>
      <c r="F521">
        <v>6.8847</v>
      </c>
      <c r="G521">
        <v>0</v>
      </c>
      <c r="H521">
        <v>0</v>
      </c>
      <c r="I521" t="s">
        <v>96</v>
      </c>
      <c r="J521">
        <v>2023</v>
      </c>
      <c r="K521">
        <f t="shared" si="16"/>
        <v>23</v>
      </c>
      <c r="L521">
        <f t="shared" si="17"/>
        <v>154298.38</v>
      </c>
      <c r="M521" s="4" t="s">
        <v>15</v>
      </c>
    </row>
    <row r="522" spans="1:13">
      <c r="A522" t="s">
        <v>50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 t="s">
        <v>96</v>
      </c>
      <c r="J522">
        <v>2023</v>
      </c>
      <c r="K522">
        <f t="shared" si="16"/>
        <v>0</v>
      </c>
      <c r="L522">
        <f t="shared" si="17"/>
        <v>0</v>
      </c>
      <c r="M522" s="4" t="s">
        <v>15</v>
      </c>
    </row>
    <row r="523" spans="1:13">
      <c r="A523" t="s">
        <v>51</v>
      </c>
      <c r="B523">
        <v>1912237</v>
      </c>
      <c r="C523">
        <v>413565</v>
      </c>
      <c r="D523">
        <v>755478.69312</v>
      </c>
      <c r="E523">
        <v>142772</v>
      </c>
      <c r="F523">
        <v>319037.72397</v>
      </c>
      <c r="G523">
        <v>0</v>
      </c>
      <c r="H523">
        <v>0</v>
      </c>
      <c r="I523" t="s">
        <v>96</v>
      </c>
      <c r="J523">
        <v>2023</v>
      </c>
      <c r="K523">
        <f t="shared" si="16"/>
        <v>556337</v>
      </c>
      <c r="L523">
        <f t="shared" si="17"/>
        <v>1074516417.09</v>
      </c>
      <c r="M523" s="4" t="s">
        <v>15</v>
      </c>
    </row>
    <row r="524" spans="1:13">
      <c r="A524" t="s">
        <v>52</v>
      </c>
      <c r="B524">
        <v>116797</v>
      </c>
      <c r="C524">
        <v>44141</v>
      </c>
      <c r="D524">
        <v>118904.00447</v>
      </c>
      <c r="E524">
        <v>18979</v>
      </c>
      <c r="F524">
        <v>57807.6623500001</v>
      </c>
      <c r="G524">
        <v>0</v>
      </c>
      <c r="H524">
        <v>0</v>
      </c>
      <c r="I524" t="s">
        <v>96</v>
      </c>
      <c r="J524">
        <v>2023</v>
      </c>
      <c r="K524">
        <f t="shared" si="16"/>
        <v>63120</v>
      </c>
      <c r="L524">
        <f t="shared" si="17"/>
        <v>176711666.82</v>
      </c>
      <c r="M524" s="4" t="s">
        <v>15</v>
      </c>
    </row>
    <row r="525" spans="1:13">
      <c r="A525" t="s">
        <v>53</v>
      </c>
      <c r="B525">
        <v>600301</v>
      </c>
      <c r="C525">
        <v>302704</v>
      </c>
      <c r="D525">
        <v>946933.09200999</v>
      </c>
      <c r="E525">
        <v>0</v>
      </c>
      <c r="F525">
        <v>0</v>
      </c>
      <c r="G525">
        <v>0</v>
      </c>
      <c r="H525">
        <v>0</v>
      </c>
      <c r="I525" t="s">
        <v>96</v>
      </c>
      <c r="J525">
        <v>2023</v>
      </c>
      <c r="K525">
        <f t="shared" si="16"/>
        <v>302704</v>
      </c>
      <c r="L525">
        <f t="shared" si="17"/>
        <v>946933092.00999</v>
      </c>
      <c r="M525" s="4" t="s">
        <v>15</v>
      </c>
    </row>
    <row r="526" spans="1:13">
      <c r="A526" t="s">
        <v>54</v>
      </c>
      <c r="B526">
        <v>652383</v>
      </c>
      <c r="C526">
        <v>19117</v>
      </c>
      <c r="D526">
        <v>34564.28711</v>
      </c>
      <c r="E526">
        <v>15873</v>
      </c>
      <c r="F526">
        <v>42304.34455</v>
      </c>
      <c r="G526">
        <v>0</v>
      </c>
      <c r="H526">
        <v>0</v>
      </c>
      <c r="I526" t="s">
        <v>96</v>
      </c>
      <c r="J526">
        <v>2023</v>
      </c>
      <c r="K526">
        <f t="shared" si="16"/>
        <v>34990</v>
      </c>
      <c r="L526">
        <f t="shared" si="17"/>
        <v>76868631.66</v>
      </c>
      <c r="M526" s="4" t="s">
        <v>15</v>
      </c>
    </row>
    <row r="527" spans="1:13">
      <c r="A527" t="s">
        <v>55</v>
      </c>
      <c r="B527">
        <v>1135973</v>
      </c>
      <c r="C527">
        <v>832538</v>
      </c>
      <c r="D527">
        <v>1880033.86141</v>
      </c>
      <c r="E527">
        <v>108212</v>
      </c>
      <c r="F527">
        <v>601524.436459999</v>
      </c>
      <c r="G527">
        <v>42</v>
      </c>
      <c r="H527">
        <v>442.492</v>
      </c>
      <c r="I527" t="s">
        <v>96</v>
      </c>
      <c r="J527">
        <v>2023</v>
      </c>
      <c r="K527">
        <f t="shared" si="16"/>
        <v>940792</v>
      </c>
      <c r="L527">
        <f t="shared" si="17"/>
        <v>2482000789.87</v>
      </c>
      <c r="M527" s="4" t="s">
        <v>15</v>
      </c>
    </row>
    <row r="528" spans="1:13">
      <c r="A528" t="s">
        <v>78</v>
      </c>
      <c r="B528">
        <v>1003</v>
      </c>
      <c r="C528">
        <v>4088</v>
      </c>
      <c r="D528">
        <v>13531.33185</v>
      </c>
      <c r="E528">
        <v>1431</v>
      </c>
      <c r="F528">
        <v>4654.61935</v>
      </c>
      <c r="G528">
        <v>0</v>
      </c>
      <c r="H528">
        <v>0</v>
      </c>
      <c r="I528" t="s">
        <v>96</v>
      </c>
      <c r="J528">
        <v>2023</v>
      </c>
      <c r="K528">
        <f t="shared" si="16"/>
        <v>5519</v>
      </c>
      <c r="L528">
        <f t="shared" si="17"/>
        <v>18185951.2</v>
      </c>
      <c r="M528" s="4" t="s">
        <v>15</v>
      </c>
    </row>
    <row r="529" spans="1:13">
      <c r="A529" t="s">
        <v>56</v>
      </c>
      <c r="B529">
        <v>4972682</v>
      </c>
      <c r="C529">
        <v>4110</v>
      </c>
      <c r="D529">
        <v>4852.03678</v>
      </c>
      <c r="E529">
        <v>333040</v>
      </c>
      <c r="F529">
        <v>413781.7717</v>
      </c>
      <c r="G529">
        <v>0</v>
      </c>
      <c r="H529">
        <v>0</v>
      </c>
      <c r="I529" t="s">
        <v>96</v>
      </c>
      <c r="J529">
        <v>2023</v>
      </c>
      <c r="K529">
        <f t="shared" si="16"/>
        <v>337150</v>
      </c>
      <c r="L529">
        <f t="shared" si="17"/>
        <v>418633808.48</v>
      </c>
      <c r="M529" s="4" t="s">
        <v>15</v>
      </c>
    </row>
    <row r="530" spans="1:13">
      <c r="A530" t="s">
        <v>57</v>
      </c>
      <c r="B530">
        <v>7018497</v>
      </c>
      <c r="C530">
        <v>204883</v>
      </c>
      <c r="D530">
        <v>466381.21705</v>
      </c>
      <c r="E530">
        <v>16463</v>
      </c>
      <c r="F530">
        <v>21386.6883</v>
      </c>
      <c r="G530">
        <v>0</v>
      </c>
      <c r="H530">
        <v>0</v>
      </c>
      <c r="I530" t="s">
        <v>96</v>
      </c>
      <c r="J530">
        <v>2023</v>
      </c>
      <c r="K530">
        <f t="shared" si="16"/>
        <v>221346</v>
      </c>
      <c r="L530">
        <f t="shared" si="17"/>
        <v>487767905.35</v>
      </c>
      <c r="M530" s="4" t="s">
        <v>15</v>
      </c>
    </row>
    <row r="531" spans="1:13">
      <c r="A531" t="s">
        <v>58</v>
      </c>
      <c r="B531">
        <v>10464947</v>
      </c>
      <c r="C531">
        <v>0</v>
      </c>
      <c r="D531">
        <v>0</v>
      </c>
      <c r="E531">
        <v>538567</v>
      </c>
      <c r="F531">
        <v>369904.97043</v>
      </c>
      <c r="G531">
        <v>0</v>
      </c>
      <c r="H531">
        <v>0</v>
      </c>
      <c r="I531" t="s">
        <v>96</v>
      </c>
      <c r="J531">
        <v>2023</v>
      </c>
      <c r="K531">
        <f t="shared" si="16"/>
        <v>538567</v>
      </c>
      <c r="L531">
        <f t="shared" si="17"/>
        <v>369904970.43</v>
      </c>
      <c r="M531" s="4" t="s">
        <v>15</v>
      </c>
    </row>
    <row r="532" spans="1:13">
      <c r="A532" t="s">
        <v>75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 t="s">
        <v>96</v>
      </c>
      <c r="J532">
        <v>2023</v>
      </c>
      <c r="K532">
        <f t="shared" si="16"/>
        <v>0</v>
      </c>
      <c r="L532">
        <f t="shared" si="17"/>
        <v>0</v>
      </c>
      <c r="M532" s="4" t="s">
        <v>15</v>
      </c>
    </row>
    <row r="533" spans="1:13">
      <c r="A533" t="s">
        <v>60</v>
      </c>
      <c r="B533">
        <v>585049</v>
      </c>
      <c r="C533">
        <v>869</v>
      </c>
      <c r="D533">
        <v>858.49794</v>
      </c>
      <c r="E533">
        <v>20033</v>
      </c>
      <c r="F533">
        <v>13681.33306</v>
      </c>
      <c r="G533">
        <v>0</v>
      </c>
      <c r="H533">
        <v>0</v>
      </c>
      <c r="I533" t="s">
        <v>96</v>
      </c>
      <c r="J533">
        <v>2023</v>
      </c>
      <c r="K533">
        <f t="shared" si="16"/>
        <v>20902</v>
      </c>
      <c r="L533">
        <f t="shared" si="17"/>
        <v>14539831</v>
      </c>
      <c r="M533" s="4" t="s">
        <v>15</v>
      </c>
    </row>
    <row r="534" spans="1:13">
      <c r="A534" t="s">
        <v>61</v>
      </c>
      <c r="B534">
        <v>38085853</v>
      </c>
      <c r="C534">
        <v>405235</v>
      </c>
      <c r="D534">
        <v>512048.10643</v>
      </c>
      <c r="E534">
        <v>1041021</v>
      </c>
      <c r="F534">
        <v>1859057.1589</v>
      </c>
      <c r="G534">
        <v>0</v>
      </c>
      <c r="H534">
        <v>0</v>
      </c>
      <c r="I534" t="s">
        <v>96</v>
      </c>
      <c r="J534">
        <v>2023</v>
      </c>
      <c r="K534">
        <f t="shared" si="16"/>
        <v>1446256</v>
      </c>
      <c r="L534">
        <f t="shared" si="17"/>
        <v>2371105265.33</v>
      </c>
      <c r="M534" s="4" t="s">
        <v>15</v>
      </c>
    </row>
    <row r="535" spans="1:13">
      <c r="A535" t="s">
        <v>80</v>
      </c>
      <c r="B535">
        <v>2564004</v>
      </c>
      <c r="C535">
        <v>228026</v>
      </c>
      <c r="D535">
        <v>553791.518819997</v>
      </c>
      <c r="E535">
        <v>227144</v>
      </c>
      <c r="F535">
        <v>698461.235589983</v>
      </c>
      <c r="G535">
        <v>192</v>
      </c>
      <c r="H535">
        <v>3924.992</v>
      </c>
      <c r="I535" t="s">
        <v>96</v>
      </c>
      <c r="J535">
        <v>2023</v>
      </c>
      <c r="K535">
        <f t="shared" si="16"/>
        <v>455362</v>
      </c>
      <c r="L535">
        <f t="shared" si="17"/>
        <v>1256177746.40998</v>
      </c>
      <c r="M535" s="4" t="s">
        <v>15</v>
      </c>
    </row>
    <row r="536" spans="1:13">
      <c r="A536" t="s">
        <v>81</v>
      </c>
      <c r="B536">
        <v>252024</v>
      </c>
      <c r="C536">
        <v>38298</v>
      </c>
      <c r="D536">
        <v>105459.07608</v>
      </c>
      <c r="E536">
        <v>9711</v>
      </c>
      <c r="F536">
        <v>27233.01707</v>
      </c>
      <c r="G536">
        <v>0</v>
      </c>
      <c r="H536">
        <v>0</v>
      </c>
      <c r="I536" t="s">
        <v>96</v>
      </c>
      <c r="J536">
        <v>2023</v>
      </c>
      <c r="K536">
        <f t="shared" si="16"/>
        <v>48009</v>
      </c>
      <c r="L536">
        <f t="shared" si="17"/>
        <v>132692093.15</v>
      </c>
      <c r="M536" s="4" t="s">
        <v>15</v>
      </c>
    </row>
    <row r="537" spans="1:13">
      <c r="A537" t="s">
        <v>82</v>
      </c>
      <c r="B537">
        <v>3352093</v>
      </c>
      <c r="C537">
        <v>205910</v>
      </c>
      <c r="D537">
        <v>370627.55691</v>
      </c>
      <c r="E537">
        <v>58516</v>
      </c>
      <c r="F537">
        <v>301848.97949</v>
      </c>
      <c r="G537">
        <v>0</v>
      </c>
      <c r="H537">
        <v>0</v>
      </c>
      <c r="I537" t="s">
        <v>96</v>
      </c>
      <c r="J537">
        <v>2023</v>
      </c>
      <c r="K537">
        <f t="shared" si="16"/>
        <v>264426</v>
      </c>
      <c r="L537">
        <f t="shared" si="17"/>
        <v>672476536.4</v>
      </c>
      <c r="M537" s="4" t="s">
        <v>15</v>
      </c>
    </row>
    <row r="538" spans="1:13">
      <c r="A538" t="s">
        <v>83</v>
      </c>
      <c r="B538">
        <v>4964578</v>
      </c>
      <c r="C538">
        <v>267985</v>
      </c>
      <c r="D538">
        <v>377133.47953</v>
      </c>
      <c r="E538">
        <v>19844</v>
      </c>
      <c r="F538">
        <v>38063.81123</v>
      </c>
      <c r="G538">
        <v>0</v>
      </c>
      <c r="H538">
        <v>0</v>
      </c>
      <c r="I538" t="s">
        <v>96</v>
      </c>
      <c r="J538">
        <v>2023</v>
      </c>
      <c r="K538">
        <f t="shared" si="16"/>
        <v>287829</v>
      </c>
      <c r="L538">
        <f t="shared" si="17"/>
        <v>415197290.76</v>
      </c>
      <c r="M538" s="4" t="s">
        <v>15</v>
      </c>
    </row>
    <row r="539" spans="1:13">
      <c r="A539" t="s">
        <v>84</v>
      </c>
      <c r="B539">
        <v>4628548</v>
      </c>
      <c r="C539">
        <v>48176</v>
      </c>
      <c r="D539">
        <v>66161.33718</v>
      </c>
      <c r="E539">
        <v>6778</v>
      </c>
      <c r="F539">
        <v>13936.6385</v>
      </c>
      <c r="G539">
        <v>0</v>
      </c>
      <c r="H539">
        <v>0</v>
      </c>
      <c r="I539" t="s">
        <v>96</v>
      </c>
      <c r="J539">
        <v>2023</v>
      </c>
      <c r="K539">
        <f t="shared" si="16"/>
        <v>54954</v>
      </c>
      <c r="L539">
        <f t="shared" si="17"/>
        <v>80097975.68</v>
      </c>
      <c r="M539" s="4" t="s">
        <v>15</v>
      </c>
    </row>
    <row r="540" spans="1:13">
      <c r="A540" t="s">
        <v>85</v>
      </c>
      <c r="B540">
        <v>2830420</v>
      </c>
      <c r="C540">
        <v>54554</v>
      </c>
      <c r="D540">
        <v>100156.21586</v>
      </c>
      <c r="E540">
        <v>8564</v>
      </c>
      <c r="F540">
        <v>23358.52192</v>
      </c>
      <c r="G540">
        <v>0</v>
      </c>
      <c r="H540">
        <v>0</v>
      </c>
      <c r="I540" t="s">
        <v>96</v>
      </c>
      <c r="J540">
        <v>2023</v>
      </c>
      <c r="K540">
        <f t="shared" si="16"/>
        <v>63118</v>
      </c>
      <c r="L540">
        <f t="shared" si="17"/>
        <v>123514737.78</v>
      </c>
      <c r="M540" s="4" t="s">
        <v>15</v>
      </c>
    </row>
    <row r="541" spans="1:13">
      <c r="A541" t="s">
        <v>86</v>
      </c>
      <c r="B541">
        <v>393695</v>
      </c>
      <c r="C541">
        <v>3298</v>
      </c>
      <c r="D541">
        <v>4303.28416</v>
      </c>
      <c r="E541">
        <v>0</v>
      </c>
      <c r="F541">
        <v>0</v>
      </c>
      <c r="G541">
        <v>0</v>
      </c>
      <c r="H541">
        <v>0</v>
      </c>
      <c r="I541" t="s">
        <v>96</v>
      </c>
      <c r="J541">
        <v>2023</v>
      </c>
      <c r="K541">
        <f t="shared" si="16"/>
        <v>3298</v>
      </c>
      <c r="L541">
        <f t="shared" si="17"/>
        <v>4303284.16</v>
      </c>
      <c r="M541" s="4" t="s">
        <v>15</v>
      </c>
    </row>
    <row r="542" spans="1:13">
      <c r="A542" t="s">
        <v>87</v>
      </c>
      <c r="B542">
        <v>86552</v>
      </c>
      <c r="C542">
        <v>5941</v>
      </c>
      <c r="D542">
        <v>12434.70123</v>
      </c>
      <c r="E542">
        <v>4817</v>
      </c>
      <c r="F542">
        <v>16510.97406</v>
      </c>
      <c r="G542">
        <v>0</v>
      </c>
      <c r="H542">
        <v>0</v>
      </c>
      <c r="I542" t="s">
        <v>96</v>
      </c>
      <c r="J542">
        <v>2023</v>
      </c>
      <c r="K542">
        <f t="shared" si="16"/>
        <v>10758</v>
      </c>
      <c r="L542">
        <f t="shared" si="17"/>
        <v>28945675.29</v>
      </c>
      <c r="M542" s="4" t="s">
        <v>15</v>
      </c>
    </row>
    <row r="543" spans="1:13">
      <c r="A543" t="s">
        <v>88</v>
      </c>
      <c r="B543">
        <v>585684</v>
      </c>
      <c r="C543">
        <v>32008</v>
      </c>
      <c r="D543">
        <v>35611.15522</v>
      </c>
      <c r="E543">
        <v>1544</v>
      </c>
      <c r="F543">
        <v>4497.92983</v>
      </c>
      <c r="G543">
        <v>0</v>
      </c>
      <c r="H543">
        <v>0</v>
      </c>
      <c r="I543" t="s">
        <v>96</v>
      </c>
      <c r="J543">
        <v>2023</v>
      </c>
      <c r="K543">
        <f t="shared" si="16"/>
        <v>33552</v>
      </c>
      <c r="L543">
        <f t="shared" si="17"/>
        <v>40109085.05</v>
      </c>
      <c r="M543" s="4" t="s">
        <v>15</v>
      </c>
    </row>
    <row r="544" spans="1:13">
      <c r="A544" t="s">
        <v>89</v>
      </c>
      <c r="B544">
        <v>8972099</v>
      </c>
      <c r="C544">
        <v>271669</v>
      </c>
      <c r="D544">
        <v>448275.16919</v>
      </c>
      <c r="E544">
        <v>108660</v>
      </c>
      <c r="F544">
        <v>252345.11635</v>
      </c>
      <c r="G544">
        <v>0</v>
      </c>
      <c r="H544">
        <v>0</v>
      </c>
      <c r="I544" t="s">
        <v>96</v>
      </c>
      <c r="J544">
        <v>2023</v>
      </c>
      <c r="K544">
        <f t="shared" si="16"/>
        <v>380329</v>
      </c>
      <c r="L544">
        <f t="shared" si="17"/>
        <v>700620285.54</v>
      </c>
      <c r="M544" s="4" t="s">
        <v>15</v>
      </c>
    </row>
    <row r="545" spans="1:13">
      <c r="A545" t="s">
        <v>90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 t="s">
        <v>96</v>
      </c>
      <c r="J545">
        <v>2023</v>
      </c>
      <c r="K545">
        <f t="shared" si="16"/>
        <v>0</v>
      </c>
      <c r="L545">
        <f t="shared" si="17"/>
        <v>0</v>
      </c>
      <c r="M545" s="4" t="s">
        <v>15</v>
      </c>
    </row>
    <row r="546" spans="1:13">
      <c r="A546" t="s">
        <v>91</v>
      </c>
      <c r="B546">
        <v>1654364</v>
      </c>
      <c r="C546">
        <v>38812</v>
      </c>
      <c r="D546">
        <v>69443.47484</v>
      </c>
      <c r="E546">
        <v>10903</v>
      </c>
      <c r="F546">
        <v>26481.4021</v>
      </c>
      <c r="G546">
        <v>21</v>
      </c>
      <c r="H546">
        <v>166.50782</v>
      </c>
      <c r="I546" t="s">
        <v>96</v>
      </c>
      <c r="J546">
        <v>2023</v>
      </c>
      <c r="K546">
        <f t="shared" si="16"/>
        <v>49736</v>
      </c>
      <c r="L546">
        <f t="shared" si="17"/>
        <v>96091384.76</v>
      </c>
      <c r="M546" s="4" t="s">
        <v>15</v>
      </c>
    </row>
    <row r="547" spans="1:13">
      <c r="A547" t="s">
        <v>13</v>
      </c>
      <c r="B547">
        <v>85726395</v>
      </c>
      <c r="C547">
        <v>5501254</v>
      </c>
      <c r="D547">
        <v>11082655.12831</v>
      </c>
      <c r="E547">
        <v>1553046</v>
      </c>
      <c r="F547">
        <v>4634941.61998</v>
      </c>
      <c r="G547">
        <v>7</v>
      </c>
      <c r="H547">
        <v>13.73</v>
      </c>
      <c r="I547" t="s">
        <v>97</v>
      </c>
      <c r="J547">
        <v>2023</v>
      </c>
      <c r="K547">
        <f t="shared" si="16"/>
        <v>7054307</v>
      </c>
      <c r="L547">
        <f t="shared" si="17"/>
        <v>15717610478.29</v>
      </c>
      <c r="M547" s="4" t="s">
        <v>15</v>
      </c>
    </row>
    <row r="548" spans="1:13">
      <c r="A548" t="s">
        <v>16</v>
      </c>
      <c r="B548">
        <v>49233971</v>
      </c>
      <c r="C548">
        <v>3692666</v>
      </c>
      <c r="D548">
        <v>6843163.13619</v>
      </c>
      <c r="E548">
        <v>1403915</v>
      </c>
      <c r="F548">
        <v>2379696.16378</v>
      </c>
      <c r="G548">
        <v>0</v>
      </c>
      <c r="H548">
        <v>0</v>
      </c>
      <c r="I548" t="s">
        <v>97</v>
      </c>
      <c r="J548">
        <v>2023</v>
      </c>
      <c r="K548">
        <f t="shared" si="16"/>
        <v>5096581</v>
      </c>
      <c r="L548">
        <f t="shared" si="17"/>
        <v>9222859299.97</v>
      </c>
      <c r="M548" s="4" t="s">
        <v>15</v>
      </c>
    </row>
    <row r="549" spans="1:13">
      <c r="A549" t="s">
        <v>17</v>
      </c>
      <c r="B549">
        <v>13572986</v>
      </c>
      <c r="C549">
        <v>1581228</v>
      </c>
      <c r="D549">
        <v>2594713.86786</v>
      </c>
      <c r="E549">
        <v>569744</v>
      </c>
      <c r="F549">
        <v>1024396.06249</v>
      </c>
      <c r="G549">
        <v>6419</v>
      </c>
      <c r="H549">
        <v>71348.54274</v>
      </c>
      <c r="I549" t="s">
        <v>97</v>
      </c>
      <c r="J549">
        <v>2023</v>
      </c>
      <c r="K549">
        <f t="shared" si="16"/>
        <v>2157391</v>
      </c>
      <c r="L549">
        <f t="shared" si="17"/>
        <v>3690458473.09</v>
      </c>
      <c r="M549" s="4" t="s">
        <v>15</v>
      </c>
    </row>
    <row r="550" spans="1:13">
      <c r="A550" t="s">
        <v>18</v>
      </c>
      <c r="B550">
        <v>52478964</v>
      </c>
      <c r="C550">
        <v>7995575</v>
      </c>
      <c r="D550">
        <v>17968433.30319</v>
      </c>
      <c r="E550">
        <v>1796209</v>
      </c>
      <c r="F550">
        <v>4804223.04181</v>
      </c>
      <c r="G550">
        <v>5476</v>
      </c>
      <c r="H550">
        <v>89903.08</v>
      </c>
      <c r="I550" t="s">
        <v>97</v>
      </c>
      <c r="J550">
        <v>2023</v>
      </c>
      <c r="K550">
        <f t="shared" si="16"/>
        <v>9797260</v>
      </c>
      <c r="L550">
        <f t="shared" si="17"/>
        <v>22862559425</v>
      </c>
      <c r="M550" s="4" t="s">
        <v>15</v>
      </c>
    </row>
    <row r="551" spans="1:13">
      <c r="A551" t="s">
        <v>19</v>
      </c>
      <c r="B551">
        <v>28431599</v>
      </c>
      <c r="C551">
        <v>2008906</v>
      </c>
      <c r="D551">
        <v>4429419.018</v>
      </c>
      <c r="E551">
        <v>403325</v>
      </c>
      <c r="F551">
        <v>1078335.57</v>
      </c>
      <c r="G551">
        <v>0</v>
      </c>
      <c r="H551">
        <v>0</v>
      </c>
      <c r="I551" t="s">
        <v>97</v>
      </c>
      <c r="J551">
        <v>2023</v>
      </c>
      <c r="K551">
        <f t="shared" si="16"/>
        <v>2412231</v>
      </c>
      <c r="L551">
        <f t="shared" si="17"/>
        <v>5507754588</v>
      </c>
      <c r="M551" s="4" t="s">
        <v>15</v>
      </c>
    </row>
    <row r="552" spans="1:13">
      <c r="A552" t="s">
        <v>20</v>
      </c>
      <c r="B552">
        <v>32286911</v>
      </c>
      <c r="C552">
        <v>4586296</v>
      </c>
      <c r="D552">
        <v>9685263.77352</v>
      </c>
      <c r="E552">
        <v>1580405</v>
      </c>
      <c r="F552">
        <v>3171378.25085</v>
      </c>
      <c r="G552">
        <v>2975</v>
      </c>
      <c r="H552">
        <v>41951.31768</v>
      </c>
      <c r="I552" t="s">
        <v>97</v>
      </c>
      <c r="J552">
        <v>2023</v>
      </c>
      <c r="K552">
        <f t="shared" si="16"/>
        <v>6169676</v>
      </c>
      <c r="L552">
        <f t="shared" si="17"/>
        <v>12898593342.05</v>
      </c>
      <c r="M552" s="4" t="s">
        <v>15</v>
      </c>
    </row>
    <row r="553" spans="1:13">
      <c r="A553" t="s">
        <v>21</v>
      </c>
      <c r="B553">
        <v>17030045</v>
      </c>
      <c r="C553">
        <v>3039647</v>
      </c>
      <c r="D553">
        <v>6073188.39073</v>
      </c>
      <c r="E553">
        <v>758841</v>
      </c>
      <c r="F553">
        <v>1601417.76724</v>
      </c>
      <c r="G553">
        <v>0</v>
      </c>
      <c r="H553">
        <v>0</v>
      </c>
      <c r="I553" t="s">
        <v>97</v>
      </c>
      <c r="J553">
        <v>2023</v>
      </c>
      <c r="K553">
        <f t="shared" si="16"/>
        <v>3798488</v>
      </c>
      <c r="L553">
        <f t="shared" si="17"/>
        <v>7674606157.97</v>
      </c>
      <c r="M553" s="4" t="s">
        <v>15</v>
      </c>
    </row>
    <row r="554" spans="1:13">
      <c r="A554" t="s">
        <v>22</v>
      </c>
      <c r="B554">
        <v>3879470</v>
      </c>
      <c r="C554">
        <v>621179</v>
      </c>
      <c r="D554">
        <v>1351093.83483</v>
      </c>
      <c r="E554">
        <v>109540</v>
      </c>
      <c r="F554">
        <v>382283.64092</v>
      </c>
      <c r="G554">
        <v>0</v>
      </c>
      <c r="H554">
        <v>0</v>
      </c>
      <c r="I554" t="s">
        <v>97</v>
      </c>
      <c r="J554">
        <v>2023</v>
      </c>
      <c r="K554">
        <f t="shared" si="16"/>
        <v>730719</v>
      </c>
      <c r="L554">
        <f t="shared" si="17"/>
        <v>1733377475.75</v>
      </c>
      <c r="M554" s="4" t="s">
        <v>15</v>
      </c>
    </row>
    <row r="555" spans="1:13">
      <c r="A555" t="s">
        <v>23</v>
      </c>
      <c r="B555">
        <v>41690011</v>
      </c>
      <c r="C555">
        <v>6025489</v>
      </c>
      <c r="D555">
        <v>13565523.2813</v>
      </c>
      <c r="E555">
        <v>2729159</v>
      </c>
      <c r="F555">
        <v>5853031.03367</v>
      </c>
      <c r="G555">
        <v>0</v>
      </c>
      <c r="H555">
        <v>0</v>
      </c>
      <c r="I555" t="s">
        <v>97</v>
      </c>
      <c r="J555">
        <v>2023</v>
      </c>
      <c r="K555">
        <f t="shared" si="16"/>
        <v>8754648</v>
      </c>
      <c r="L555">
        <f t="shared" si="17"/>
        <v>19418554314.97</v>
      </c>
      <c r="M555" s="4" t="s">
        <v>15</v>
      </c>
    </row>
    <row r="556" spans="1:13">
      <c r="A556" t="s">
        <v>24</v>
      </c>
      <c r="B556">
        <v>269268640</v>
      </c>
      <c r="C556">
        <v>44401210</v>
      </c>
      <c r="D556">
        <v>95935494.23621</v>
      </c>
      <c r="E556">
        <v>15381148</v>
      </c>
      <c r="F556">
        <v>34412352.3503</v>
      </c>
      <c r="G556">
        <v>1563</v>
      </c>
      <c r="H556">
        <v>19325.9889</v>
      </c>
      <c r="I556" t="s">
        <v>97</v>
      </c>
      <c r="J556">
        <v>2023</v>
      </c>
      <c r="K556">
        <f t="shared" si="16"/>
        <v>59783921</v>
      </c>
      <c r="L556">
        <f t="shared" si="17"/>
        <v>130367172575.41</v>
      </c>
      <c r="M556" s="4" t="s">
        <v>15</v>
      </c>
    </row>
    <row r="557" spans="1:13">
      <c r="A557" t="s">
        <v>25</v>
      </c>
      <c r="B557">
        <v>12486111</v>
      </c>
      <c r="C557">
        <v>1668753</v>
      </c>
      <c r="D557">
        <v>3315633.91746</v>
      </c>
      <c r="E557">
        <v>401407</v>
      </c>
      <c r="F557">
        <v>997163.89015</v>
      </c>
      <c r="G557">
        <v>730</v>
      </c>
      <c r="H557">
        <v>13244.18447</v>
      </c>
      <c r="I557" t="s">
        <v>97</v>
      </c>
      <c r="J557">
        <v>2023</v>
      </c>
      <c r="K557">
        <f t="shared" si="16"/>
        <v>2070890</v>
      </c>
      <c r="L557">
        <f t="shared" si="17"/>
        <v>4326041992.08</v>
      </c>
      <c r="M557" s="4" t="s">
        <v>15</v>
      </c>
    </row>
    <row r="558" spans="1:13">
      <c r="A558" t="s">
        <v>26</v>
      </c>
      <c r="B558">
        <v>51486043</v>
      </c>
      <c r="C558">
        <v>7318291</v>
      </c>
      <c r="D558">
        <v>14129377.84661</v>
      </c>
      <c r="E558">
        <v>3402051</v>
      </c>
      <c r="F558">
        <v>6403475.74077</v>
      </c>
      <c r="G558">
        <v>2502</v>
      </c>
      <c r="H558">
        <v>9593.27</v>
      </c>
      <c r="I558" t="s">
        <v>97</v>
      </c>
      <c r="J558">
        <v>2023</v>
      </c>
      <c r="K558">
        <f t="shared" si="16"/>
        <v>10722844</v>
      </c>
      <c r="L558">
        <f t="shared" si="17"/>
        <v>20542446857.38</v>
      </c>
      <c r="M558" s="4" t="s">
        <v>15</v>
      </c>
    </row>
    <row r="559" spans="1:13">
      <c r="A559" t="s">
        <v>27</v>
      </c>
      <c r="B559">
        <v>31603498</v>
      </c>
      <c r="C559">
        <v>8225168</v>
      </c>
      <c r="D559">
        <v>20932135.68736</v>
      </c>
      <c r="E559">
        <v>3784315</v>
      </c>
      <c r="F559">
        <v>15234769.18622</v>
      </c>
      <c r="G559">
        <v>15642</v>
      </c>
      <c r="H559">
        <v>386297.80909</v>
      </c>
      <c r="I559" t="s">
        <v>97</v>
      </c>
      <c r="J559">
        <v>2023</v>
      </c>
      <c r="K559">
        <f t="shared" si="16"/>
        <v>12025125</v>
      </c>
      <c r="L559">
        <f t="shared" si="17"/>
        <v>36553202682.67</v>
      </c>
      <c r="M559" s="4" t="s">
        <v>15</v>
      </c>
    </row>
    <row r="560" spans="1:13">
      <c r="A560" t="s">
        <v>28</v>
      </c>
      <c r="B560">
        <v>5507207</v>
      </c>
      <c r="C560">
        <v>393424</v>
      </c>
      <c r="D560">
        <v>1031303.32126</v>
      </c>
      <c r="E560">
        <v>183613</v>
      </c>
      <c r="F560">
        <v>599126.92985</v>
      </c>
      <c r="G560">
        <v>0</v>
      </c>
      <c r="H560">
        <v>0</v>
      </c>
      <c r="I560" t="s">
        <v>97</v>
      </c>
      <c r="J560">
        <v>2023</v>
      </c>
      <c r="K560">
        <f t="shared" si="16"/>
        <v>577037</v>
      </c>
      <c r="L560">
        <f t="shared" si="17"/>
        <v>1630430251.11</v>
      </c>
      <c r="M560" s="4" t="s">
        <v>15</v>
      </c>
    </row>
    <row r="561" spans="1:13">
      <c r="A561" t="s">
        <v>29</v>
      </c>
      <c r="B561">
        <v>2769897</v>
      </c>
      <c r="C561">
        <v>655454</v>
      </c>
      <c r="D561">
        <v>1529820.00861</v>
      </c>
      <c r="E561">
        <v>95855</v>
      </c>
      <c r="F561">
        <v>256406.14943</v>
      </c>
      <c r="G561">
        <v>0</v>
      </c>
      <c r="H561">
        <v>0</v>
      </c>
      <c r="I561" t="s">
        <v>97</v>
      </c>
      <c r="J561">
        <v>2023</v>
      </c>
      <c r="K561">
        <f t="shared" si="16"/>
        <v>751309</v>
      </c>
      <c r="L561">
        <f t="shared" si="17"/>
        <v>1786226158.04</v>
      </c>
      <c r="M561" s="4" t="s">
        <v>15</v>
      </c>
    </row>
    <row r="562" spans="1:13">
      <c r="A562" t="s">
        <v>30</v>
      </c>
      <c r="B562">
        <v>903982</v>
      </c>
      <c r="C562">
        <v>220402</v>
      </c>
      <c r="D562">
        <v>411805.08918</v>
      </c>
      <c r="E562">
        <v>25768</v>
      </c>
      <c r="F562">
        <v>65507.24888</v>
      </c>
      <c r="G562">
        <v>8</v>
      </c>
      <c r="H562">
        <v>70</v>
      </c>
      <c r="I562" t="s">
        <v>97</v>
      </c>
      <c r="J562">
        <v>2023</v>
      </c>
      <c r="K562">
        <f t="shared" si="16"/>
        <v>246178</v>
      </c>
      <c r="L562">
        <f t="shared" si="17"/>
        <v>477382338.06</v>
      </c>
      <c r="M562" s="4" t="s">
        <v>15</v>
      </c>
    </row>
    <row r="563" spans="1:13">
      <c r="A563" t="s">
        <v>31</v>
      </c>
      <c r="B563">
        <v>689216</v>
      </c>
      <c r="C563">
        <v>114816</v>
      </c>
      <c r="D563">
        <v>296349.04306</v>
      </c>
      <c r="E563">
        <v>26496</v>
      </c>
      <c r="F563">
        <v>123501.9518</v>
      </c>
      <c r="G563">
        <v>316</v>
      </c>
      <c r="H563">
        <v>9744.11</v>
      </c>
      <c r="I563" t="s">
        <v>97</v>
      </c>
      <c r="J563">
        <v>2023</v>
      </c>
      <c r="K563">
        <f t="shared" si="16"/>
        <v>141628</v>
      </c>
      <c r="L563">
        <f t="shared" si="17"/>
        <v>429595104.86</v>
      </c>
      <c r="M563" s="4" t="s">
        <v>15</v>
      </c>
    </row>
    <row r="564" spans="1:13">
      <c r="A564" t="s">
        <v>32</v>
      </c>
      <c r="B564">
        <v>542633</v>
      </c>
      <c r="C564">
        <v>216912</v>
      </c>
      <c r="D564">
        <v>378146.37067</v>
      </c>
      <c r="E564">
        <v>18407</v>
      </c>
      <c r="F564">
        <v>47394.49861</v>
      </c>
      <c r="G564">
        <v>0</v>
      </c>
      <c r="H564">
        <v>0</v>
      </c>
      <c r="I564" t="s">
        <v>97</v>
      </c>
      <c r="J564">
        <v>2023</v>
      </c>
      <c r="K564">
        <f t="shared" si="16"/>
        <v>235319</v>
      </c>
      <c r="L564">
        <f t="shared" si="17"/>
        <v>425540869.28</v>
      </c>
      <c r="M564" s="4" t="s">
        <v>15</v>
      </c>
    </row>
    <row r="565" spans="1:13">
      <c r="A565" t="s">
        <v>33</v>
      </c>
      <c r="B565">
        <v>13044574</v>
      </c>
      <c r="C565">
        <v>4314399</v>
      </c>
      <c r="D565">
        <v>8558559.136</v>
      </c>
      <c r="E565">
        <v>1638863</v>
      </c>
      <c r="F565">
        <v>4752523.178</v>
      </c>
      <c r="G565">
        <v>2470</v>
      </c>
      <c r="H565">
        <v>30340.417</v>
      </c>
      <c r="I565" t="s">
        <v>97</v>
      </c>
      <c r="J565">
        <v>2023</v>
      </c>
      <c r="K565">
        <f t="shared" si="16"/>
        <v>5955732</v>
      </c>
      <c r="L565">
        <f t="shared" si="17"/>
        <v>13341422731</v>
      </c>
      <c r="M565" s="4" t="s">
        <v>15</v>
      </c>
    </row>
    <row r="566" spans="1:13">
      <c r="A566" t="s">
        <v>34</v>
      </c>
      <c r="B566">
        <v>51038405</v>
      </c>
      <c r="C566">
        <v>17580058</v>
      </c>
      <c r="D566">
        <v>47869106.333</v>
      </c>
      <c r="E566">
        <v>11491013</v>
      </c>
      <c r="F566">
        <v>40482870.95214</v>
      </c>
      <c r="G566">
        <v>93014</v>
      </c>
      <c r="H566">
        <v>1408185.8591</v>
      </c>
      <c r="I566" t="s">
        <v>97</v>
      </c>
      <c r="J566">
        <v>2023</v>
      </c>
      <c r="K566">
        <f t="shared" si="16"/>
        <v>29164085</v>
      </c>
      <c r="L566">
        <f t="shared" si="17"/>
        <v>89760163144.24</v>
      </c>
      <c r="M566" s="4" t="s">
        <v>15</v>
      </c>
    </row>
    <row r="567" spans="1:13">
      <c r="A567" t="s">
        <v>35</v>
      </c>
      <c r="B567">
        <v>32592862</v>
      </c>
      <c r="C567">
        <v>11186684</v>
      </c>
      <c r="D567">
        <v>32050031.3754599</v>
      </c>
      <c r="E567">
        <v>4123377</v>
      </c>
      <c r="F567">
        <v>19398178.2840899</v>
      </c>
      <c r="G567">
        <v>20435</v>
      </c>
      <c r="H567">
        <v>201573.2763</v>
      </c>
      <c r="I567" t="s">
        <v>97</v>
      </c>
      <c r="J567">
        <v>2023</v>
      </c>
      <c r="K567">
        <f t="shared" si="16"/>
        <v>15330496</v>
      </c>
      <c r="L567">
        <f t="shared" si="17"/>
        <v>51649782935.8498</v>
      </c>
      <c r="M567" s="4" t="s">
        <v>15</v>
      </c>
    </row>
    <row r="568" spans="1:13">
      <c r="A568" t="s">
        <v>36</v>
      </c>
      <c r="B568">
        <v>11245185</v>
      </c>
      <c r="C568">
        <v>1866937</v>
      </c>
      <c r="D568">
        <v>3986575.02721014</v>
      </c>
      <c r="E568">
        <v>338360</v>
      </c>
      <c r="F568">
        <v>880915.811490026</v>
      </c>
      <c r="G568">
        <v>0</v>
      </c>
      <c r="H568">
        <v>0</v>
      </c>
      <c r="I568" t="s">
        <v>97</v>
      </c>
      <c r="J568">
        <v>2023</v>
      </c>
      <c r="K568">
        <f t="shared" si="16"/>
        <v>2205297</v>
      </c>
      <c r="L568">
        <f t="shared" si="17"/>
        <v>4867490838.70017</v>
      </c>
      <c r="M568" s="4" t="s">
        <v>15</v>
      </c>
    </row>
    <row r="569" spans="1:13">
      <c r="A569" t="s">
        <v>37</v>
      </c>
      <c r="B569">
        <v>6537629</v>
      </c>
      <c r="C569">
        <v>943197</v>
      </c>
      <c r="D569">
        <v>2189318.99019</v>
      </c>
      <c r="E569">
        <v>323665</v>
      </c>
      <c r="F569">
        <v>1911793.9508</v>
      </c>
      <c r="G569">
        <v>0</v>
      </c>
      <c r="H569">
        <v>0</v>
      </c>
      <c r="I569" t="s">
        <v>97</v>
      </c>
      <c r="J569">
        <v>2023</v>
      </c>
      <c r="K569">
        <f t="shared" si="16"/>
        <v>1266862</v>
      </c>
      <c r="L569">
        <f t="shared" si="17"/>
        <v>4101112940.99</v>
      </c>
      <c r="M569" s="4" t="s">
        <v>15</v>
      </c>
    </row>
    <row r="570" spans="1:13">
      <c r="A570" t="s">
        <v>38</v>
      </c>
      <c r="B570">
        <v>8766441</v>
      </c>
      <c r="C570">
        <v>1184244</v>
      </c>
      <c r="D570">
        <v>2756176.159</v>
      </c>
      <c r="E570">
        <v>742920</v>
      </c>
      <c r="F570">
        <v>3128733.822</v>
      </c>
      <c r="G570">
        <v>927</v>
      </c>
      <c r="H570">
        <v>69561.5219</v>
      </c>
      <c r="I570" t="s">
        <v>97</v>
      </c>
      <c r="J570">
        <v>2023</v>
      </c>
      <c r="K570">
        <f t="shared" si="16"/>
        <v>1928091</v>
      </c>
      <c r="L570">
        <f t="shared" si="17"/>
        <v>5954471502.9</v>
      </c>
      <c r="M570" s="4" t="s">
        <v>15</v>
      </c>
    </row>
    <row r="571" spans="1:13">
      <c r="A571" t="s">
        <v>39</v>
      </c>
      <c r="B571">
        <v>3963646</v>
      </c>
      <c r="C571">
        <v>1935688</v>
      </c>
      <c r="D571">
        <v>2843878.57085</v>
      </c>
      <c r="E571">
        <v>1118586</v>
      </c>
      <c r="F571">
        <v>798546.58498</v>
      </c>
      <c r="G571">
        <v>0</v>
      </c>
      <c r="H571">
        <v>0</v>
      </c>
      <c r="I571" t="s">
        <v>97</v>
      </c>
      <c r="J571">
        <v>2023</v>
      </c>
      <c r="K571">
        <f t="shared" si="16"/>
        <v>3054274</v>
      </c>
      <c r="L571">
        <f t="shared" si="17"/>
        <v>3642425155.83</v>
      </c>
      <c r="M571" s="4" t="s">
        <v>15</v>
      </c>
    </row>
    <row r="572" spans="1:13">
      <c r="A572" t="s">
        <v>40</v>
      </c>
      <c r="B572">
        <v>5258100</v>
      </c>
      <c r="C572">
        <v>1176732</v>
      </c>
      <c r="D572">
        <v>2082878.90897</v>
      </c>
      <c r="E572">
        <v>154119</v>
      </c>
      <c r="F572">
        <v>366164.4905</v>
      </c>
      <c r="G572">
        <v>0</v>
      </c>
      <c r="H572">
        <v>0</v>
      </c>
      <c r="I572" t="s">
        <v>97</v>
      </c>
      <c r="J572">
        <v>2023</v>
      </c>
      <c r="K572">
        <f t="shared" si="16"/>
        <v>1330851</v>
      </c>
      <c r="L572">
        <f t="shared" si="17"/>
        <v>2449043399.47</v>
      </c>
      <c r="M572" s="4" t="s">
        <v>15</v>
      </c>
    </row>
    <row r="573" spans="1:13">
      <c r="A573" t="s">
        <v>41</v>
      </c>
      <c r="B573">
        <v>4394009</v>
      </c>
      <c r="C573">
        <v>1511467</v>
      </c>
      <c r="D573">
        <v>3498822.00567</v>
      </c>
      <c r="E573">
        <v>247913</v>
      </c>
      <c r="F573">
        <v>881287.428559999</v>
      </c>
      <c r="G573">
        <v>10065</v>
      </c>
      <c r="H573">
        <v>218538.20288</v>
      </c>
      <c r="I573" t="s">
        <v>97</v>
      </c>
      <c r="J573">
        <v>2023</v>
      </c>
      <c r="K573">
        <f t="shared" si="16"/>
        <v>1769445</v>
      </c>
      <c r="L573">
        <f t="shared" si="17"/>
        <v>4598647637.11</v>
      </c>
      <c r="M573" s="4" t="s">
        <v>15</v>
      </c>
    </row>
    <row r="574" spans="1:13">
      <c r="A574" t="s">
        <v>42</v>
      </c>
      <c r="B574">
        <v>29407660</v>
      </c>
      <c r="C574">
        <v>3676895</v>
      </c>
      <c r="D574">
        <v>7145563.21912</v>
      </c>
      <c r="E574">
        <v>2504140</v>
      </c>
      <c r="F574">
        <v>6703127.18867</v>
      </c>
      <c r="G574">
        <v>0</v>
      </c>
      <c r="H574">
        <v>0</v>
      </c>
      <c r="I574" t="s">
        <v>97</v>
      </c>
      <c r="J574">
        <v>2023</v>
      </c>
      <c r="K574">
        <f t="shared" si="16"/>
        <v>6181035</v>
      </c>
      <c r="L574">
        <f t="shared" si="17"/>
        <v>13848690407.79</v>
      </c>
      <c r="M574" s="4" t="s">
        <v>15</v>
      </c>
    </row>
    <row r="575" spans="1:13">
      <c r="A575" t="s">
        <v>74</v>
      </c>
      <c r="B575">
        <v>214304</v>
      </c>
      <c r="C575">
        <v>24699</v>
      </c>
      <c r="D575">
        <v>45629.43674</v>
      </c>
      <c r="E575">
        <v>11630</v>
      </c>
      <c r="F575">
        <v>27854.17889</v>
      </c>
      <c r="G575">
        <v>0</v>
      </c>
      <c r="H575">
        <v>0</v>
      </c>
      <c r="I575" t="s">
        <v>97</v>
      </c>
      <c r="J575">
        <v>2023</v>
      </c>
      <c r="K575">
        <f t="shared" si="16"/>
        <v>36329</v>
      </c>
      <c r="L575">
        <f t="shared" si="17"/>
        <v>73483615.63</v>
      </c>
      <c r="M575" s="4" t="s">
        <v>15</v>
      </c>
    </row>
    <row r="576" spans="1:13">
      <c r="A576" t="s">
        <v>43</v>
      </c>
      <c r="B576">
        <v>1674477</v>
      </c>
      <c r="C576">
        <v>230925</v>
      </c>
      <c r="D576">
        <v>542812.61808</v>
      </c>
      <c r="E576">
        <v>103993</v>
      </c>
      <c r="F576">
        <v>565092.537939996</v>
      </c>
      <c r="G576">
        <v>90</v>
      </c>
      <c r="H576">
        <v>4462.808</v>
      </c>
      <c r="I576" t="s">
        <v>97</v>
      </c>
      <c r="J576">
        <v>2023</v>
      </c>
      <c r="K576">
        <f t="shared" si="16"/>
        <v>335008</v>
      </c>
      <c r="L576">
        <f t="shared" si="17"/>
        <v>1112367964.02</v>
      </c>
      <c r="M576" s="4" t="s">
        <v>15</v>
      </c>
    </row>
    <row r="577" spans="1:13">
      <c r="A577" t="s">
        <v>44</v>
      </c>
      <c r="B577">
        <v>3700670</v>
      </c>
      <c r="C577">
        <v>1506040</v>
      </c>
      <c r="D577">
        <v>3043112.60857</v>
      </c>
      <c r="E577">
        <v>242157</v>
      </c>
      <c r="F577">
        <v>847656.80838</v>
      </c>
      <c r="G577">
        <v>0</v>
      </c>
      <c r="H577">
        <v>0</v>
      </c>
      <c r="I577" t="s">
        <v>97</v>
      </c>
      <c r="J577">
        <v>2023</v>
      </c>
      <c r="K577">
        <f t="shared" si="16"/>
        <v>1748197</v>
      </c>
      <c r="L577">
        <f t="shared" si="17"/>
        <v>3890769416.95</v>
      </c>
      <c r="M577" s="4" t="s">
        <v>15</v>
      </c>
    </row>
    <row r="578" spans="1:13">
      <c r="A578" t="s">
        <v>45</v>
      </c>
      <c r="B578">
        <v>2218972</v>
      </c>
      <c r="C578">
        <v>426555</v>
      </c>
      <c r="D578">
        <v>1012372.88728</v>
      </c>
      <c r="E578">
        <v>75434</v>
      </c>
      <c r="F578">
        <v>203011.82451</v>
      </c>
      <c r="G578">
        <v>127</v>
      </c>
      <c r="H578">
        <v>405.113</v>
      </c>
      <c r="I578" t="s">
        <v>97</v>
      </c>
      <c r="J578">
        <v>2023</v>
      </c>
      <c r="K578">
        <f t="shared" si="16"/>
        <v>502116</v>
      </c>
      <c r="L578">
        <f t="shared" si="17"/>
        <v>1215789824.79</v>
      </c>
      <c r="M578" s="4" t="s">
        <v>15</v>
      </c>
    </row>
    <row r="579" spans="1:13">
      <c r="A579" t="s">
        <v>46</v>
      </c>
      <c r="B579">
        <v>4635022</v>
      </c>
      <c r="C579">
        <v>934287</v>
      </c>
      <c r="D579">
        <v>2022282.63792</v>
      </c>
      <c r="E579">
        <v>346753</v>
      </c>
      <c r="F579">
        <v>1202867.65384</v>
      </c>
      <c r="G579">
        <v>49</v>
      </c>
      <c r="H579">
        <v>758.832</v>
      </c>
      <c r="I579" t="s">
        <v>97</v>
      </c>
      <c r="J579">
        <v>2023</v>
      </c>
      <c r="K579">
        <f t="shared" ref="K579:K607" si="18">SUM(C579,E579,G579)</f>
        <v>1281089</v>
      </c>
      <c r="L579">
        <f t="shared" ref="L579:L607" si="19">SUM(D579,F579,H579)*1000</f>
        <v>3225909123.76</v>
      </c>
      <c r="M579" s="4" t="s">
        <v>15</v>
      </c>
    </row>
    <row r="580" spans="1:13">
      <c r="A580" t="s">
        <v>47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 t="s">
        <v>97</v>
      </c>
      <c r="J580">
        <v>2023</v>
      </c>
      <c r="K580">
        <f t="shared" si="18"/>
        <v>0</v>
      </c>
      <c r="L580">
        <f t="shared" si="19"/>
        <v>0</v>
      </c>
      <c r="M580" s="4" t="s">
        <v>15</v>
      </c>
    </row>
    <row r="581" spans="1:13">
      <c r="A581" t="s">
        <v>48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 t="s">
        <v>97</v>
      </c>
      <c r="J581">
        <v>2023</v>
      </c>
      <c r="K581">
        <f t="shared" si="18"/>
        <v>0</v>
      </c>
      <c r="L581">
        <f t="shared" si="19"/>
        <v>0</v>
      </c>
      <c r="M581" s="4" t="s">
        <v>15</v>
      </c>
    </row>
    <row r="582" spans="1:13">
      <c r="A582" t="s">
        <v>49</v>
      </c>
      <c r="B582">
        <v>919</v>
      </c>
      <c r="C582">
        <v>41</v>
      </c>
      <c r="D582">
        <v>159.285</v>
      </c>
      <c r="E582">
        <v>2</v>
      </c>
      <c r="F582">
        <v>2.48</v>
      </c>
      <c r="G582">
        <v>0</v>
      </c>
      <c r="H582">
        <v>0</v>
      </c>
      <c r="I582" t="s">
        <v>97</v>
      </c>
      <c r="J582">
        <v>2023</v>
      </c>
      <c r="K582">
        <f t="shared" si="18"/>
        <v>43</v>
      </c>
      <c r="L582">
        <f t="shared" si="19"/>
        <v>161765</v>
      </c>
      <c r="M582" s="4" t="s">
        <v>15</v>
      </c>
    </row>
    <row r="583" spans="1:13">
      <c r="A583" t="s">
        <v>50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 t="s">
        <v>97</v>
      </c>
      <c r="J583">
        <v>2023</v>
      </c>
      <c r="K583">
        <f t="shared" si="18"/>
        <v>0</v>
      </c>
      <c r="L583">
        <f t="shared" si="19"/>
        <v>0</v>
      </c>
      <c r="M583" s="4" t="s">
        <v>15</v>
      </c>
    </row>
    <row r="584" spans="1:13">
      <c r="A584" t="s">
        <v>51</v>
      </c>
      <c r="B584">
        <v>1907370</v>
      </c>
      <c r="C584">
        <v>384839</v>
      </c>
      <c r="D584">
        <v>716749.41118</v>
      </c>
      <c r="E584">
        <v>159657</v>
      </c>
      <c r="F584">
        <v>323187.78575</v>
      </c>
      <c r="G584">
        <v>0</v>
      </c>
      <c r="H584">
        <v>0</v>
      </c>
      <c r="I584" t="s">
        <v>97</v>
      </c>
      <c r="J584">
        <v>2023</v>
      </c>
      <c r="K584">
        <f t="shared" si="18"/>
        <v>544496</v>
      </c>
      <c r="L584">
        <f t="shared" si="19"/>
        <v>1039937196.93</v>
      </c>
      <c r="M584" s="4" t="s">
        <v>15</v>
      </c>
    </row>
    <row r="585" spans="1:13">
      <c r="A585" t="s">
        <v>52</v>
      </c>
      <c r="B585">
        <v>116840</v>
      </c>
      <c r="C585">
        <v>41236</v>
      </c>
      <c r="D585">
        <v>110231.74066</v>
      </c>
      <c r="E585">
        <v>18294</v>
      </c>
      <c r="F585">
        <v>63881.95105</v>
      </c>
      <c r="G585">
        <v>0</v>
      </c>
      <c r="H585">
        <v>0</v>
      </c>
      <c r="I585" t="s">
        <v>97</v>
      </c>
      <c r="J585">
        <v>2023</v>
      </c>
      <c r="K585">
        <f t="shared" si="18"/>
        <v>59530</v>
      </c>
      <c r="L585">
        <f t="shared" si="19"/>
        <v>174113691.71</v>
      </c>
      <c r="M585" s="4" t="s">
        <v>15</v>
      </c>
    </row>
    <row r="586" spans="1:13">
      <c r="A586" t="s">
        <v>53</v>
      </c>
      <c r="B586">
        <v>608751</v>
      </c>
      <c r="C586">
        <v>292991</v>
      </c>
      <c r="D586">
        <v>995116.46489</v>
      </c>
      <c r="E586">
        <v>0</v>
      </c>
      <c r="F586">
        <v>0</v>
      </c>
      <c r="G586">
        <v>0</v>
      </c>
      <c r="H586">
        <v>0</v>
      </c>
      <c r="I586" t="s">
        <v>97</v>
      </c>
      <c r="J586">
        <v>2023</v>
      </c>
      <c r="K586">
        <f t="shared" si="18"/>
        <v>292991</v>
      </c>
      <c r="L586">
        <f t="shared" si="19"/>
        <v>995116464.89</v>
      </c>
      <c r="M586" s="4" t="s">
        <v>15</v>
      </c>
    </row>
    <row r="587" spans="1:13">
      <c r="A587" t="s">
        <v>54</v>
      </c>
      <c r="B587">
        <v>667063</v>
      </c>
      <c r="C587">
        <v>17187</v>
      </c>
      <c r="D587">
        <v>31413.44534</v>
      </c>
      <c r="E587">
        <v>15065</v>
      </c>
      <c r="F587">
        <v>41245.71208</v>
      </c>
      <c r="G587">
        <v>0</v>
      </c>
      <c r="H587">
        <v>0</v>
      </c>
      <c r="I587" t="s">
        <v>97</v>
      </c>
      <c r="J587">
        <v>2023</v>
      </c>
      <c r="K587">
        <f t="shared" si="18"/>
        <v>32252</v>
      </c>
      <c r="L587">
        <f t="shared" si="19"/>
        <v>72659157.42</v>
      </c>
      <c r="M587" s="4" t="s">
        <v>15</v>
      </c>
    </row>
    <row r="588" spans="1:13">
      <c r="A588" t="s">
        <v>55</v>
      </c>
      <c r="B588">
        <v>1111690</v>
      </c>
      <c r="C588">
        <v>773117</v>
      </c>
      <c r="D588">
        <v>1771662.18434</v>
      </c>
      <c r="E588">
        <v>100907</v>
      </c>
      <c r="F588">
        <v>580312.40176</v>
      </c>
      <c r="G588">
        <v>30</v>
      </c>
      <c r="H588">
        <v>538.609</v>
      </c>
      <c r="I588" t="s">
        <v>97</v>
      </c>
      <c r="J588">
        <v>2023</v>
      </c>
      <c r="K588">
        <f t="shared" si="18"/>
        <v>874054</v>
      </c>
      <c r="L588">
        <f t="shared" si="19"/>
        <v>2352513195.1</v>
      </c>
      <c r="M588" s="4" t="s">
        <v>15</v>
      </c>
    </row>
    <row r="589" spans="1:13">
      <c r="A589" t="s">
        <v>78</v>
      </c>
      <c r="B589">
        <v>1021</v>
      </c>
      <c r="C589">
        <v>2910</v>
      </c>
      <c r="D589">
        <v>11271.77957</v>
      </c>
      <c r="E589">
        <v>1205</v>
      </c>
      <c r="F589">
        <v>3546.56878</v>
      </c>
      <c r="G589">
        <v>0</v>
      </c>
      <c r="H589">
        <v>0</v>
      </c>
      <c r="I589" t="s">
        <v>97</v>
      </c>
      <c r="J589">
        <v>2023</v>
      </c>
      <c r="K589">
        <f t="shared" si="18"/>
        <v>4115</v>
      </c>
      <c r="L589">
        <f t="shared" si="19"/>
        <v>14818348.35</v>
      </c>
      <c r="M589" s="4" t="s">
        <v>15</v>
      </c>
    </row>
    <row r="590" spans="1:13">
      <c r="A590" t="s">
        <v>56</v>
      </c>
      <c r="B590">
        <v>5419872</v>
      </c>
      <c r="C590">
        <v>3290</v>
      </c>
      <c r="D590">
        <v>5195.829</v>
      </c>
      <c r="E590">
        <v>230825</v>
      </c>
      <c r="F590">
        <v>288103.05267</v>
      </c>
      <c r="G590">
        <v>0</v>
      </c>
      <c r="H590">
        <v>0</v>
      </c>
      <c r="I590" t="s">
        <v>97</v>
      </c>
      <c r="J590">
        <v>2023</v>
      </c>
      <c r="K590">
        <f t="shared" si="18"/>
        <v>234115</v>
      </c>
      <c r="L590">
        <f t="shared" si="19"/>
        <v>293298881.67</v>
      </c>
      <c r="M590" s="4" t="s">
        <v>15</v>
      </c>
    </row>
    <row r="591" spans="1:13">
      <c r="A591" t="s">
        <v>57</v>
      </c>
      <c r="B591">
        <v>7242765</v>
      </c>
      <c r="C591">
        <v>193059</v>
      </c>
      <c r="D591">
        <v>433433.59269</v>
      </c>
      <c r="E591">
        <v>11959</v>
      </c>
      <c r="F591">
        <v>18529.53826</v>
      </c>
      <c r="G591">
        <v>0</v>
      </c>
      <c r="H591">
        <v>0</v>
      </c>
      <c r="I591" t="s">
        <v>97</v>
      </c>
      <c r="J591">
        <v>2023</v>
      </c>
      <c r="K591">
        <f t="shared" si="18"/>
        <v>205018</v>
      </c>
      <c r="L591">
        <f t="shared" si="19"/>
        <v>451963130.95</v>
      </c>
      <c r="M591" s="4" t="s">
        <v>15</v>
      </c>
    </row>
    <row r="592" spans="1:13">
      <c r="A592" t="s">
        <v>58</v>
      </c>
      <c r="B592">
        <v>10860553</v>
      </c>
      <c r="C592">
        <v>0</v>
      </c>
      <c r="D592">
        <v>0</v>
      </c>
      <c r="E592">
        <v>470418</v>
      </c>
      <c r="F592">
        <v>362331.0064</v>
      </c>
      <c r="G592">
        <v>0</v>
      </c>
      <c r="H592">
        <v>0</v>
      </c>
      <c r="I592" t="s">
        <v>97</v>
      </c>
      <c r="J592">
        <v>2023</v>
      </c>
      <c r="K592">
        <f t="shared" si="18"/>
        <v>470418</v>
      </c>
      <c r="L592">
        <f t="shared" si="19"/>
        <v>362331006.4</v>
      </c>
      <c r="M592" s="4" t="s">
        <v>15</v>
      </c>
    </row>
    <row r="593" spans="1:13">
      <c r="A593" t="s">
        <v>75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 t="s">
        <v>97</v>
      </c>
      <c r="J593">
        <v>2023</v>
      </c>
      <c r="K593">
        <f t="shared" si="18"/>
        <v>0</v>
      </c>
      <c r="L593">
        <f t="shared" si="19"/>
        <v>0</v>
      </c>
      <c r="M593" s="4" t="s">
        <v>15</v>
      </c>
    </row>
    <row r="594" spans="1:13">
      <c r="A594" t="s">
        <v>60</v>
      </c>
      <c r="B594">
        <v>609825</v>
      </c>
      <c r="C594">
        <v>899</v>
      </c>
      <c r="D594">
        <v>1018.66713</v>
      </c>
      <c r="E594">
        <v>21644</v>
      </c>
      <c r="F594">
        <v>15796.07508</v>
      </c>
      <c r="G594">
        <v>0</v>
      </c>
      <c r="H594">
        <v>0</v>
      </c>
      <c r="I594" t="s">
        <v>97</v>
      </c>
      <c r="J594">
        <v>2023</v>
      </c>
      <c r="K594">
        <f t="shared" si="18"/>
        <v>22543</v>
      </c>
      <c r="L594">
        <f t="shared" si="19"/>
        <v>16814742.21</v>
      </c>
      <c r="M594" s="4" t="s">
        <v>15</v>
      </c>
    </row>
    <row r="595" spans="1:13">
      <c r="A595" t="s">
        <v>61</v>
      </c>
      <c r="B595">
        <v>38194741</v>
      </c>
      <c r="C595">
        <v>375179</v>
      </c>
      <c r="D595">
        <v>477005.22483</v>
      </c>
      <c r="E595">
        <v>949751</v>
      </c>
      <c r="F595">
        <v>1896619.56821</v>
      </c>
      <c r="G595">
        <v>0</v>
      </c>
      <c r="H595">
        <v>0</v>
      </c>
      <c r="I595" t="s">
        <v>97</v>
      </c>
      <c r="J595">
        <v>2023</v>
      </c>
      <c r="K595">
        <f t="shared" si="18"/>
        <v>1324930</v>
      </c>
      <c r="L595">
        <f t="shared" si="19"/>
        <v>2373624793.04</v>
      </c>
      <c r="M595" s="4" t="s">
        <v>15</v>
      </c>
    </row>
    <row r="596" spans="1:13">
      <c r="A596" t="s">
        <v>80</v>
      </c>
      <c r="B596">
        <v>2618894</v>
      </c>
      <c r="C596">
        <v>221890</v>
      </c>
      <c r="D596">
        <v>526151.635419997</v>
      </c>
      <c r="E596">
        <v>217587</v>
      </c>
      <c r="F596">
        <v>693433.321979989</v>
      </c>
      <c r="G596">
        <v>179</v>
      </c>
      <c r="H596">
        <v>3523.065</v>
      </c>
      <c r="I596" t="s">
        <v>97</v>
      </c>
      <c r="J596">
        <v>2023</v>
      </c>
      <c r="K596">
        <f t="shared" si="18"/>
        <v>439656</v>
      </c>
      <c r="L596">
        <f t="shared" si="19"/>
        <v>1223108022.39999</v>
      </c>
      <c r="M596" s="4" t="s">
        <v>15</v>
      </c>
    </row>
    <row r="597" spans="1:13">
      <c r="A597" t="s">
        <v>81</v>
      </c>
      <c r="B597">
        <v>274089</v>
      </c>
      <c r="C597">
        <v>37918</v>
      </c>
      <c r="D597">
        <v>101347.24438</v>
      </c>
      <c r="E597">
        <v>8179</v>
      </c>
      <c r="F597">
        <v>24005.61808</v>
      </c>
      <c r="G597">
        <v>0</v>
      </c>
      <c r="H597">
        <v>0</v>
      </c>
      <c r="I597" t="s">
        <v>97</v>
      </c>
      <c r="J597">
        <v>2023</v>
      </c>
      <c r="K597">
        <f t="shared" si="18"/>
        <v>46097</v>
      </c>
      <c r="L597">
        <f t="shared" si="19"/>
        <v>125352862.46</v>
      </c>
      <c r="M597" s="4" t="s">
        <v>15</v>
      </c>
    </row>
    <row r="598" spans="1:13">
      <c r="A598" t="s">
        <v>82</v>
      </c>
      <c r="B598">
        <v>3380395</v>
      </c>
      <c r="C598">
        <v>196672</v>
      </c>
      <c r="D598">
        <v>362997.87364</v>
      </c>
      <c r="E598">
        <v>51916</v>
      </c>
      <c r="F598">
        <v>234061.56052</v>
      </c>
      <c r="G598">
        <v>0</v>
      </c>
      <c r="H598">
        <v>0</v>
      </c>
      <c r="I598" t="s">
        <v>97</v>
      </c>
      <c r="J598">
        <v>2023</v>
      </c>
      <c r="K598">
        <f t="shared" si="18"/>
        <v>248588</v>
      </c>
      <c r="L598">
        <f t="shared" si="19"/>
        <v>597059434.16</v>
      </c>
      <c r="M598" s="4" t="s">
        <v>15</v>
      </c>
    </row>
    <row r="599" spans="1:13">
      <c r="A599" t="s">
        <v>83</v>
      </c>
      <c r="B599">
        <v>5018435</v>
      </c>
      <c r="C599">
        <v>229018</v>
      </c>
      <c r="D599">
        <v>327659.71466</v>
      </c>
      <c r="E599">
        <v>18199</v>
      </c>
      <c r="F599">
        <v>36685.46446</v>
      </c>
      <c r="G599">
        <v>0</v>
      </c>
      <c r="H599">
        <v>0</v>
      </c>
      <c r="I599" t="s">
        <v>97</v>
      </c>
      <c r="J599">
        <v>2023</v>
      </c>
      <c r="K599">
        <f t="shared" si="18"/>
        <v>247217</v>
      </c>
      <c r="L599">
        <f t="shared" si="19"/>
        <v>364345179.12</v>
      </c>
      <c r="M599" s="4" t="s">
        <v>15</v>
      </c>
    </row>
    <row r="600" spans="1:13">
      <c r="A600" t="s">
        <v>84</v>
      </c>
      <c r="B600">
        <v>4747356</v>
      </c>
      <c r="C600">
        <v>47700</v>
      </c>
      <c r="D600">
        <v>62974.11101</v>
      </c>
      <c r="E600">
        <v>6459</v>
      </c>
      <c r="F600">
        <v>15522.74478</v>
      </c>
      <c r="G600">
        <v>0</v>
      </c>
      <c r="H600">
        <v>0</v>
      </c>
      <c r="I600" t="s">
        <v>97</v>
      </c>
      <c r="J600">
        <v>2023</v>
      </c>
      <c r="K600">
        <f t="shared" si="18"/>
        <v>54159</v>
      </c>
      <c r="L600">
        <f t="shared" si="19"/>
        <v>78496855.79</v>
      </c>
      <c r="M600" s="4" t="s">
        <v>15</v>
      </c>
    </row>
    <row r="601" spans="1:13">
      <c r="A601" t="s">
        <v>85</v>
      </c>
      <c r="B601">
        <v>2866216</v>
      </c>
      <c r="C601">
        <v>49857</v>
      </c>
      <c r="D601">
        <v>91110.02904</v>
      </c>
      <c r="E601">
        <v>7953</v>
      </c>
      <c r="F601">
        <v>20929.30122</v>
      </c>
      <c r="G601">
        <v>0</v>
      </c>
      <c r="H601">
        <v>0</v>
      </c>
      <c r="I601" t="s">
        <v>97</v>
      </c>
      <c r="J601">
        <v>2023</v>
      </c>
      <c r="K601">
        <f t="shared" si="18"/>
        <v>57810</v>
      </c>
      <c r="L601">
        <f t="shared" si="19"/>
        <v>112039330.26</v>
      </c>
      <c r="M601" s="4" t="s">
        <v>15</v>
      </c>
    </row>
    <row r="602" spans="1:13">
      <c r="A602" t="s">
        <v>86</v>
      </c>
      <c r="B602">
        <v>393695</v>
      </c>
      <c r="C602">
        <v>4552</v>
      </c>
      <c r="D602">
        <v>6302.96417</v>
      </c>
      <c r="E602">
        <v>0</v>
      </c>
      <c r="F602">
        <v>0</v>
      </c>
      <c r="G602">
        <v>0</v>
      </c>
      <c r="H602">
        <v>0</v>
      </c>
      <c r="I602" t="s">
        <v>97</v>
      </c>
      <c r="J602">
        <v>2023</v>
      </c>
      <c r="K602">
        <f t="shared" si="18"/>
        <v>4552</v>
      </c>
      <c r="L602">
        <f t="shared" si="19"/>
        <v>6302964.17</v>
      </c>
      <c r="M602" s="4" t="s">
        <v>15</v>
      </c>
    </row>
    <row r="603" spans="1:13">
      <c r="A603" t="s">
        <v>87</v>
      </c>
      <c r="B603">
        <v>86252</v>
      </c>
      <c r="C603">
        <v>5703</v>
      </c>
      <c r="D603">
        <v>12619.76703</v>
      </c>
      <c r="E603">
        <v>4851</v>
      </c>
      <c r="F603">
        <v>16866.8599</v>
      </c>
      <c r="G603">
        <v>0</v>
      </c>
      <c r="H603">
        <v>0</v>
      </c>
      <c r="I603" t="s">
        <v>97</v>
      </c>
      <c r="J603">
        <v>2023</v>
      </c>
      <c r="K603">
        <f t="shared" si="18"/>
        <v>10554</v>
      </c>
      <c r="L603">
        <f t="shared" si="19"/>
        <v>29486626.93</v>
      </c>
      <c r="M603" s="4" t="s">
        <v>15</v>
      </c>
    </row>
    <row r="604" spans="1:13">
      <c r="A604" t="s">
        <v>88</v>
      </c>
      <c r="B604">
        <v>595878</v>
      </c>
      <c r="C604">
        <v>27165</v>
      </c>
      <c r="D604">
        <v>30433.75302</v>
      </c>
      <c r="E604">
        <v>2127</v>
      </c>
      <c r="F604">
        <v>5202.14552</v>
      </c>
      <c r="G604">
        <v>0</v>
      </c>
      <c r="H604">
        <v>0</v>
      </c>
      <c r="I604" t="s">
        <v>97</v>
      </c>
      <c r="J604">
        <v>2023</v>
      </c>
      <c r="K604">
        <f t="shared" si="18"/>
        <v>29292</v>
      </c>
      <c r="L604">
        <f t="shared" si="19"/>
        <v>35635898.54</v>
      </c>
      <c r="M604" s="4" t="s">
        <v>15</v>
      </c>
    </row>
    <row r="605" spans="1:13">
      <c r="A605" t="s">
        <v>89</v>
      </c>
      <c r="B605">
        <v>9142682</v>
      </c>
      <c r="C605">
        <v>261234</v>
      </c>
      <c r="D605">
        <v>448275.16919</v>
      </c>
      <c r="E605">
        <v>100243</v>
      </c>
      <c r="F605">
        <v>244704.99244</v>
      </c>
      <c r="G605">
        <v>0</v>
      </c>
      <c r="H605">
        <v>0</v>
      </c>
      <c r="I605" t="s">
        <v>97</v>
      </c>
      <c r="J605">
        <v>2023</v>
      </c>
      <c r="K605">
        <f t="shared" si="18"/>
        <v>361477</v>
      </c>
      <c r="L605">
        <f t="shared" si="19"/>
        <v>692980161.63</v>
      </c>
      <c r="M605" s="4" t="s">
        <v>15</v>
      </c>
    </row>
    <row r="606" spans="1:13">
      <c r="A606" t="s">
        <v>90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 t="s">
        <v>97</v>
      </c>
      <c r="J606">
        <v>2023</v>
      </c>
      <c r="K606">
        <f t="shared" si="18"/>
        <v>0</v>
      </c>
      <c r="L606">
        <f t="shared" si="19"/>
        <v>0</v>
      </c>
      <c r="M606" s="4" t="s">
        <v>15</v>
      </c>
    </row>
    <row r="607" spans="1:13">
      <c r="A607" t="s">
        <v>91</v>
      </c>
      <c r="B607">
        <v>1688294</v>
      </c>
      <c r="C607">
        <v>34175</v>
      </c>
      <c r="D607">
        <v>60956.3415699999</v>
      </c>
      <c r="E607">
        <v>11057</v>
      </c>
      <c r="F607">
        <v>24266.2740799999</v>
      </c>
      <c r="G607">
        <v>19</v>
      </c>
      <c r="H607">
        <v>102.966</v>
      </c>
      <c r="I607" t="s">
        <v>97</v>
      </c>
      <c r="J607">
        <v>2023</v>
      </c>
      <c r="K607">
        <f t="shared" si="18"/>
        <v>45251</v>
      </c>
      <c r="L607">
        <f t="shared" si="19"/>
        <v>85325581.6499998</v>
      </c>
      <c r="M607" s="4" t="s">
        <v>15</v>
      </c>
    </row>
  </sheetData>
  <pageMargins left="0.7" right="0.7" top="0.75" bottom="0.75" header="0.3" footer="0.3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H A A B Q S w M E F A A C A A g A 5 J k Z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O S Z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m R l X z 2 S h 2 F 0 E A A A 5 Q A A A E w A c A E Z v c m 1 1 b G F z L 1 N l Y 3 R p b 2 4 x L m 0 g o h g A K K A U A A A A A A A A A A A A A A A A A A A A A A A A A A A A 7 Z t d b 9 s 2 F I b v A + Q / E N 6 N D C h G J W 9 d t y I X r u N g 6 e K u i L 2 1 Q B w U t M T E a i R S I K m 0 h p H / X s q S L c k i r Q B T t C l m b o I c E j z v S 4 r P o T 7 C k M M 9 g s E k + W 2 9 P T 4 6 P m I L S J E L f u p M U M h R M E c U 2 K 9 s u w N O g Y / 4 8 R E Q P x M S U Q e J y O i 7 g / z e J 0 L v 5 4 T c G + e e j 3 p D g j n C n B m d 4 e + z v x m i b E Y 9 j t j s j H z D P o E u m 3 H k I 4 f 4 c A 4 8 0 Z d i t v D C G R P 5 1 q l 6 n y 8 n n z t d E + D I 9 0 3 A a Y S 6 Z p J 4 V 9 W X y Q I h H m t L J K 2 u L 0 T r 6 a 5 2 8 0 8 P u y K 6 7 n z z e H 0 G O b z Z D v m R k o B w 4 f k P B F 0 h N x 5 u C u f C S t q S x g 1 F d h N c p x 0 H v j 9 x o A 8 p O 4 1 V 3 2 S y h w u I 7 0 S K 6 T J E 2 f h T C j G 7 J T Q Y E j 8 K c N w Y Z y k J M l e r T t L F E t m 4 6 A Y g X j 6 a Y N U Z T M c m G D i O E A a x W J M L f E s h E 9 k d H t G 4 m w u G k L p g w i H 3 G P c c B k R C w B c I j M V C L Q C 5 B b u z V c y Q J O 5 v w h x 9 5 7 n 4 z / L u v 8 j D r + X h X + X h N / L w b / K w 9 U o R L 8 1 Z G l c 4 t f q K u M K q p f B q K c x a C r e W w q 6 l 8 G s r / N o K v 6 q V t R V + b Y V f W + H X V v i 1 F X 5 t h V 9 b 4 b e v 8 N s v + H 3 s H h 9 5 W L r t i n j 7 y + F k c 8 k D 4 w o 9 e A y 5 3 e f H H B F 5 q z E n V 6 f C n c J L b d j b q 6 b 1 + M u 7 0 / D T 8 D s A + H 0 g D 1 n B b 5 J + m D x U w 0 + h T k U / l Z n a 8 L d f T + v 5 V 7 C n A a g B e A A A T P c w O E N O k / e 4 L n K q 8 S f V p o K f 3 E h t 6 N u n p f X g O x s N R + N 3 o y s N P g 2 + Q w P f e 4 g j S J c n Y h q e n X p f I Y 6 3 W P 9 J 1 M u E V S E v Z 6 F 2 3 p V U t B 5 2 q a P 1 Q m j W a d Y d E O v O 0 Z x m 1 / 6 z 4 + 4 W z Z 9 M u 4 K 0 K u A V f d T O P J m W 1 m N v Y + p E c 0 9 z 7 8 C 4 N 4 b U W Z w 0 A 7 0 g z v X 0 U 1 4 m r Q p 6 O R O 1 E 6 + k o v W 4 G 2 + X Q b N O s + 4 A W A d D 6 v k N H e y y X H s Z d y 4 2 5 S c 0 Z 2 J I o K J b v k 9 9 X J N k b j 3 R B t k C a 6 J p o r 1 8 o g W w q R v V T S Z N s w b P Z / o J n G b Z w b D s f Y R R M 6 8 Y R K J q l q V y V B j b q K 2 N Y M V 8 r Y f X d n 4 0 u z S 7 X j i 7 B m G I s G t J w Z V s y i E J 5 h 5 G x q r 0 r x K m + v N i c 8 / H d 6 b y u x R T + n 6 0 E N 5 5 N y B / C m g W b 5 j N / G n T z O E 6 P 0 e J 6 1 2 s + 8 v G P x 3 8 u k l a g f i S N D X u y y 5 q R L 9 K x w s o A 6 k 1 X Q h 0 I W h z I c i 9 l Q g E k 8 W l v + 6 W 2 9 Z J Q x o 2 d v a l m d 9 l N e 8 s i b h 3 P s T 3 4 I p 8 y + m b x K D k c c w o u z A B g s 4 C Y M L B p c j Y u 2 C j I O R L Y / 1 H 0 n k M u b P w 8 F 0 M R C Z A 5 R D q 9 s 4 9 5 L v / Q D 8 S d P n S j a e v k 7 D 2 s d v d J 8 u q 0 J U z 0 J A 0 w j k J d q Y s a b w U S / N B q k 0 s p l U e a k r C 3 a m / 9 0 J D n s t 8 X T h j l M Y o F t N B d B c x 3 n g 5 h V n a v Q V V K k 9 V U u V e a i u q + 7 T 8 J 2 V 1 W + J q e d K d u d O V V V d W X V l r r K z 5 v S W R V 4 n 3 b U 1 9 8 y 8 K 8 z b L / 7 j 8 x d V P V r z y g 7 3 9 A V B L A Q I t A B Q A A g A I A O S Z G V d R u c y S p Q A A A P Y A A A A S A A A A A A A A A A A A A A A A A A A A A A B D b 2 5 m a W c v U G F j a 2 F n Z S 5 4 b W x Q S w E C L Q A U A A I A C A D k m R l X D 8 r p q 6 Q A A A D p A A A A E w A A A A A A A A A A A A A A A A D x A A A A W 0 N v b n R l b n R f V H l w Z X N d L n h t b F B L A Q I t A B Q A A g A I A O S Z G V f P Z K H Y X Q Q A A D l A A A A T A A A A A A A A A A A A A A A A A O I B A A B G b 3 J t d W x h c y 9 T Z W N 0 a W 9 u M S 5 t U E s F B g A A A A A D A A M A w g A A A I w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y V A A A A A A A A G p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l c H R l b W J l c i U y M D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g t M j R U M D c 6 M T U 6 N T E u M j c 0 M T c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w d G V t Y m V y J T I w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0 Z W 1 i Z X I l M j A y M D I y L 1 N l c H R l b W J l c i U y M D I w M j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0 Z W 1 i Z X I l M j A y M D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H R l b W J l c i U y M D I w M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3 R v Y m V y J T I w M j A y M i U y M C h S Z X Z p c 2 V k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N j o y O C 4 w M j E 2 O T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Y 3 R v Y m V y J T I w M j A y M i U y M C h S Z X Z p c 2 V k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3 R v Y m V y J T I w M j A y M i U y M C h S Z X Z p c 2 V k K S 9 P Y 3 R v Y m V y J T I w M j A y M i U y M C h S Z X Z p c 2 V k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j d G 9 i Z X I l M j A y M D I y J T I w K F J l d m l z Z W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j d G 9 i Z X I l M j A y M D I y J T I w K F J l d m l z Z W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2 Z W 1 i Z X I l M j A y M D I y J T I w K F J l d m l z Z W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0 V D A 3 O j E 2 O j U y L j Q y N T U z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v d m V t Y m V y J T I w M j A y M i U y M C h S Z X Z p c 2 V k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Z l b W J l c i U y M D I w M j I l M j A o U m V 2 a X N l Z C k v T m 9 2 Z W 1 i Z X I l M j A y M D I y J T I w K F J l d m l z Z W Q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2 Z W 1 i Z X I l M j A y M D I y J T I w K F J l d m l z Z W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m V t Y m V y J T I w M j A y M i U y M C h S Z X Z p c 2 V k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E Z W N l b W J l c i U y M D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g t M j R U M D c 6 M T c 6 M T Q u O T c 1 N z M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2 a X N l Z C U y M E R l Y 2 V t Y m V y J T I w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c 2 V k J T I w R G V j Z W 1 i Z X I l M j A y M D I y L 1 J l d m l z Z W Q l M j B E Z W N l b W J l c i U y M D I w M j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c 2 V k J T I w R G V j Z W 1 i Z X I l M j A y M D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E Z W N l b W J l c i U y M D I w M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c 2 V k J T I w S m F u d W F y e S 0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N z o z N C 4 z M T M w O D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X Z p c 2 V k J T I w S m F u d W F y e S 0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c 2 V k J T I w S m F u d W F y e S 0 y M y 9 S Z X Z p c 2 V k J T I w S m F u d W F y e S 0 y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K Y W 5 1 Y X J 5 L T I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K Y W 5 1 Y X J 5 L T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l Z C U y M E Z l Y n J 1 Y X J 5 J T I w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N z o 1 M C 4 5 M T M 0 M D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X Z p c 2 V k J T I w R m V i c n V h c n k l M j A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G Z W J y d W F y e S U y M D I w M j M v U m V 2 a X N l Z C U y M E Z l Y n J 1 Y X J 5 J T I w M j A y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G Z W J y d W F y e S U y M D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l Z C U y M E Z l Y n J 1 Y X J 5 J T I w M j A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N Y X J j a C 0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0 V D A 3 O j E 4 O j E 1 L j E w N z I 3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d m l z Z W Q l M j B N Y X J j a C 0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N Y X J j a C 0 y M D I z L 1 J l d m l z Z W Q l M j B N Y X J j a C 0 y M D I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l Z C U y M E 1 h c m N o L T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l Z C U y M E 1 h c m N o L T I w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5 l L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O T o z O S 4 4 N T k 5 O D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d W 5 l L T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t M j M v S n V u Z S 0 y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t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u Z S 0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m l s J T I w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O D o z M y 4 4 N T k 4 N j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c H J p b C U y M D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y a W w l M j A y M D I z L 0 Z v c i U y M F d l Y n N p d G U l M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J p b C U y M D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y a W w l M j A y M D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5 J T I w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O T o y M i 4 1 N T E 2 N z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X k l M j A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e S U y M D I w M j M v R m 9 y J T I w V 2 V i c 2 l 0 Z S U y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e S U y M D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5 J T I w M j A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0 V D A 3 O j I y O j M w L j M 0 N T M 1 N j l a I i A v P j x F b n R y e S B U e X B l P S J G a W x s Q 2 9 s d W 1 u V H l w Z X M i I F Z h b H V l P S J z Q U F B R 0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B V E 0 s I E F j Y 2 V w d G F u Y 2 U g S W 5 m c m F z d H J 1 Y 3 R 1 c m U g Y W 5 k I E N h c m Q g U 3 R h d G l z d G l j c y B m b 3 I g d G h l I E 1 v b n R o I G 9 m I F N l c H R l b W J l c i A y M D I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V R N L C B B Y 2 N l c H R h b m N l I E l u Z n J h c 3 R y d W N 0 d X J l I G F u Z C B D Y X J k I F N 0 Y X R p c 3 R p Y 3 M g Z m 9 y I H R o Z S B N b 2 5 0 a C B v Z i B P Y 3 R v Y m V y I D I w M j I m c X V v d D s s J n F 1 b 3 Q 7 Q V R N L C B B Y 2 N l c H R h b m N l I E l u Z n J h c 3 R y d W N 0 d X J l I G F u Z C B D Y X J k I F N 0 Y X R p c 3 R p Y 3 M g Z m 9 y I H R o Z S B N b 2 5 0 a C B v Z i B O b 3 Z l b W J l c i A y M D I y J n F 1 b 3 Q 7 L C Z x d W 9 0 O 0 F U T S w g Q W N j Z X B 0 Y W 5 j Z S B J b m Z y Y X N 0 c n V j d H V y Z S B h b m Q g Q 2 F y Z C B T d G F 0 a X N 0 a W N z I G Z v c i B 0 a G U g T W 9 u d G g g b 2 Y g R E V D R U 1 C R V I g M j A y M i Z x d W 9 0 O y w m c X V v d D t B V E 0 s I E F j Y 2 V w d G F u Y 2 U g S W 5 m c m F z d H J 1 Y 3 R 1 c m U g Y W 5 k I E N h c m Q g U 3 R h d G l z d G l j c y B m b 3 I g d G h l I E 1 v b n R o I G 9 m I E p h b n V h c n k g M j A y M y Z x d W 9 0 O y w m c X V v d D t B V E 0 s I E F j Y 2 V w d G F u Y 2 U g S W 5 m c m F z d H J 1 Y 3 R 1 c m U g Y W 5 k I E N h c m Q g U 3 R h d G l z d G l j c y B m b 3 I g d G h l I E 1 v b n R o I G 9 m I E Z l Y n J 1 Y X J 5 L T I w M j M m c X V v d D s s J n F 1 b 3 Q 7 Q V R N L C B B Y 2 N l c H R h b m N l I E l u Z n J h c 3 R y d W N 0 d X J l I G F u Z C B D Y X J k I F N 0 Y X R p c 3 R p Y 3 M g Z m 9 y I H R o Z S B N b 2 5 0 a C B v Z i B N Y X J j a C A y M D I z J n F 1 b 3 Q 7 L C Z x d W 9 0 O 0 F U T S w g Q W N j Z X B 0 Y W 5 j Z S B J b m Z y Y X N 0 c n V j d H V y Z S B h b m Q g Q 2 F y Z C B T d G F 0 a X N 0 a W N z I G Z v c i B 0 a G U g T W 9 u d G g g b 2 Y g Q X B y a W w g M j A y M y Z x d W 9 0 O y w m c X V v d D t B V E 0 s I E F j Y 2 V w d G F u Y 2 U g S W 5 m c m F z d H J 1 Y 3 R 1 c m U g Y W 5 k I E N h c m Q g U 3 R h d G l z d G l j c y B m b 3 I g d G h l I E 1 v b n R o I G 9 m I E 1 h e S A y M D I z J n F 1 b 3 Q 7 L C Z x d W 9 0 O 0 F U T S w g Q W N j Z X B 0 Y W 5 j Z S B J b m Z y Y X N 0 c n V j d H V y Z S B h b m Q g Q 2 F y Z C B T d G F 0 a X N 0 a W N z I G Z v c i B 0 a G U g T W 9 u d G g g b 2 Y g S n V u Z S 0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0 N v b H V t b j E s M H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F N l c H R l b W J l c i A y M D I y L D F 9 J n F 1 b 3 Q 7 L C Z x d W 9 0 O 1 N l Y 3 R p b 2 4 x L 0 F w c G V u Z D E v Q X V 0 b 1 J l b W 9 2 Z W R D b 2 x 1 b W 5 z M S 5 7 Q 2 9 s d W 1 u M y w y f S Z x d W 9 0 O y w m c X V v d D t T Z W N 0 a W 9 u M S 9 B c H B l b m Q x L 0 F 1 d G 9 S Z W 1 v d m V k Q 2 9 s d W 1 u c z E u e 0 N v b H V t b j Q s M 3 0 m c X V v d D s s J n F 1 b 3 Q 7 U 2 V j d G l v b j E v Q X B w Z W 5 k M S 9 B d X R v U m V t b 3 Z l Z E N v b H V t b n M x L n t D b 2 x 1 b W 4 1 L D R 9 J n F 1 b 3 Q 7 L C Z x d W 9 0 O 1 N l Y 3 R p b 2 4 x L 0 F w c G V u Z D E v Q X V 0 b 1 J l b W 9 2 Z W R D b 2 x 1 b W 5 z M S 5 7 Q 2 9 s d W 1 u N i w 1 f S Z x d W 9 0 O y w m c X V v d D t T Z W N 0 a W 9 u M S 9 B c H B l b m Q x L 0 F 1 d G 9 S Z W 1 v d m V k Q 2 9 s d W 1 u c z E u e 0 N v b H V t b j c s N n 0 m c X V v d D s s J n F 1 b 3 Q 7 U 2 V j d G l v b j E v Q X B w Z W 5 k M S 9 B d X R v U m V t b 3 Z l Z E N v b H V t b n M x L n t D b 2 x 1 b W 4 4 L D d 9 J n F 1 b 3 Q 7 L C Z x d W 9 0 O 1 N l Y 3 R p b 2 4 x L 0 F w c G V u Z D E v Q X V 0 b 1 J l b W 9 2 Z W R D b 2 x 1 b W 5 z M S 5 7 Q 2 9 s d W 1 u O S w 4 f S Z x d W 9 0 O y w m c X V v d D t T Z W N 0 a W 9 u M S 9 B c H B l b m Q x L 0 F 1 d G 9 S Z W 1 v d m V k Q 2 9 s d W 1 u c z E u e 0 N v b H V t b j E w L D l 9 J n F 1 b 3 Q 7 L C Z x d W 9 0 O 1 N l Y 3 R p b 2 4 x L 0 F w c G V u Z D E v Q X V 0 b 1 J l b W 9 2 Z W R D b 2 x 1 b W 5 z M S 5 7 Q 2 9 s d W 1 u M T E s M T B 9 J n F 1 b 3 Q 7 L C Z x d W 9 0 O 1 N l Y 3 R p b 2 4 x L 0 F w c G V u Z D E v Q X V 0 b 1 J l b W 9 2 Z W R D b 2 x 1 b W 5 z M S 5 7 Q 2 9 s d W 1 u M T I s M T F 9 J n F 1 b 3 Q 7 L C Z x d W 9 0 O 1 N l Y 3 R p b 2 4 x L 0 F w c G V u Z D E v Q X V 0 b 1 J l b W 9 2 Z W R D b 2 x 1 b W 5 z M S 5 7 Q 2 9 s d W 1 u M T M s M T J 9 J n F 1 b 3 Q 7 L C Z x d W 9 0 O 1 N l Y 3 R p b 2 4 x L 0 F w c G V u Z D E v Q X V 0 b 1 J l b W 9 2 Z W R D b 2 x 1 b W 5 z M S 5 7 Q 2 9 s d W 1 u M T Q s M T N 9 J n F 1 b 3 Q 7 L C Z x d W 9 0 O 1 N l Y 3 R p b 2 4 x L 0 F w c G V u Z D E v Q X V 0 b 1 J l b W 9 2 Z W R D b 2 x 1 b W 5 z M S 5 7 Q 2 9 s d W 1 u M T U s M T R 9 J n F 1 b 3 Q 7 L C Z x d W 9 0 O 1 N l Y 3 R p b 2 4 x L 0 F w c G V u Z D E v Q X V 0 b 1 J l b W 9 2 Z W R D b 2 x 1 b W 5 z M S 5 7 Q 2 9 s d W 1 u M T Y s M T V 9 J n F 1 b 3 Q 7 L C Z x d W 9 0 O 1 N l Y 3 R p b 2 4 x L 0 F w c G V u Z D E v Q X V 0 b 1 J l b W 9 2 Z W R D b 2 x 1 b W 5 z M S 5 7 Q 2 9 s d W 1 u M T c s M T Z 9 J n F 1 b 3 Q 7 L C Z x d W 9 0 O 1 N l Y 3 R p b 2 4 x L 0 F w c G V u Z D E v Q X V 0 b 1 J l b W 9 2 Z W R D b 2 x 1 b W 5 z M S 5 7 Q 2 9 s d W 1 u M T g s M T d 9 J n F 1 b 3 Q 7 L C Z x d W 9 0 O 1 N l Y 3 R p b 2 4 x L 0 F w c G V u Z D E v Q X V 0 b 1 J l b W 9 2 Z W R D b 2 x 1 b W 5 z M S 5 7 Q 2 9 s d W 1 u M T k s M T h 9 J n F 1 b 3 Q 7 L C Z x d W 9 0 O 1 N l Y 3 R p b 2 4 x L 0 F w c G V u Z D E v Q X V 0 b 1 J l b W 9 2 Z W R D b 2 x 1 b W 5 z M S 5 7 Q 2 9 s d W 1 u M j A s M T l 9 J n F 1 b 3 Q 7 L C Z x d W 9 0 O 1 N l Y 3 R p b 2 4 x L 0 F w c G V u Z D E v Q X V 0 b 1 J l b W 9 2 Z W R D b 2 x 1 b W 5 z M S 5 7 Q 2 9 s d W 1 u M j E s M j B 9 J n F 1 b 3 Q 7 L C Z x d W 9 0 O 1 N l Y 3 R p b 2 4 x L 0 F w c G V u Z D E v Q X V 0 b 1 J l b W 9 2 Z W R D b 2 x 1 b W 5 z M S 5 7 Q 2 9 s d W 1 u M j I s M j F 9 J n F 1 b 3 Q 7 L C Z x d W 9 0 O 1 N l Y 3 R p b 2 4 x L 0 F w c G V u Z D E v Q X V 0 b 1 J l b W 9 2 Z W R D b 2 x 1 b W 5 z M S 5 7 Q 2 9 s d W 1 u M j M s M j J 9 J n F 1 b 3 Q 7 L C Z x d W 9 0 O 1 N l Y 3 R p b 2 4 x L 0 F w c G V u Z D E v Q X V 0 b 1 J l b W 9 2 Z W R D b 2 x 1 b W 5 z M S 5 7 Q 2 9 s d W 1 u M j Q s M j N 9 J n F 1 b 3 Q 7 L C Z x d W 9 0 O 1 N l Y 3 R p b 2 4 x L 0 F w c G V u Z D E v Q X V 0 b 1 J l b W 9 2 Z W R D b 2 x 1 b W 5 z M S 5 7 Q 2 9 s d W 1 u M j U s M j R 9 J n F 1 b 3 Q 7 L C Z x d W 9 0 O 1 N l Y 3 R p b 2 4 x L 0 F w c G V u Z D E v Q X V 0 b 1 J l b W 9 2 Z W R D b 2 x 1 b W 5 z M S 5 7 Q 2 9 s d W 1 u M j Y s M j V 9 J n F 1 b 3 Q 7 L C Z x d W 9 0 O 1 N l Y 3 R p b 2 4 x L 0 F w c G V u Z D E v Q X V 0 b 1 J l b W 9 2 Z W R D b 2 x 1 b W 5 z M S 5 7 Q 2 9 s d W 1 u M j c s M j Z 9 J n F 1 b 3 Q 7 L C Z x d W 9 0 O 1 N l Y 3 R p b 2 4 x L 0 F w c G V u Z D E v Q X V 0 b 1 J l b W 9 2 Z W R D b 2 x 1 b W 5 z M S 5 7 Q 2 9 s d W 1 u M j g s M j d 9 J n F 1 b 3 Q 7 L C Z x d W 9 0 O 1 N l Y 3 R p b 2 4 x L 0 F w c G V u Z D E v Q X V 0 b 1 J l b W 9 2 Z W R D b 2 x 1 b W 5 z M S 5 7 Q 2 9 s d W 1 u M j k s M j h 9 J n F 1 b 3 Q 7 L C Z x d W 9 0 O 1 N l Y 3 R p b 2 4 x L 0 F w c G V u Z D E v Q X V 0 b 1 J l b W 9 2 Z W R D b 2 x 1 b W 5 z M S 5 7 Q 2 9 s d W 1 u M z A s M j l 9 J n F 1 b 3 Q 7 L C Z x d W 9 0 O 1 N l Y 3 R p b 2 4 x L 0 F w c G V u Z D E v Q X V 0 b 1 J l b W 9 2 Z W R D b 2 x 1 b W 5 z M S 5 7 Q 2 9 s d W 1 u M z E s M z B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P Y 3 R v Y m V y I D I w M j I s M z F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O b 3 Z l b W J l c i A y M D I y L D M y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R E V D R U 1 C R V I g M j A y M i w z M 3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p h b n V h c n k g M j A y M y w z N H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Z l Y n J 1 Y X J 5 L T I w M j M s M z V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N Y X J j a C A y M D I z L D M 2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Q X B y a W w g M j A y M y w z N 3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1 h e S A y M D I z L D M 4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S n V u Z S 0 y M y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Q 2 9 s d W 1 u M S w w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U 2 V w d G V t Y m V y I D I w M j I s M X 0 m c X V v d D s s J n F 1 b 3 Q 7 U 2 V j d G l v b j E v Q X B w Z W 5 k M S 9 B d X R v U m V t b 3 Z l Z E N v b H V t b n M x L n t D b 2 x 1 b W 4 z L D J 9 J n F 1 b 3 Q 7 L C Z x d W 9 0 O 1 N l Y 3 R p b 2 4 x L 0 F w c G V u Z D E v Q X V 0 b 1 J l b W 9 2 Z W R D b 2 x 1 b W 5 z M S 5 7 Q 2 9 s d W 1 u N C w z f S Z x d W 9 0 O y w m c X V v d D t T Z W N 0 a W 9 u M S 9 B c H B l b m Q x L 0 F 1 d G 9 S Z W 1 v d m V k Q 2 9 s d W 1 u c z E u e 0 N v b H V t b j U s N H 0 m c X V v d D s s J n F 1 b 3 Q 7 U 2 V j d G l v b j E v Q X B w Z W 5 k M S 9 B d X R v U m V t b 3 Z l Z E N v b H V t b n M x L n t D b 2 x 1 b W 4 2 L D V 9 J n F 1 b 3 Q 7 L C Z x d W 9 0 O 1 N l Y 3 R p b 2 4 x L 0 F w c G V u Z D E v Q X V 0 b 1 J l b W 9 2 Z W R D b 2 x 1 b W 5 z M S 5 7 Q 2 9 s d W 1 u N y w 2 f S Z x d W 9 0 O y w m c X V v d D t T Z W N 0 a W 9 u M S 9 B c H B l b m Q x L 0 F 1 d G 9 S Z W 1 v d m V k Q 2 9 s d W 1 u c z E u e 0 N v b H V t b j g s N 3 0 m c X V v d D s s J n F 1 b 3 Q 7 U 2 V j d G l v b j E v Q X B w Z W 5 k M S 9 B d X R v U m V t b 3 Z l Z E N v b H V t b n M x L n t D b 2 x 1 b W 4 5 L D h 9 J n F 1 b 3 Q 7 L C Z x d W 9 0 O 1 N l Y 3 R p b 2 4 x L 0 F w c G V u Z D E v Q X V 0 b 1 J l b W 9 2 Z W R D b 2 x 1 b W 5 z M S 5 7 Q 2 9 s d W 1 u M T A s O X 0 m c X V v d D s s J n F 1 b 3 Q 7 U 2 V j d G l v b j E v Q X B w Z W 5 k M S 9 B d X R v U m V t b 3 Z l Z E N v b H V t b n M x L n t D b 2 x 1 b W 4 x M S w x M H 0 m c X V v d D s s J n F 1 b 3 Q 7 U 2 V j d G l v b j E v Q X B w Z W 5 k M S 9 B d X R v U m V t b 3 Z l Z E N v b H V t b n M x L n t D b 2 x 1 b W 4 x M i w x M X 0 m c X V v d D s s J n F 1 b 3 Q 7 U 2 V j d G l v b j E v Q X B w Z W 5 k M S 9 B d X R v U m V t b 3 Z l Z E N v b H V t b n M x L n t D b 2 x 1 b W 4 x M y w x M n 0 m c X V v d D s s J n F 1 b 3 Q 7 U 2 V j d G l v b j E v Q X B w Z W 5 k M S 9 B d X R v U m V t b 3 Z l Z E N v b H V t b n M x L n t D b 2 x 1 b W 4 x N C w x M 3 0 m c X V v d D s s J n F 1 b 3 Q 7 U 2 V j d G l v b j E v Q X B w Z W 5 k M S 9 B d X R v U m V t b 3 Z l Z E N v b H V t b n M x L n t D b 2 x 1 b W 4 x N S w x N H 0 m c X V v d D s s J n F 1 b 3 Q 7 U 2 V j d G l v b j E v Q X B w Z W 5 k M S 9 B d X R v U m V t b 3 Z l Z E N v b H V t b n M x L n t D b 2 x 1 b W 4 x N i w x N X 0 m c X V v d D s s J n F 1 b 3 Q 7 U 2 V j d G l v b j E v Q X B w Z W 5 k M S 9 B d X R v U m V t b 3 Z l Z E N v b H V t b n M x L n t D b 2 x 1 b W 4 x N y w x N n 0 m c X V v d D s s J n F 1 b 3 Q 7 U 2 V j d G l v b j E v Q X B w Z W 5 k M S 9 B d X R v U m V t b 3 Z l Z E N v b H V t b n M x L n t D b 2 x 1 b W 4 x O C w x N 3 0 m c X V v d D s s J n F 1 b 3 Q 7 U 2 V j d G l v b j E v Q X B w Z W 5 k M S 9 B d X R v U m V t b 3 Z l Z E N v b H V t b n M x L n t D b 2 x 1 b W 4 x O S w x O H 0 m c X V v d D s s J n F 1 b 3 Q 7 U 2 V j d G l v b j E v Q X B w Z W 5 k M S 9 B d X R v U m V t b 3 Z l Z E N v b H V t b n M x L n t D b 2 x 1 b W 4 y M C w x O X 0 m c X V v d D s s J n F 1 b 3 Q 7 U 2 V j d G l v b j E v Q X B w Z W 5 k M S 9 B d X R v U m V t b 3 Z l Z E N v b H V t b n M x L n t D b 2 x 1 b W 4 y M S w y M H 0 m c X V v d D s s J n F 1 b 3 Q 7 U 2 V j d G l v b j E v Q X B w Z W 5 k M S 9 B d X R v U m V t b 3 Z l Z E N v b H V t b n M x L n t D b 2 x 1 b W 4 y M i w y M X 0 m c X V v d D s s J n F 1 b 3 Q 7 U 2 V j d G l v b j E v Q X B w Z W 5 k M S 9 B d X R v U m V t b 3 Z l Z E N v b H V t b n M x L n t D b 2 x 1 b W 4 y M y w y M n 0 m c X V v d D s s J n F 1 b 3 Q 7 U 2 V j d G l v b j E v Q X B w Z W 5 k M S 9 B d X R v U m V t b 3 Z l Z E N v b H V t b n M x L n t D b 2 x 1 b W 4 y N C w y M 3 0 m c X V v d D s s J n F 1 b 3 Q 7 U 2 V j d G l v b j E v Q X B w Z W 5 k M S 9 B d X R v U m V t b 3 Z l Z E N v b H V t b n M x L n t D b 2 x 1 b W 4 y N S w y N H 0 m c X V v d D s s J n F 1 b 3 Q 7 U 2 V j d G l v b j E v Q X B w Z W 5 k M S 9 B d X R v U m V t b 3 Z l Z E N v b H V t b n M x L n t D b 2 x 1 b W 4 y N i w y N X 0 m c X V v d D s s J n F 1 b 3 Q 7 U 2 V j d G l v b j E v Q X B w Z W 5 k M S 9 B d X R v U m V t b 3 Z l Z E N v b H V t b n M x L n t D b 2 x 1 b W 4 y N y w y N n 0 m c X V v d D s s J n F 1 b 3 Q 7 U 2 V j d G l v b j E v Q X B w Z W 5 k M S 9 B d X R v U m V t b 3 Z l Z E N v b H V t b n M x L n t D b 2 x 1 b W 4 y O C w y N 3 0 m c X V v d D s s J n F 1 b 3 Q 7 U 2 V j d G l v b j E v Q X B w Z W 5 k M S 9 B d X R v U m V t b 3 Z l Z E N v b H V t b n M x L n t D b 2 x 1 b W 4 y O S w y O H 0 m c X V v d D s s J n F 1 b 3 Q 7 U 2 V j d G l v b j E v Q X B w Z W 5 k M S 9 B d X R v U m V t b 3 Z l Z E N v b H V t b n M x L n t D b 2 x 1 b W 4 z M C w y O X 0 m c X V v d D s s J n F 1 b 3 Q 7 U 2 V j d G l v b j E v Q X B w Z W 5 k M S 9 B d X R v U m V t b 3 Z l Z E N v b H V t b n M x L n t D b 2 x 1 b W 4 z M S w z M H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9 j d G 9 i Z X I g M j A y M i w z M X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5 v d m V t Y m V y I D I w M j I s M z J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E R U N F T U J F U i A y M D I y L D M z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S m F u d W F y e S A y M D I z L D M 0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R m V i c n V h c n k t M j A y M y w z N X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1 h c m N o I D I w M j M s M z Z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B c H J p b C A y M D I z L D M 3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T W F 5 I D I w M j M s M z h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K d W 5 l L T I z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J T I w M j A y M i U y M C h S Z X Z p c 2 V k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V U M T I 6 M D M 6 M j M u M T I w M z Q z O V o i I C 8 + P E V u d H J 5 I F R 5 c G U 9 I k Z p b G x D b 2 x 1 b W 5 U e X B l c y I g V m F s d W U 9 I n N C Z 0 F B Q U F B Q U F B Q U F B Q U F B Q U F B Q U F B Q U F B Q U F B Q U F B Q U F B Q U F B Q U E 9 I i A v P j x F b n R y e S B U e X B l P S J G a W x s Q 2 9 s d W 1 u T m F t Z X M i I F Z h b H V l P S J z W y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n V s e S A y M D I y I C h S Z X Z p c 2 V k K S 9 B d X R v U m V t b 3 Z l Z E N v b H V t b n M x L n t D b 2 x 1 b W 4 z L D B 9 J n F 1 b 3 Q 7 L C Z x d W 9 0 O 1 N l Y 3 R p b 2 4 x L 0 p 1 b H k g M j A y M i A o U m V 2 a X N l Z C k v Q X V 0 b 1 J l b W 9 2 Z W R D b 2 x 1 b W 5 z M S 5 7 Q 2 9 s d W 1 u N C w x f S Z x d W 9 0 O y w m c X V v d D t T Z W N 0 a W 9 u M S 9 K d W x 5 I D I w M j I g K F J l d m l z Z W Q p L 0 F 1 d G 9 S Z W 1 v d m V k Q 2 9 s d W 1 u c z E u e 0 N v b H V t b j U s M n 0 m c X V v d D s s J n F 1 b 3 Q 7 U 2 V j d G l v b j E v S n V s e S A y M D I y I C h S Z X Z p c 2 V k K S 9 B d X R v U m V t b 3 Z l Z E N v b H V t b n M x L n t D b 2 x 1 b W 4 2 L D N 9 J n F 1 b 3 Q 7 L C Z x d W 9 0 O 1 N l Y 3 R p b 2 4 x L 0 p 1 b H k g M j A y M i A o U m V 2 a X N l Z C k v Q X V 0 b 1 J l b W 9 2 Z W R D b 2 x 1 b W 5 z M S 5 7 Q 2 9 s d W 1 u N y w 0 f S Z x d W 9 0 O y w m c X V v d D t T Z W N 0 a W 9 u M S 9 K d W x 5 I D I w M j I g K F J l d m l z Z W Q p L 0 F 1 d G 9 S Z W 1 v d m V k Q 2 9 s d W 1 u c z E u e 0 N v b H V t b j g s N X 0 m c X V v d D s s J n F 1 b 3 Q 7 U 2 V j d G l v b j E v S n V s e S A y M D I y I C h S Z X Z p c 2 V k K S 9 B d X R v U m V t b 3 Z l Z E N v b H V t b n M x L n t D b 2 x 1 b W 4 5 L D Z 9 J n F 1 b 3 Q 7 L C Z x d W 9 0 O 1 N l Y 3 R p b 2 4 x L 0 p 1 b H k g M j A y M i A o U m V 2 a X N l Z C k v Q X V 0 b 1 J l b W 9 2 Z W R D b 2 x 1 b W 5 z M S 5 7 Q 2 9 s d W 1 u M T A s N 3 0 m c X V v d D s s J n F 1 b 3 Q 7 U 2 V j d G l v b j E v S n V s e S A y M D I y I C h S Z X Z p c 2 V k K S 9 B d X R v U m V t b 3 Z l Z E N v b H V t b n M x L n t D b 2 x 1 b W 4 x M S w 4 f S Z x d W 9 0 O y w m c X V v d D t T Z W N 0 a W 9 u M S 9 K d W x 5 I D I w M j I g K F J l d m l z Z W Q p L 0 F 1 d G 9 S Z W 1 v d m V k Q 2 9 s d W 1 u c z E u e 0 N v b H V t b j E y L D l 9 J n F 1 b 3 Q 7 L C Z x d W 9 0 O 1 N l Y 3 R p b 2 4 x L 0 p 1 b H k g M j A y M i A o U m V 2 a X N l Z C k v Q X V 0 b 1 J l b W 9 2 Z W R D b 2 x 1 b W 5 z M S 5 7 Q 2 9 s d W 1 u M T M s M T B 9 J n F 1 b 3 Q 7 L C Z x d W 9 0 O 1 N l Y 3 R p b 2 4 x L 0 p 1 b H k g M j A y M i A o U m V 2 a X N l Z C k v Q X V 0 b 1 J l b W 9 2 Z W R D b 2 x 1 b W 5 z M S 5 7 Q 2 9 s d W 1 u M T Q s M T F 9 J n F 1 b 3 Q 7 L C Z x d W 9 0 O 1 N l Y 3 R p b 2 4 x L 0 p 1 b H k g M j A y M i A o U m V 2 a X N l Z C k v Q X V 0 b 1 J l b W 9 2 Z W R D b 2 x 1 b W 5 z M S 5 7 Q 2 9 s d W 1 u M T U s M T J 9 J n F 1 b 3 Q 7 L C Z x d W 9 0 O 1 N l Y 3 R p b 2 4 x L 0 p 1 b H k g M j A y M i A o U m V 2 a X N l Z C k v Q X V 0 b 1 J l b W 9 2 Z W R D b 2 x 1 b W 5 z M S 5 7 Q 2 9 s d W 1 u M T Y s M T N 9 J n F 1 b 3 Q 7 L C Z x d W 9 0 O 1 N l Y 3 R p b 2 4 x L 0 p 1 b H k g M j A y M i A o U m V 2 a X N l Z C k v Q X V 0 b 1 J l b W 9 2 Z W R D b 2 x 1 b W 5 z M S 5 7 Q 2 9 s d W 1 u M T c s M T R 9 J n F 1 b 3 Q 7 L C Z x d W 9 0 O 1 N l Y 3 R p b 2 4 x L 0 p 1 b H k g M j A y M i A o U m V 2 a X N l Z C k v Q X V 0 b 1 J l b W 9 2 Z W R D b 2 x 1 b W 5 z M S 5 7 Q 2 9 s d W 1 u M T g s M T V 9 J n F 1 b 3 Q 7 L C Z x d W 9 0 O 1 N l Y 3 R p b 2 4 x L 0 p 1 b H k g M j A y M i A o U m V 2 a X N l Z C k v Q X V 0 b 1 J l b W 9 2 Z W R D b 2 x 1 b W 5 z M S 5 7 Q 2 9 s d W 1 u M T k s M T Z 9 J n F 1 b 3 Q 7 L C Z x d W 9 0 O 1 N l Y 3 R p b 2 4 x L 0 p 1 b H k g M j A y M i A o U m V 2 a X N l Z C k v Q X V 0 b 1 J l b W 9 2 Z W R D b 2 x 1 b W 5 z M S 5 7 Q 2 9 s d W 1 u M j A s M T d 9 J n F 1 b 3 Q 7 L C Z x d W 9 0 O 1 N l Y 3 R p b 2 4 x L 0 p 1 b H k g M j A y M i A o U m V 2 a X N l Z C k v Q X V 0 b 1 J l b W 9 2 Z W R D b 2 x 1 b W 5 z M S 5 7 Q 2 9 s d W 1 u M j E s M T h 9 J n F 1 b 3 Q 7 L C Z x d W 9 0 O 1 N l Y 3 R p b 2 4 x L 0 p 1 b H k g M j A y M i A o U m V 2 a X N l Z C k v Q X V 0 b 1 J l b W 9 2 Z W R D b 2 x 1 b W 5 z M S 5 7 Q 2 9 s d W 1 u M j I s M T l 9 J n F 1 b 3 Q 7 L C Z x d W 9 0 O 1 N l Y 3 R p b 2 4 x L 0 p 1 b H k g M j A y M i A o U m V 2 a X N l Z C k v Q X V 0 b 1 J l b W 9 2 Z W R D b 2 x 1 b W 5 z M S 5 7 Q 2 9 s d W 1 u M j M s M j B 9 J n F 1 b 3 Q 7 L C Z x d W 9 0 O 1 N l Y 3 R p b 2 4 x L 0 p 1 b H k g M j A y M i A o U m V 2 a X N l Z C k v Q X V 0 b 1 J l b W 9 2 Z W R D b 2 x 1 b W 5 z M S 5 7 Q 2 9 s d W 1 u M j Q s M j F 9 J n F 1 b 3 Q 7 L C Z x d W 9 0 O 1 N l Y 3 R p b 2 4 x L 0 p 1 b H k g M j A y M i A o U m V 2 a X N l Z C k v Q X V 0 b 1 J l b W 9 2 Z W R D b 2 x 1 b W 5 z M S 5 7 Q 2 9 s d W 1 u M j U s M j J 9 J n F 1 b 3 Q 7 L C Z x d W 9 0 O 1 N l Y 3 R p b 2 4 x L 0 p 1 b H k g M j A y M i A o U m V 2 a X N l Z C k v Q X V 0 b 1 J l b W 9 2 Z W R D b 2 x 1 b W 5 z M S 5 7 Q 2 9 s d W 1 u M j Y s M j N 9 J n F 1 b 3 Q 7 L C Z x d W 9 0 O 1 N l Y 3 R p b 2 4 x L 0 p 1 b H k g M j A y M i A o U m V 2 a X N l Z C k v Q X V 0 b 1 J l b W 9 2 Z W R D b 2 x 1 b W 5 z M S 5 7 Q 2 9 s d W 1 u M j c s M j R 9 J n F 1 b 3 Q 7 L C Z x d W 9 0 O 1 N l Y 3 R p b 2 4 x L 0 p 1 b H k g M j A y M i A o U m V 2 a X N l Z C k v Q X V 0 b 1 J l b W 9 2 Z W R D b 2 x 1 b W 5 z M S 5 7 Q 2 9 s d W 1 u M j g s M j V 9 J n F 1 b 3 Q 7 L C Z x d W 9 0 O 1 N l Y 3 R p b 2 4 x L 0 p 1 b H k g M j A y M i A o U m V 2 a X N l Z C k v Q X V 0 b 1 J l b W 9 2 Z W R D b 2 x 1 b W 5 z M S 5 7 Q 2 9 s d W 1 u M j k s M j Z 9 J n F 1 b 3 Q 7 L C Z x d W 9 0 O 1 N l Y 3 R p b 2 4 x L 0 p 1 b H k g M j A y M i A o U m V 2 a X N l Z C k v Q X V 0 b 1 J l b W 9 2 Z W R D b 2 x 1 b W 5 z M S 5 7 Q 2 9 s d W 1 u M z A s M j d 9 J n F 1 b 3 Q 7 L C Z x d W 9 0 O 1 N l Y 3 R p b 2 4 x L 0 p 1 b H k g M j A y M i A o U m V 2 a X N l Z C k v Q X V 0 b 1 J l b W 9 2 Z W R D b 2 x 1 b W 5 z M S 5 7 Q 2 9 s d W 1 u M z E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K d W x 5 I D I w M j I g K F J l d m l z Z W Q p L 0 F 1 d G 9 S Z W 1 v d m V k Q 2 9 s d W 1 u c z E u e 0 N v b H V t b j M s M H 0 m c X V v d D s s J n F 1 b 3 Q 7 U 2 V j d G l v b j E v S n V s e S A y M D I y I C h S Z X Z p c 2 V k K S 9 B d X R v U m V t b 3 Z l Z E N v b H V t b n M x L n t D b 2 x 1 b W 4 0 L D F 9 J n F 1 b 3 Q 7 L C Z x d W 9 0 O 1 N l Y 3 R p b 2 4 x L 0 p 1 b H k g M j A y M i A o U m V 2 a X N l Z C k v Q X V 0 b 1 J l b W 9 2 Z W R D b 2 x 1 b W 5 z M S 5 7 Q 2 9 s d W 1 u N S w y f S Z x d W 9 0 O y w m c X V v d D t T Z W N 0 a W 9 u M S 9 K d W x 5 I D I w M j I g K F J l d m l z Z W Q p L 0 F 1 d G 9 S Z W 1 v d m V k Q 2 9 s d W 1 u c z E u e 0 N v b H V t b j Y s M 3 0 m c X V v d D s s J n F 1 b 3 Q 7 U 2 V j d G l v b j E v S n V s e S A y M D I y I C h S Z X Z p c 2 V k K S 9 B d X R v U m V t b 3 Z l Z E N v b H V t b n M x L n t D b 2 x 1 b W 4 3 L D R 9 J n F 1 b 3 Q 7 L C Z x d W 9 0 O 1 N l Y 3 R p b 2 4 x L 0 p 1 b H k g M j A y M i A o U m V 2 a X N l Z C k v Q X V 0 b 1 J l b W 9 2 Z W R D b 2 x 1 b W 5 z M S 5 7 Q 2 9 s d W 1 u O C w 1 f S Z x d W 9 0 O y w m c X V v d D t T Z W N 0 a W 9 u M S 9 K d W x 5 I D I w M j I g K F J l d m l z Z W Q p L 0 F 1 d G 9 S Z W 1 v d m V k Q 2 9 s d W 1 u c z E u e 0 N v b H V t b j k s N n 0 m c X V v d D s s J n F 1 b 3 Q 7 U 2 V j d G l v b j E v S n V s e S A y M D I y I C h S Z X Z p c 2 V k K S 9 B d X R v U m V t b 3 Z l Z E N v b H V t b n M x L n t D b 2 x 1 b W 4 x M C w 3 f S Z x d W 9 0 O y w m c X V v d D t T Z W N 0 a W 9 u M S 9 K d W x 5 I D I w M j I g K F J l d m l z Z W Q p L 0 F 1 d G 9 S Z W 1 v d m V k Q 2 9 s d W 1 u c z E u e 0 N v b H V t b j E x L D h 9 J n F 1 b 3 Q 7 L C Z x d W 9 0 O 1 N l Y 3 R p b 2 4 x L 0 p 1 b H k g M j A y M i A o U m V 2 a X N l Z C k v Q X V 0 b 1 J l b W 9 2 Z W R D b 2 x 1 b W 5 z M S 5 7 Q 2 9 s d W 1 u M T I s O X 0 m c X V v d D s s J n F 1 b 3 Q 7 U 2 V j d G l v b j E v S n V s e S A y M D I y I C h S Z X Z p c 2 V k K S 9 B d X R v U m V t b 3 Z l Z E N v b H V t b n M x L n t D b 2 x 1 b W 4 x M y w x M H 0 m c X V v d D s s J n F 1 b 3 Q 7 U 2 V j d G l v b j E v S n V s e S A y M D I y I C h S Z X Z p c 2 V k K S 9 B d X R v U m V t b 3 Z l Z E N v b H V t b n M x L n t D b 2 x 1 b W 4 x N C w x M X 0 m c X V v d D s s J n F 1 b 3 Q 7 U 2 V j d G l v b j E v S n V s e S A y M D I y I C h S Z X Z p c 2 V k K S 9 B d X R v U m V t b 3 Z l Z E N v b H V t b n M x L n t D b 2 x 1 b W 4 x N S w x M n 0 m c X V v d D s s J n F 1 b 3 Q 7 U 2 V j d G l v b j E v S n V s e S A y M D I y I C h S Z X Z p c 2 V k K S 9 B d X R v U m V t b 3 Z l Z E N v b H V t b n M x L n t D b 2 x 1 b W 4 x N i w x M 3 0 m c X V v d D s s J n F 1 b 3 Q 7 U 2 V j d G l v b j E v S n V s e S A y M D I y I C h S Z X Z p c 2 V k K S 9 B d X R v U m V t b 3 Z l Z E N v b H V t b n M x L n t D b 2 x 1 b W 4 x N y w x N H 0 m c X V v d D s s J n F 1 b 3 Q 7 U 2 V j d G l v b j E v S n V s e S A y M D I y I C h S Z X Z p c 2 V k K S 9 B d X R v U m V t b 3 Z l Z E N v b H V t b n M x L n t D b 2 x 1 b W 4 x O C w x N X 0 m c X V v d D s s J n F 1 b 3 Q 7 U 2 V j d G l v b j E v S n V s e S A y M D I y I C h S Z X Z p c 2 V k K S 9 B d X R v U m V t b 3 Z l Z E N v b H V t b n M x L n t D b 2 x 1 b W 4 x O S w x N n 0 m c X V v d D s s J n F 1 b 3 Q 7 U 2 V j d G l v b j E v S n V s e S A y M D I y I C h S Z X Z p c 2 V k K S 9 B d X R v U m V t b 3 Z l Z E N v b H V t b n M x L n t D b 2 x 1 b W 4 y M C w x N 3 0 m c X V v d D s s J n F 1 b 3 Q 7 U 2 V j d G l v b j E v S n V s e S A y M D I y I C h S Z X Z p c 2 V k K S 9 B d X R v U m V t b 3 Z l Z E N v b H V t b n M x L n t D b 2 x 1 b W 4 y M S w x O H 0 m c X V v d D s s J n F 1 b 3 Q 7 U 2 V j d G l v b j E v S n V s e S A y M D I y I C h S Z X Z p c 2 V k K S 9 B d X R v U m V t b 3 Z l Z E N v b H V t b n M x L n t D b 2 x 1 b W 4 y M i w x O X 0 m c X V v d D s s J n F 1 b 3 Q 7 U 2 V j d G l v b j E v S n V s e S A y M D I y I C h S Z X Z p c 2 V k K S 9 B d X R v U m V t b 3 Z l Z E N v b H V t b n M x L n t D b 2 x 1 b W 4 y M y w y M H 0 m c X V v d D s s J n F 1 b 3 Q 7 U 2 V j d G l v b j E v S n V s e S A y M D I y I C h S Z X Z p c 2 V k K S 9 B d X R v U m V t b 3 Z l Z E N v b H V t b n M x L n t D b 2 x 1 b W 4 y N C w y M X 0 m c X V v d D s s J n F 1 b 3 Q 7 U 2 V j d G l v b j E v S n V s e S A y M D I y I C h S Z X Z p c 2 V k K S 9 B d X R v U m V t b 3 Z l Z E N v b H V t b n M x L n t D b 2 x 1 b W 4 y N S w y M n 0 m c X V v d D s s J n F 1 b 3 Q 7 U 2 V j d G l v b j E v S n V s e S A y M D I y I C h S Z X Z p c 2 V k K S 9 B d X R v U m V t b 3 Z l Z E N v b H V t b n M x L n t D b 2 x 1 b W 4 y N i w y M 3 0 m c X V v d D s s J n F 1 b 3 Q 7 U 2 V j d G l v b j E v S n V s e S A y M D I y I C h S Z X Z p c 2 V k K S 9 B d X R v U m V t b 3 Z l Z E N v b H V t b n M x L n t D b 2 x 1 b W 4 y N y w y N H 0 m c X V v d D s s J n F 1 b 3 Q 7 U 2 V j d G l v b j E v S n V s e S A y M D I y I C h S Z X Z p c 2 V k K S 9 B d X R v U m V t b 3 Z l Z E N v b H V t b n M x L n t D b 2 x 1 b W 4 y O C w y N X 0 m c X V v d D s s J n F 1 b 3 Q 7 U 2 V j d G l v b j E v S n V s e S A y M D I y I C h S Z X Z p c 2 V k K S 9 B d X R v U m V t b 3 Z l Z E N v b H V t b n M x L n t D b 2 x 1 b W 4 y O S w y N n 0 m c X V v d D s s J n F 1 b 3 Q 7 U 2 V j d G l v b j E v S n V s e S A y M D I y I C h S Z X Z p c 2 V k K S 9 B d X R v U m V t b 3 Z l Z E N v b H V t b n M x L n t D b 2 x 1 b W 4 z M C w y N 3 0 m c X V v d D s s J n F 1 b 3 Q 7 U 2 V j d G l v b j E v S n V s e S A y M D I y I C h S Z X Z p c 2 V k K S 9 B d X R v U m V t b 3 Z l Z E N v b H V t b n M x L n t D b 2 x 1 b W 4 z M S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1 b H k l M j A y M D I y J T I w K F J l d m l z Z W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H k l M j A y M D I y J T I w K F J l d m l z Z W Q p L 0 p 1 b H k l M j A y M D I y J T I w K F J l d m l z Z W Q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S U y M D I w M j I l M j A o U m V 2 a X N l Z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S U y M D I w M j I l M j A o U m V 2 a X N l Z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J T I w M j A y M i U y M C h S Z X Z p c 2 V k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H k l M j A y M D I y J T I w K F J l d m l z Z W Q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J T I w M j A y M i U y M C h S Z X Z p c 2 V k K S 9 S Z W 1 v d m V k J T I w Q m x h b m s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H k l M j A y M D I y J T I w K F J l d m l z Z W Q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S U y M D I w M j I l M j A o U m V 2 a X N l Z C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d 1 c 3 Q l M j A y M D I y J T I w K F J l d m l z Z W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N V Q x M j o w N z o 1 N S 4 0 N T g 1 N j A y W i I g L z 4 8 R W 5 0 c n k g V H l w Z T 0 i R m l s b E N v b H V t b l R 5 c G V z I i B W Y W x 1 Z T 0 i c 0 J n Q U F B Q U F B Q U F B Q U F B Q U F B Q U F B Q U F B Q U F B Q U F B Q U F B Q U F B Q U F B Q T 0 i I C 8 + P E V u d H J 5 I F R 5 c G U 9 I k Z p b G x D b 2 x 1 b W 5 O Y W 1 l c y I g V m F s d W U 9 I n N b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W d 1 c 3 Q g M j A y M i A o U m V 2 a X N l Z C k v Q X V 0 b 1 J l b W 9 2 Z W R D b 2 x 1 b W 5 z M S 5 7 Q 2 9 s d W 1 u M y w w f S Z x d W 9 0 O y w m c X V v d D t T Z W N 0 a W 9 u M S 9 B d W d 1 c 3 Q g M j A y M i A o U m V 2 a X N l Z C k v Q X V 0 b 1 J l b W 9 2 Z W R D b 2 x 1 b W 5 z M S 5 7 Q 2 9 s d W 1 u N C w x f S Z x d W 9 0 O y w m c X V v d D t T Z W N 0 a W 9 u M S 9 B d W d 1 c 3 Q g M j A y M i A o U m V 2 a X N l Z C k v Q X V 0 b 1 J l b W 9 2 Z W R D b 2 x 1 b W 5 z M S 5 7 Q 2 9 s d W 1 u N S w y f S Z x d W 9 0 O y w m c X V v d D t T Z W N 0 a W 9 u M S 9 B d W d 1 c 3 Q g M j A y M i A o U m V 2 a X N l Z C k v Q X V 0 b 1 J l b W 9 2 Z W R D b 2 x 1 b W 5 z M S 5 7 Q 2 9 s d W 1 u N i w z f S Z x d W 9 0 O y w m c X V v d D t T Z W N 0 a W 9 u M S 9 B d W d 1 c 3 Q g M j A y M i A o U m V 2 a X N l Z C k v Q X V 0 b 1 J l b W 9 2 Z W R D b 2 x 1 b W 5 z M S 5 7 Q 2 9 s d W 1 u N y w 0 f S Z x d W 9 0 O y w m c X V v d D t T Z W N 0 a W 9 u M S 9 B d W d 1 c 3 Q g M j A y M i A o U m V 2 a X N l Z C k v Q X V 0 b 1 J l b W 9 2 Z W R D b 2 x 1 b W 5 z M S 5 7 Q 2 9 s d W 1 u O C w 1 f S Z x d W 9 0 O y w m c X V v d D t T Z W N 0 a W 9 u M S 9 B d W d 1 c 3 Q g M j A y M i A o U m V 2 a X N l Z C k v Q X V 0 b 1 J l b W 9 2 Z W R D b 2 x 1 b W 5 z M S 5 7 Q 2 9 s d W 1 u O S w 2 f S Z x d W 9 0 O y w m c X V v d D t T Z W N 0 a W 9 u M S 9 B d W d 1 c 3 Q g M j A y M i A o U m V 2 a X N l Z C k v Q X V 0 b 1 J l b W 9 2 Z W R D b 2 x 1 b W 5 z M S 5 7 Q 2 9 s d W 1 u M T A s N 3 0 m c X V v d D s s J n F 1 b 3 Q 7 U 2 V j d G l v b j E v Q X V n d X N 0 I D I w M j I g K F J l d m l z Z W Q p L 0 F 1 d G 9 S Z W 1 v d m V k Q 2 9 s d W 1 u c z E u e 0 N v b H V t b j E x L D h 9 J n F 1 b 3 Q 7 L C Z x d W 9 0 O 1 N l Y 3 R p b 2 4 x L 0 F 1 Z 3 V z d C A y M D I y I C h S Z X Z p c 2 V k K S 9 B d X R v U m V t b 3 Z l Z E N v b H V t b n M x L n t D b 2 x 1 b W 4 x M i w 5 f S Z x d W 9 0 O y w m c X V v d D t T Z W N 0 a W 9 u M S 9 B d W d 1 c 3 Q g M j A y M i A o U m V 2 a X N l Z C k v Q X V 0 b 1 J l b W 9 2 Z W R D b 2 x 1 b W 5 z M S 5 7 Q 2 9 s d W 1 u M T M s M T B 9 J n F 1 b 3 Q 7 L C Z x d W 9 0 O 1 N l Y 3 R p b 2 4 x L 0 F 1 Z 3 V z d C A y M D I y I C h S Z X Z p c 2 V k K S 9 B d X R v U m V t b 3 Z l Z E N v b H V t b n M x L n t D b 2 x 1 b W 4 x N C w x M X 0 m c X V v d D s s J n F 1 b 3 Q 7 U 2 V j d G l v b j E v Q X V n d X N 0 I D I w M j I g K F J l d m l z Z W Q p L 0 F 1 d G 9 S Z W 1 v d m V k Q 2 9 s d W 1 u c z E u e 0 N v b H V t b j E 1 L D E y f S Z x d W 9 0 O y w m c X V v d D t T Z W N 0 a W 9 u M S 9 B d W d 1 c 3 Q g M j A y M i A o U m V 2 a X N l Z C k v Q X V 0 b 1 J l b W 9 2 Z W R D b 2 x 1 b W 5 z M S 5 7 Q 2 9 s d W 1 u M T Y s M T N 9 J n F 1 b 3 Q 7 L C Z x d W 9 0 O 1 N l Y 3 R p b 2 4 x L 0 F 1 Z 3 V z d C A y M D I y I C h S Z X Z p c 2 V k K S 9 B d X R v U m V t b 3 Z l Z E N v b H V t b n M x L n t D b 2 x 1 b W 4 x N y w x N H 0 m c X V v d D s s J n F 1 b 3 Q 7 U 2 V j d G l v b j E v Q X V n d X N 0 I D I w M j I g K F J l d m l z Z W Q p L 0 F 1 d G 9 S Z W 1 v d m V k Q 2 9 s d W 1 u c z E u e 0 N v b H V t b j E 4 L D E 1 f S Z x d W 9 0 O y w m c X V v d D t T Z W N 0 a W 9 u M S 9 B d W d 1 c 3 Q g M j A y M i A o U m V 2 a X N l Z C k v Q X V 0 b 1 J l b W 9 2 Z W R D b 2 x 1 b W 5 z M S 5 7 Q 2 9 s d W 1 u M T k s M T Z 9 J n F 1 b 3 Q 7 L C Z x d W 9 0 O 1 N l Y 3 R p b 2 4 x L 0 F 1 Z 3 V z d C A y M D I y I C h S Z X Z p c 2 V k K S 9 B d X R v U m V t b 3 Z l Z E N v b H V t b n M x L n t D b 2 x 1 b W 4 y M C w x N 3 0 m c X V v d D s s J n F 1 b 3 Q 7 U 2 V j d G l v b j E v Q X V n d X N 0 I D I w M j I g K F J l d m l z Z W Q p L 0 F 1 d G 9 S Z W 1 v d m V k Q 2 9 s d W 1 u c z E u e 0 N v b H V t b j I x L D E 4 f S Z x d W 9 0 O y w m c X V v d D t T Z W N 0 a W 9 u M S 9 B d W d 1 c 3 Q g M j A y M i A o U m V 2 a X N l Z C k v Q X V 0 b 1 J l b W 9 2 Z W R D b 2 x 1 b W 5 z M S 5 7 Q 2 9 s d W 1 u M j I s M T l 9 J n F 1 b 3 Q 7 L C Z x d W 9 0 O 1 N l Y 3 R p b 2 4 x L 0 F 1 Z 3 V z d C A y M D I y I C h S Z X Z p c 2 V k K S 9 B d X R v U m V t b 3 Z l Z E N v b H V t b n M x L n t D b 2 x 1 b W 4 y M y w y M H 0 m c X V v d D s s J n F 1 b 3 Q 7 U 2 V j d G l v b j E v Q X V n d X N 0 I D I w M j I g K F J l d m l z Z W Q p L 0 F 1 d G 9 S Z W 1 v d m V k Q 2 9 s d W 1 u c z E u e 0 N v b H V t b j I 0 L D I x f S Z x d W 9 0 O y w m c X V v d D t T Z W N 0 a W 9 u M S 9 B d W d 1 c 3 Q g M j A y M i A o U m V 2 a X N l Z C k v Q X V 0 b 1 J l b W 9 2 Z W R D b 2 x 1 b W 5 z M S 5 7 Q 2 9 s d W 1 u M j U s M j J 9 J n F 1 b 3 Q 7 L C Z x d W 9 0 O 1 N l Y 3 R p b 2 4 x L 0 F 1 Z 3 V z d C A y M D I y I C h S Z X Z p c 2 V k K S 9 B d X R v U m V t b 3 Z l Z E N v b H V t b n M x L n t D b 2 x 1 b W 4 y N i w y M 3 0 m c X V v d D s s J n F 1 b 3 Q 7 U 2 V j d G l v b j E v Q X V n d X N 0 I D I w M j I g K F J l d m l z Z W Q p L 0 F 1 d G 9 S Z W 1 v d m V k Q 2 9 s d W 1 u c z E u e 0 N v b H V t b j I 3 L D I 0 f S Z x d W 9 0 O y w m c X V v d D t T Z W N 0 a W 9 u M S 9 B d W d 1 c 3 Q g M j A y M i A o U m V 2 a X N l Z C k v Q X V 0 b 1 J l b W 9 2 Z W R D b 2 x 1 b W 5 z M S 5 7 Q 2 9 s d W 1 u M j g s M j V 9 J n F 1 b 3 Q 7 L C Z x d W 9 0 O 1 N l Y 3 R p b 2 4 x L 0 F 1 Z 3 V z d C A y M D I y I C h S Z X Z p c 2 V k K S 9 B d X R v U m V t b 3 Z l Z E N v b H V t b n M x L n t D b 2 x 1 b W 4 y O S w y N n 0 m c X V v d D s s J n F 1 b 3 Q 7 U 2 V j d G l v b j E v Q X V n d X N 0 I D I w M j I g K F J l d m l z Z W Q p L 0 F 1 d G 9 S Z W 1 v d m V k Q 2 9 s d W 1 u c z E u e 0 N v b H V t b j M w L D I 3 f S Z x d W 9 0 O y w m c X V v d D t T Z W N 0 a W 9 u M S 9 B d W d 1 c 3 Q g M j A y M i A o U m V 2 a X N l Z C k v Q X V 0 b 1 J l b W 9 2 Z W R D b 2 x 1 b W 5 z M S 5 7 Q 2 9 s d W 1 u M z E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B d W d 1 c 3 Q g M j A y M i A o U m V 2 a X N l Z C k v Q X V 0 b 1 J l b W 9 2 Z W R D b 2 x 1 b W 5 z M S 5 7 Q 2 9 s d W 1 u M y w w f S Z x d W 9 0 O y w m c X V v d D t T Z W N 0 a W 9 u M S 9 B d W d 1 c 3 Q g M j A y M i A o U m V 2 a X N l Z C k v Q X V 0 b 1 J l b W 9 2 Z W R D b 2 x 1 b W 5 z M S 5 7 Q 2 9 s d W 1 u N C w x f S Z x d W 9 0 O y w m c X V v d D t T Z W N 0 a W 9 u M S 9 B d W d 1 c 3 Q g M j A y M i A o U m V 2 a X N l Z C k v Q X V 0 b 1 J l b W 9 2 Z W R D b 2 x 1 b W 5 z M S 5 7 Q 2 9 s d W 1 u N S w y f S Z x d W 9 0 O y w m c X V v d D t T Z W N 0 a W 9 u M S 9 B d W d 1 c 3 Q g M j A y M i A o U m V 2 a X N l Z C k v Q X V 0 b 1 J l b W 9 2 Z W R D b 2 x 1 b W 5 z M S 5 7 Q 2 9 s d W 1 u N i w z f S Z x d W 9 0 O y w m c X V v d D t T Z W N 0 a W 9 u M S 9 B d W d 1 c 3 Q g M j A y M i A o U m V 2 a X N l Z C k v Q X V 0 b 1 J l b W 9 2 Z W R D b 2 x 1 b W 5 z M S 5 7 Q 2 9 s d W 1 u N y w 0 f S Z x d W 9 0 O y w m c X V v d D t T Z W N 0 a W 9 u M S 9 B d W d 1 c 3 Q g M j A y M i A o U m V 2 a X N l Z C k v Q X V 0 b 1 J l b W 9 2 Z W R D b 2 x 1 b W 5 z M S 5 7 Q 2 9 s d W 1 u O C w 1 f S Z x d W 9 0 O y w m c X V v d D t T Z W N 0 a W 9 u M S 9 B d W d 1 c 3 Q g M j A y M i A o U m V 2 a X N l Z C k v Q X V 0 b 1 J l b W 9 2 Z W R D b 2 x 1 b W 5 z M S 5 7 Q 2 9 s d W 1 u O S w 2 f S Z x d W 9 0 O y w m c X V v d D t T Z W N 0 a W 9 u M S 9 B d W d 1 c 3 Q g M j A y M i A o U m V 2 a X N l Z C k v Q X V 0 b 1 J l b W 9 2 Z W R D b 2 x 1 b W 5 z M S 5 7 Q 2 9 s d W 1 u M T A s N 3 0 m c X V v d D s s J n F 1 b 3 Q 7 U 2 V j d G l v b j E v Q X V n d X N 0 I D I w M j I g K F J l d m l z Z W Q p L 0 F 1 d G 9 S Z W 1 v d m V k Q 2 9 s d W 1 u c z E u e 0 N v b H V t b j E x L D h 9 J n F 1 b 3 Q 7 L C Z x d W 9 0 O 1 N l Y 3 R p b 2 4 x L 0 F 1 Z 3 V z d C A y M D I y I C h S Z X Z p c 2 V k K S 9 B d X R v U m V t b 3 Z l Z E N v b H V t b n M x L n t D b 2 x 1 b W 4 x M i w 5 f S Z x d W 9 0 O y w m c X V v d D t T Z W N 0 a W 9 u M S 9 B d W d 1 c 3 Q g M j A y M i A o U m V 2 a X N l Z C k v Q X V 0 b 1 J l b W 9 2 Z W R D b 2 x 1 b W 5 z M S 5 7 Q 2 9 s d W 1 u M T M s M T B 9 J n F 1 b 3 Q 7 L C Z x d W 9 0 O 1 N l Y 3 R p b 2 4 x L 0 F 1 Z 3 V z d C A y M D I y I C h S Z X Z p c 2 V k K S 9 B d X R v U m V t b 3 Z l Z E N v b H V t b n M x L n t D b 2 x 1 b W 4 x N C w x M X 0 m c X V v d D s s J n F 1 b 3 Q 7 U 2 V j d G l v b j E v Q X V n d X N 0 I D I w M j I g K F J l d m l z Z W Q p L 0 F 1 d G 9 S Z W 1 v d m V k Q 2 9 s d W 1 u c z E u e 0 N v b H V t b j E 1 L D E y f S Z x d W 9 0 O y w m c X V v d D t T Z W N 0 a W 9 u M S 9 B d W d 1 c 3 Q g M j A y M i A o U m V 2 a X N l Z C k v Q X V 0 b 1 J l b W 9 2 Z W R D b 2 x 1 b W 5 z M S 5 7 Q 2 9 s d W 1 u M T Y s M T N 9 J n F 1 b 3 Q 7 L C Z x d W 9 0 O 1 N l Y 3 R p b 2 4 x L 0 F 1 Z 3 V z d C A y M D I y I C h S Z X Z p c 2 V k K S 9 B d X R v U m V t b 3 Z l Z E N v b H V t b n M x L n t D b 2 x 1 b W 4 x N y w x N H 0 m c X V v d D s s J n F 1 b 3 Q 7 U 2 V j d G l v b j E v Q X V n d X N 0 I D I w M j I g K F J l d m l z Z W Q p L 0 F 1 d G 9 S Z W 1 v d m V k Q 2 9 s d W 1 u c z E u e 0 N v b H V t b j E 4 L D E 1 f S Z x d W 9 0 O y w m c X V v d D t T Z W N 0 a W 9 u M S 9 B d W d 1 c 3 Q g M j A y M i A o U m V 2 a X N l Z C k v Q X V 0 b 1 J l b W 9 2 Z W R D b 2 x 1 b W 5 z M S 5 7 Q 2 9 s d W 1 u M T k s M T Z 9 J n F 1 b 3 Q 7 L C Z x d W 9 0 O 1 N l Y 3 R p b 2 4 x L 0 F 1 Z 3 V z d C A y M D I y I C h S Z X Z p c 2 V k K S 9 B d X R v U m V t b 3 Z l Z E N v b H V t b n M x L n t D b 2 x 1 b W 4 y M C w x N 3 0 m c X V v d D s s J n F 1 b 3 Q 7 U 2 V j d G l v b j E v Q X V n d X N 0 I D I w M j I g K F J l d m l z Z W Q p L 0 F 1 d G 9 S Z W 1 v d m V k Q 2 9 s d W 1 u c z E u e 0 N v b H V t b j I x L D E 4 f S Z x d W 9 0 O y w m c X V v d D t T Z W N 0 a W 9 u M S 9 B d W d 1 c 3 Q g M j A y M i A o U m V 2 a X N l Z C k v Q X V 0 b 1 J l b W 9 2 Z W R D b 2 x 1 b W 5 z M S 5 7 Q 2 9 s d W 1 u M j I s M T l 9 J n F 1 b 3 Q 7 L C Z x d W 9 0 O 1 N l Y 3 R p b 2 4 x L 0 F 1 Z 3 V z d C A y M D I y I C h S Z X Z p c 2 V k K S 9 B d X R v U m V t b 3 Z l Z E N v b H V t b n M x L n t D b 2 x 1 b W 4 y M y w y M H 0 m c X V v d D s s J n F 1 b 3 Q 7 U 2 V j d G l v b j E v Q X V n d X N 0 I D I w M j I g K F J l d m l z Z W Q p L 0 F 1 d G 9 S Z W 1 v d m V k Q 2 9 s d W 1 u c z E u e 0 N v b H V t b j I 0 L D I x f S Z x d W 9 0 O y w m c X V v d D t T Z W N 0 a W 9 u M S 9 B d W d 1 c 3 Q g M j A y M i A o U m V 2 a X N l Z C k v Q X V 0 b 1 J l b W 9 2 Z W R D b 2 x 1 b W 5 z M S 5 7 Q 2 9 s d W 1 u M j U s M j J 9 J n F 1 b 3 Q 7 L C Z x d W 9 0 O 1 N l Y 3 R p b 2 4 x L 0 F 1 Z 3 V z d C A y M D I y I C h S Z X Z p c 2 V k K S 9 B d X R v U m V t b 3 Z l Z E N v b H V t b n M x L n t D b 2 x 1 b W 4 y N i w y M 3 0 m c X V v d D s s J n F 1 b 3 Q 7 U 2 V j d G l v b j E v Q X V n d X N 0 I D I w M j I g K F J l d m l z Z W Q p L 0 F 1 d G 9 S Z W 1 v d m V k Q 2 9 s d W 1 u c z E u e 0 N v b H V t b j I 3 L D I 0 f S Z x d W 9 0 O y w m c X V v d D t T Z W N 0 a W 9 u M S 9 B d W d 1 c 3 Q g M j A y M i A o U m V 2 a X N l Z C k v Q X V 0 b 1 J l b W 9 2 Z W R D b 2 x 1 b W 5 z M S 5 7 Q 2 9 s d W 1 u M j g s M j V 9 J n F 1 b 3 Q 7 L C Z x d W 9 0 O 1 N l Y 3 R p b 2 4 x L 0 F 1 Z 3 V z d C A y M D I y I C h S Z X Z p c 2 V k K S 9 B d X R v U m V t b 3 Z l Z E N v b H V t b n M x L n t D b 2 x 1 b W 4 y O S w y N n 0 m c X V v d D s s J n F 1 b 3 Q 7 U 2 V j d G l v b j E v Q X V n d X N 0 I D I w M j I g K F J l d m l z Z W Q p L 0 F 1 d G 9 S Z W 1 v d m V k Q 2 9 s d W 1 u c z E u e 0 N v b H V t b j M w L D I 3 f S Z x d W 9 0 O y w m c X V v d D t T Z W N 0 a W 9 u M S 9 B d W d 1 c 3 Q g M j A y M i A o U m V 2 a X N l Z C k v Q X V 0 b 1 J l b W 9 2 Z W R D b 2 x 1 b W 5 z M S 5 7 Q 2 9 s d W 1 u M z E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W d 1 c 3 Q l M j A y M D I y J T I w K F J l d m l z Z W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3 V z d C U y M D I w M j I l M j A o U m V 2 a X N l Z C k v Q X V n d X N 0 J T I w M j A y M i U y M C h S Z X Z p c 2 V k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3 V z d C U y M D I w M j I l M j A o U m V 2 a X N l Z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d X N 0 J T I w M j A y M i U y M C h S Z X Z p c 2 V k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3 V z d C U y M D I w M j I l M j A o U m V 2 a X N l Z C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d 1 c 3 Q l M j A y M D I y J T I w K F J l d m l z Z W Q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d X N 0 J T I w M j A y M i U y M C h S Z X Z p c 2 V k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d X N 0 J T I w M j A y M i U y M C h S Z X Z p c 2 V k K S 9 S Z W 1 v d m V k J T I w Q m 9 0 d G 9 t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e f R b i C l V Q b C L B + u + H D X k A A A A A A I A A A A A A B B m A A A A A Q A A I A A A A N 4 8 p b m o z Z M Z s 1 S B e L z q P c j e b K c V 6 J o X h l 2 P n z l 6 R m 8 6 A A A A A A 6 A A A A A A g A A I A A A A O 5 o L E G A 1 D W 0 L 7 T w F 2 N C g q c w B 9 p r M l 4 8 W R 4 G C 2 p M z C v a U A A A A D B P o 1 w O j E Y 7 h J + 8 1 M v a O M W o S v C f 1 1 u K e P v 6 + R Y j v K l m Q P s D t W K / P i x 6 / N k 3 j p n B m g u 5 j x e G N s L U y 5 s w G z c V G L i l F B u l P L g 6 V J q 3 E G Q j h j 9 L Q A A A A H U 9 + N K r U H + K M B z O E D 9 g X X K s b X X y s 7 j m V 1 u V b p O X T x G T 9 v x Q R d G 9 C P M E X G d X w r O g 1 q L b T G s D j y U 9 d 3 b w k x 9 l U z E = < / D a t a M a s h u p > 
</file>

<file path=customXml/itemProps1.xml><?xml version="1.0" encoding="utf-8"?>
<ds:datastoreItem xmlns:ds="http://schemas.openxmlformats.org/officeDocument/2006/customXml" ds:itemID="{7E016DEC-C317-439B-9347-048C73A2E4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Append1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Sharma</dc:creator>
  <cp:lastModifiedBy>rites</cp:lastModifiedBy>
  <dcterms:created xsi:type="dcterms:W3CDTF">2023-08-24T07:15:00Z</dcterms:created>
  <dcterms:modified xsi:type="dcterms:W3CDTF">2023-09-03T17:24:03Z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1033-12.2.0.13201</vt:lpwstr>
  </property>
  <property fmtid="{D5CDD505-2E9C-101B-9397-08002B2CF9AE}" pid="3" name="ICV">
    <vt:lpwstr>FBEB1413D2BE4D11901230C597A3E7D0_13</vt:lpwstr>
  </property>
</Properties>
</file>