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TESH_PARDESHI\Desktop\"/>
    </mc:Choice>
  </mc:AlternateContent>
  <xr:revisionPtr revIDLastSave="0" documentId="13_ncr:1_{71709952-EA34-4DE7-B6D9-243F0D06AE66}" xr6:coauthVersionLast="47" xr6:coauthVersionMax="47" xr10:uidLastSave="{00000000-0000-0000-0000-000000000000}"/>
  <bookViews>
    <workbookView xWindow="28680" yWindow="-120" windowWidth="29040" windowHeight="15840" xr2:uid="{6E2FAC07-FFFE-4831-9CB9-66318B184D9C}"/>
  </bookViews>
  <sheets>
    <sheet name="E-Commerce Data Analysis" sheetId="5" r:id="rId1"/>
    <sheet name="Sheet6" sheetId="6" state="hidden" r:id="rId2"/>
    <sheet name="Sheet8" sheetId="8" state="hidden" r:id="rId3"/>
    <sheet name="Sheet9" sheetId="9" state="hidden" r:id="rId4"/>
    <sheet name="Sheet12" sheetId="12" state="hidden" r:id="rId5"/>
    <sheet name="Sheet13" sheetId="13" state="hidden" r:id="rId6"/>
    <sheet name="Data 1" sheetId="1" state="hidden" r:id="rId7"/>
  </sheets>
  <calcPr calcId="191029"/>
  <pivotCaches>
    <pivotCache cacheId="16" r:id="rId8"/>
    <pivotCache cacheId="24" r:id="rId9"/>
    <pivotCache cacheId="27" r:id="rId10"/>
    <pivotCache cacheId="30" r:id="rId11"/>
    <pivotCache cacheId="42" r:id="rId12"/>
    <pivotCache cacheId="45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<sst xmlns="http://schemas.openxmlformats.org/spreadsheetml/2006/main" count="103" uniqueCount="43">
  <si>
    <t>orders</t>
  </si>
  <si>
    <t>Grand Total</t>
  </si>
  <si>
    <t>Row Labels</t>
  </si>
  <si>
    <t>Sum of orders</t>
  </si>
  <si>
    <t>(All)</t>
  </si>
  <si>
    <t>utm_campaign</t>
  </si>
  <si>
    <t>sessions</t>
  </si>
  <si>
    <t>gsearch</t>
  </si>
  <si>
    <t>nonbrand</t>
  </si>
  <si>
    <t>brand</t>
  </si>
  <si>
    <t>bsearch</t>
  </si>
  <si>
    <t>Sum of sessions</t>
  </si>
  <si>
    <t>utm_source</t>
  </si>
  <si>
    <t>Sessions</t>
  </si>
  <si>
    <t>Sum of Sessions</t>
  </si>
  <si>
    <t>session_to_conv_rate</t>
  </si>
  <si>
    <t>Week Start Date</t>
  </si>
  <si>
    <t>2012</t>
  </si>
  <si>
    <t>Qtr1</t>
  </si>
  <si>
    <t>Qtr2</t>
  </si>
  <si>
    <t>Qtr3</t>
  </si>
  <si>
    <t>Qtr4</t>
  </si>
  <si>
    <t>2013</t>
  </si>
  <si>
    <t>2014</t>
  </si>
  <si>
    <t>2015</t>
  </si>
  <si>
    <t>desktop</t>
  </si>
  <si>
    <t>mobile</t>
  </si>
  <si>
    <t>Device type</t>
  </si>
  <si>
    <t>Orders</t>
  </si>
  <si>
    <t>Sum of Orders</t>
  </si>
  <si>
    <t>Home Page</t>
  </si>
  <si>
    <t>Product Page</t>
  </si>
  <si>
    <t>the-original-mr-fuzzy Page</t>
  </si>
  <si>
    <t>Cart Page</t>
  </si>
  <si>
    <t>Shipping Page</t>
  </si>
  <si>
    <t>Billing Page</t>
  </si>
  <si>
    <t>Thank you Page</t>
  </si>
  <si>
    <t>Pageview_url</t>
  </si>
  <si>
    <t>gsearch_sessions</t>
  </si>
  <si>
    <t>bsearch_sessions</t>
  </si>
  <si>
    <t>Week Date</t>
  </si>
  <si>
    <t>Sum of gsearch_sessions</t>
  </si>
  <si>
    <t>Sum of bsearch_sessions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</si>
</sst>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[E-Commerce Data Analysis.xlsx]E-Commerce Data Analysis!PivotTable4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cap="all" spc="5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Bulk website session bifurcation</a:t>
            </a:r>
          </a:p>
        </c:rich>
      </c:tx>
      <c:overlay val="0"/>
      <c:spPr>
        <a:noFill/>
        <a:ln>
          <a:gradFill>
            <a:gsLst>
              <a:gs pos="0">
                <a:schemeClr val="accent1">
                  <a:lumMod val="5000"/>
                  <a:lumOff val="95000"/>
                  <a:alpha val="97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cap="all" spc="5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'E-Commerce Data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'E-Commerce Data Analysis'!$A$4:$A$6</c:f>
              <c:strCache>
                <c:ptCount val="2"/>
                <c:pt idx="0">
                  <c:v>bsearch</c:v>
                </c:pt>
                <c:pt idx="1">
                  <c:v>gsearch</c:v>
                </c:pt>
              </c:strCache>
            </c:strRef>
          </c:cat>
          <c:val>
            <c:numRef>
              <c:f>'E-Commerce Data Analysis'!$B$4:$B$6</c:f>
              <c:numCache>
                <c:formatCode>General</c:formatCode>
                <c:ptCount val="2"/>
                <c:pt idx="0">
                  <c:v>62823</c:v>
                </c:pt>
                <c:pt idx="1">
                  <c:v>316035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0-4C0B-AB2A-4291771C80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280300464"/>
        <c:axId val="441371328"/>
      </c:barChart>
      <c:catAx>
        <c:axId val="280300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9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71328"/>
        <c:crosses val="autoZero"/>
        <c:auto val="1"/>
        <c:lblAlgn val="ctr"/>
        <c:lblOffset val="100"/>
        <c:noMultiLvlLbl val="0"/>
      </c:catAx>
      <c:valAx>
        <c:axId val="4413713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out"/>
        <c:minorTickMark val="in"/>
        <c:tickLblPos val="nextTo"/>
        <c:spPr>
          <a:noFill/>
          <a:ln>
            <a:solidFill>
              <a:schemeClr val="accent1"/>
            </a:solidFill>
          </a:ln>
          <a:effectLst>
            <a:glow>
              <a:schemeClr val="accent1">
                <a:alpha val="40000"/>
              </a:schemeClr>
            </a:glow>
            <a:softEdge rad="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0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[E-Commerce Data Analysis.xlsx]Sheet6!PivotTable5</c:name>
    <c:fmtId val="7"/>
  </c:pivotSource>
  <c:chart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2"/>
                </a:gs>
                <a:gs pos="46000">
                  <a:schemeClr val="accent2"/>
                </a:gs>
                <a:gs pos="100000">
                  <a:schemeClr val="accent2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Sum of sessions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Sheet6!$A$4:$A$5</c:f>
              <c:strCache>
                <c:ptCount val="1"/>
                <c:pt idx="0">
                  <c:v>gsearch</c:v>
                </c:pt>
              </c:strCache>
            </c:strRef>
          </c:cat>
          <c:val>
            <c:numRef>
              <c:f>Sheet6!$B$4:$B$5</c:f>
              <c:numCache>
                <c:formatCode>General</c:formatCode>
                <c:ptCount val="1"/>
                <c:pt idx="0">
                  <c:v>282706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37-4B73-B4C9-14EDB0BBD967}"/>
            </c:ext>
          </c:extLst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Sum of orders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Sheet6!$A$4:$A$5</c:f>
              <c:strCache>
                <c:ptCount val="1"/>
                <c:pt idx="0">
                  <c:v>gsearch</c:v>
                </c:pt>
              </c:strCache>
            </c:strRef>
          </c:cat>
          <c:val>
            <c:numRef>
              <c:f>Sheet6!$C$4:$C$5</c:f>
              <c:numCache>
                <c:formatCode>General</c:formatCode>
                <c:ptCount val="1"/>
                <c:pt idx="0">
                  <c:v>18822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37-4B73-B4C9-14EDB0BBD9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863873544"/>
        <c:axId val="863874200"/>
      </c:barChart>
      <c:catAx>
        <c:axId val="863873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9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874200"/>
        <c:crosses val="autoZero"/>
        <c:auto val="1"/>
        <c:lblAlgn val="ctr"/>
        <c:lblOffset val="100"/>
        <c:noMultiLvlLbl val="0"/>
      </c:catAx>
      <c:valAx>
        <c:axId val="8638742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100" b="1" i="0" u="none" strike="noStrike" kern="1200" cap="all" spc="5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kern="1200" cap="all" spc="5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No. of GSEARCH NONBRAND ORDERS BY SESSIONS</a:t>
                </a:r>
              </a:p>
            </c:rich>
          </c:tx>
          <c:layout>
            <c:manualLayout>
              <c:xMode val="edge"/>
              <c:yMode val="edge"/>
              <c:x val="0.17198380566801619"/>
              <c:y val="0.85443078536962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100" b="1" i="0" u="none" strike="noStrike" kern="1200" cap="all" spc="5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873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[E-Commerce Data Analysis.xlsx]Sheet8!PivotTable7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Trended session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Sheet8!$A$4:$A$21</c:f>
              <c:multiLvlStrCache>
                <c:ptCount val="13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</c:lvl>
                <c:lvl>
                  <c:pt idx="0">
                    <c:v>2012</c:v>
                  </c:pt>
                  <c:pt idx="4">
                    <c:v>2013</c:v>
                  </c:pt>
                  <c:pt idx="8">
                    <c:v>2014</c:v>
                  </c:pt>
                  <c:pt idx="12">
                    <c:v>2015</c:v>
                  </c:pt>
                </c:lvl>
              </c:multiLvlStrCache>
            </c:multiLvlStrRef>
          </c:cat>
          <c:val>
            <c:numRef>
              <c:f>Sheet8!$B$4:$B$21</c:f>
              <c:numCache>
                <c:formatCode>General</c:formatCode>
                <c:ptCount val="13"/>
                <c:pt idx="0">
                  <c:v>1852</c:v>
                </c:pt>
                <c:pt idx="1">
                  <c:v>10243</c:v>
                </c:pt>
                <c:pt idx="2">
                  <c:v>13484</c:v>
                </c:pt>
                <c:pt idx="3">
                  <c:v>20025</c:v>
                </c:pt>
                <c:pt idx="4">
                  <c:v>13589</c:v>
                </c:pt>
                <c:pt idx="5">
                  <c:v>16318</c:v>
                </c:pt>
                <c:pt idx="6">
                  <c:v>17702</c:v>
                </c:pt>
                <c:pt idx="7">
                  <c:v>25197</c:v>
                </c:pt>
                <c:pt idx="8">
                  <c:v>25719</c:v>
                </c:pt>
                <c:pt idx="9">
                  <c:v>31617</c:v>
                </c:pt>
                <c:pt idx="10">
                  <c:v>31775</c:v>
                </c:pt>
                <c:pt idx="11">
                  <c:v>40043</c:v>
                </c:pt>
                <c:pt idx="12">
                  <c:v>35142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B0-4F87-B50A-C62C2F249EE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2731040"/>
        <c:axId val="1252731368"/>
      </c:lineChart>
      <c:catAx>
        <c:axId val="1252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31368"/>
        <c:crosses val="autoZero"/>
        <c:auto val="1"/>
        <c:lblAlgn val="ctr"/>
        <c:lblOffset val="100"/>
        <c:noMultiLvlLbl val="0"/>
      </c:catAx>
      <c:valAx>
        <c:axId val="125273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[E-Commerce Data Analysis.xlsx]Sheet9!PivotTable8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split by Device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9.8069691323282721E-2"/>
              <c:y val="0.11498026949864523"/>
            </c:manualLayout>
          </c:layout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  <c:dLbl>
          <c:idx val="0"/>
          <c:layout>
            <c:manualLayout>
              <c:x val="9.8069691323282721E-2"/>
              <c:y val="0.11498026949864523"/>
            </c:manualLayout>
          </c:layout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9.8069691323282721E-2"/>
              <c:y val="0.1149802694986452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928-44F2-97BA-72387294D14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28-44F2-97BA-72387294D14B}"/>
              </c:ext>
            </c:extLst>
          </c:dPt>
          <c:dLbls>
            <c:dLbl>
              <c:idx val="1"/>
              <c:layout>
                <c:manualLayout>
                  <c:x val="9.8069691323282721E-2"/>
                  <c:y val="0.1149802694986452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28-44F2-97BA-72387294D1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Sheet9!$A$4:$A$6</c:f>
              <c:strCache>
                <c:ptCount val="2"/>
                <c:pt idx="0">
                  <c:v>desktop</c:v>
                </c:pt>
                <c:pt idx="1">
                  <c:v>mobile</c:v>
                </c:pt>
              </c:strCache>
            </c:strRef>
          </c:cat>
          <c:val>
            <c:numRef>
              <c:f>Sheet9!$B$4:$B$6</c:f>
              <c:numCache>
                <c:formatCode>General</c:formatCode>
                <c:ptCount val="2"/>
                <c:pt idx="0">
                  <c:v>16037</c:v>
                </c:pt>
                <c:pt idx="1">
                  <c:v>2785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28-44F2-97BA-72387294D14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[E-Commerce Data Analysis.xlsx]Sheet12!PivotTable12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Most-viewed website-pages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Sheet12!$A$4:$A$11</c:f>
              <c:strCache>
                <c:ptCount val="7"/>
                <c:pt idx="0">
                  <c:v>Home Page</c:v>
                </c:pt>
                <c:pt idx="1">
                  <c:v>Product Page</c:v>
                </c:pt>
                <c:pt idx="2">
                  <c:v>the-original-mr-fuzzy Page</c:v>
                </c:pt>
                <c:pt idx="3">
                  <c:v>Cart Page</c:v>
                </c:pt>
                <c:pt idx="4">
                  <c:v>Shipping Page</c:v>
                </c:pt>
                <c:pt idx="5">
                  <c:v>Billing Page</c:v>
                </c:pt>
                <c:pt idx="6">
                  <c:v>Thank you Page</c:v>
                </c:pt>
              </c:strCache>
            </c:strRef>
          </c:cat>
          <c:val>
            <c:numRef>
              <c:f>Sheet12!$B$4:$B$11</c:f>
              <c:numCache>
                <c:formatCode>General</c:formatCode>
                <c:ptCount val="7"/>
                <c:pt idx="0">
                  <c:v>10403</c:v>
                </c:pt>
                <c:pt idx="1">
                  <c:v>4239</c:v>
                </c:pt>
                <c:pt idx="2">
                  <c:v>3037</c:v>
                </c:pt>
                <c:pt idx="3">
                  <c:v>1306</c:v>
                </c:pt>
                <c:pt idx="4">
                  <c:v>869</c:v>
                </c:pt>
                <c:pt idx="5">
                  <c:v>716</c:v>
                </c:pt>
                <c:pt idx="6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5-4C57-B77D-5294DCFA83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2114624"/>
        <c:axId val="1252114952"/>
      </c:barChart>
      <c:catAx>
        <c:axId val="1252114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Website Pages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14952"/>
        <c:crosses val="autoZero"/>
        <c:auto val="1"/>
        <c:lblAlgn val="ctr"/>
        <c:lblOffset val="100"/>
        <c:noMultiLvlLbl val="0"/>
      </c:catAx>
      <c:valAx>
        <c:axId val="125211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Sessions</a:t>
                </a:r>
              </a:p>
              <a:p>
                <a:pPr>
                  <a:defRPr lang="en-US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1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[E-Commerce Data Analysis.xlsx]Sheet13!PivotTable13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Bsearch Trended session volume and comparing to Gsearch Nonbrand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Sheet13!$B$3</c:f>
              <c:strCache>
                <c:ptCount val="1"/>
                <c:pt idx="0">
                  <c:v>Sum of Sessions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Sheet13!$A$4:$A$19</c:f>
              <c:multiLvlStrCache>
                <c:ptCount val="11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  <c:pt idx="8">
                    <c:v>Qtr3</c:v>
                  </c:pt>
                  <c:pt idx="9">
                    <c:v>Qtr4</c:v>
                  </c:pt>
                  <c:pt idx="10">
                    <c:v>Qtr1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6">
                    <c:v>2014</c:v>
                  </c:pt>
                  <c:pt idx="10">
                    <c:v>2015</c:v>
                  </c:pt>
                </c:lvl>
              </c:multiLvlStrCache>
            </c:multiLvlStrRef>
          </c:cat>
          <c:val>
            <c:numRef>
              <c:f>Sheet13!$B$4:$B$19</c:f>
              <c:numCache>
                <c:formatCode>General</c:formatCode>
                <c:ptCount val="11"/>
                <c:pt idx="0">
                  <c:v>8883</c:v>
                </c:pt>
                <c:pt idx="1">
                  <c:v>26740</c:v>
                </c:pt>
                <c:pt idx="2">
                  <c:v>15737</c:v>
                </c:pt>
                <c:pt idx="3">
                  <c:v>19724</c:v>
                </c:pt>
                <c:pt idx="4">
                  <c:v>21202</c:v>
                </c:pt>
                <c:pt idx="5">
                  <c:v>30983</c:v>
                </c:pt>
                <c:pt idx="6">
                  <c:v>29827</c:v>
                </c:pt>
                <c:pt idx="7">
                  <c:v>37782</c:v>
                </c:pt>
                <c:pt idx="8">
                  <c:v>37838</c:v>
                </c:pt>
                <c:pt idx="9">
                  <c:v>49424</c:v>
                </c:pt>
                <c:pt idx="10">
                  <c:v>40488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F-4EC5-A75D-861842037645}"/>
            </c:ext>
          </c:extLst>
        </c:ser>
        <c:ser>
          <c:idx val="1"/>
          <c:order val="1"/>
          <c:tx>
            <c:strRef>
              <c:f>Sheet13!$C$3</c:f>
              <c:strCache>
                <c:ptCount val="1"/>
                <c:pt idx="0">
                  <c:v>Sum of gsearch_sessions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Sheet13!$A$4:$A$19</c:f>
              <c:multiLvlStrCache>
                <c:ptCount val="11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  <c:pt idx="8">
                    <c:v>Qtr3</c:v>
                  </c:pt>
                  <c:pt idx="9">
                    <c:v>Qtr4</c:v>
                  </c:pt>
                  <c:pt idx="10">
                    <c:v>Qtr1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6">
                    <c:v>2014</c:v>
                  </c:pt>
                  <c:pt idx="10">
                    <c:v>2015</c:v>
                  </c:pt>
                </c:lvl>
              </c:multiLvlStrCache>
            </c:multiLvlStrRef>
          </c:cat>
          <c:val>
            <c:numRef>
              <c:f>Sheet13!$C$4:$C$19</c:f>
              <c:numCache>
                <c:formatCode>General</c:formatCode>
                <c:ptCount val="11"/>
                <c:pt idx="0">
                  <c:v>6722</c:v>
                </c:pt>
                <c:pt idx="1">
                  <c:v>20646</c:v>
                </c:pt>
                <c:pt idx="2">
                  <c:v>12968</c:v>
                </c:pt>
                <c:pt idx="3">
                  <c:v>16318</c:v>
                </c:pt>
                <c:pt idx="4">
                  <c:v>17702</c:v>
                </c:pt>
                <c:pt idx="5">
                  <c:v>26147</c:v>
                </c:pt>
                <c:pt idx="6">
                  <c:v>24769</c:v>
                </c:pt>
                <c:pt idx="7">
                  <c:v>31617</c:v>
                </c:pt>
                <c:pt idx="8">
                  <c:v>31775</c:v>
                </c:pt>
                <c:pt idx="9">
                  <c:v>41289</c:v>
                </c:pt>
                <c:pt idx="10">
                  <c:v>33896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F-4EC5-A75D-861842037645}"/>
            </c:ext>
          </c:extLst>
        </c:ser>
        <c:ser>
          <c:idx val="2"/>
          <c:order val="2"/>
          <c:tx>
            <c:strRef>
              <c:f>Sheet13!$D$3</c:f>
              <c:strCache>
                <c:ptCount val="1"/>
                <c:pt idx="0">
                  <c:v>Sum of bsearch_sessions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Sheet13!$A$4:$A$19</c:f>
              <c:multiLvlStrCache>
                <c:ptCount val="11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  <c:pt idx="8">
                    <c:v>Qtr3</c:v>
                  </c:pt>
                  <c:pt idx="9">
                    <c:v>Qtr4</c:v>
                  </c:pt>
                  <c:pt idx="10">
                    <c:v>Qtr1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6">
                    <c:v>2014</c:v>
                  </c:pt>
                  <c:pt idx="10">
                    <c:v>2015</c:v>
                  </c:pt>
                </c:lvl>
              </c:multiLvlStrCache>
            </c:multiLvlStrRef>
          </c:cat>
          <c:val>
            <c:numRef>
              <c:f>Sheet13!$D$4:$D$19</c:f>
              <c:numCache>
                <c:formatCode>General</c:formatCode>
                <c:ptCount val="11"/>
                <c:pt idx="0">
                  <c:v>2161</c:v>
                </c:pt>
                <c:pt idx="1">
                  <c:v>6094</c:v>
                </c:pt>
                <c:pt idx="2">
                  <c:v>2769</c:v>
                </c:pt>
                <c:pt idx="3">
                  <c:v>3406</c:v>
                </c:pt>
                <c:pt idx="4">
                  <c:v>3500</c:v>
                </c:pt>
                <c:pt idx="5">
                  <c:v>4836</c:v>
                </c:pt>
                <c:pt idx="6">
                  <c:v>5058</c:v>
                </c:pt>
                <c:pt idx="7">
                  <c:v>6165</c:v>
                </c:pt>
                <c:pt idx="8">
                  <c:v>6063</c:v>
                </c:pt>
                <c:pt idx="9">
                  <c:v>8135</c:v>
                </c:pt>
                <c:pt idx="10">
                  <c:v>6592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F-4EC5-A75D-861842037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716240"/>
        <c:axId val="1625721488"/>
      </c:areaChart>
      <c:catAx>
        <c:axId val="162571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721488"/>
        <c:crosses val="autoZero"/>
        <c:auto val="1"/>
        <c:lblAlgn val="ctr"/>
        <c:lblOffset val="100"/>
        <c:noMultiLvlLbl val="0"/>
      </c:catAx>
      <c:valAx>
        <c:axId val="162572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71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[E-Commerce Data Analysis.xlsx]Sheet6!PivotTable5</c:name>
    <c:fmtId val="4"/>
  </c:pivotSource>
  <c:chart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2"/>
                </a:gs>
                <a:gs pos="46000">
                  <a:schemeClr val="accent2"/>
                </a:gs>
                <a:gs pos="100000">
                  <a:schemeClr val="accent2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Sum of sessions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Sheet6!$A$4:$A$5</c:f>
              <c:strCache>
                <c:ptCount val="1"/>
                <c:pt idx="0">
                  <c:v>gsearch</c:v>
                </c:pt>
              </c:strCache>
            </c:strRef>
          </c:cat>
          <c:val>
            <c:numRef>
              <c:f>Sheet6!$B$4:$B$5</c:f>
              <c:numCache>
                <c:formatCode>General</c:formatCode>
                <c:ptCount val="1"/>
                <c:pt idx="0">
                  <c:v>282706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6-42EE-BA3F-3830FAA685B5}"/>
            </c:ext>
          </c:extLst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Sum of orders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Sheet6!$A$4:$A$5</c:f>
              <c:strCache>
                <c:ptCount val="1"/>
                <c:pt idx="0">
                  <c:v>gsearch</c:v>
                </c:pt>
              </c:strCache>
            </c:strRef>
          </c:cat>
          <c:val>
            <c:numRef>
              <c:f>Sheet6!$C$4:$C$5</c:f>
              <c:numCache>
                <c:formatCode>General</c:formatCode>
                <c:ptCount val="1"/>
                <c:pt idx="0">
                  <c:v>18822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6-42EE-BA3F-3830FAA685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863873544"/>
        <c:axId val="863874200"/>
      </c:barChart>
      <c:catAx>
        <c:axId val="863873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874200"/>
        <c:crosses val="autoZero"/>
        <c:auto val="1"/>
        <c:lblAlgn val="ctr"/>
        <c:lblOffset val="100"/>
        <c:noMultiLvlLbl val="0"/>
      </c:catAx>
      <c:valAx>
        <c:axId val="8638742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GSEARCH NONBRAND ORDERS BY 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873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[E-Commerce Data Analysis.xlsx]Sheet8!PivotTable7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Trended session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Sheet8!$A$4:$A$21</c:f>
              <c:multiLvlStrCache>
                <c:ptCount val="13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</c:lvl>
                <c:lvl>
                  <c:pt idx="0">
                    <c:v>2012</c:v>
                  </c:pt>
                  <c:pt idx="4">
                    <c:v>2013</c:v>
                  </c:pt>
                  <c:pt idx="8">
                    <c:v>2014</c:v>
                  </c:pt>
                  <c:pt idx="12">
                    <c:v>2015</c:v>
                  </c:pt>
                </c:lvl>
              </c:multiLvlStrCache>
            </c:multiLvlStrRef>
          </c:cat>
          <c:val>
            <c:numRef>
              <c:f>Sheet8!$B$4:$B$21</c:f>
              <c:numCache>
                <c:formatCode>General</c:formatCode>
                <c:ptCount val="13"/>
                <c:pt idx="0">
                  <c:v>1852</c:v>
                </c:pt>
                <c:pt idx="1">
                  <c:v>10243</c:v>
                </c:pt>
                <c:pt idx="2">
                  <c:v>13484</c:v>
                </c:pt>
                <c:pt idx="3">
                  <c:v>20025</c:v>
                </c:pt>
                <c:pt idx="4">
                  <c:v>13589</c:v>
                </c:pt>
                <c:pt idx="5">
                  <c:v>16318</c:v>
                </c:pt>
                <c:pt idx="6">
                  <c:v>17702</c:v>
                </c:pt>
                <c:pt idx="7">
                  <c:v>25197</c:v>
                </c:pt>
                <c:pt idx="8">
                  <c:v>25719</c:v>
                </c:pt>
                <c:pt idx="9">
                  <c:v>31617</c:v>
                </c:pt>
                <c:pt idx="10">
                  <c:v>31775</c:v>
                </c:pt>
                <c:pt idx="11">
                  <c:v>40043</c:v>
                </c:pt>
                <c:pt idx="12">
                  <c:v>35142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0-4D26-9FDA-813B0A49A1F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2731040"/>
        <c:axId val="1252731368"/>
      </c:lineChart>
      <c:catAx>
        <c:axId val="1252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31368"/>
        <c:crosses val="autoZero"/>
        <c:auto val="1"/>
        <c:lblAlgn val="ctr"/>
        <c:lblOffset val="100"/>
        <c:noMultiLvlLbl val="0"/>
      </c:catAx>
      <c:valAx>
        <c:axId val="125273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[E-Commerce Data Analysis.xlsx]Sheet9!PivotTable8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Order split by device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2">
                  <a:lumMod val="60000"/>
                  <a:lumOff val="40000"/>
                </a:schemeClr>
              </a:gs>
              <a:gs pos="0">
                <a:schemeClr val="accent2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8069691323282721E-2"/>
              <c:y val="0.1149802694986452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83E-4ED1-AA27-9636380E1143}"/>
              </c:ext>
            </c:extLst>
          </c:dPt>
          <c:dLbls>
            <c:dLbl>
              <c:idx val="1"/>
              <c:layout>
                <c:manualLayout>
                  <c:x val="9.8069691323282721E-2"/>
                  <c:y val="0.1149802694986452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83E-4ED1-AA27-9636380E1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Sheet9!$A$4:$A$6</c:f>
              <c:strCache>
                <c:ptCount val="2"/>
                <c:pt idx="0">
                  <c:v>desktop</c:v>
                </c:pt>
                <c:pt idx="1">
                  <c:v>mobile</c:v>
                </c:pt>
              </c:strCache>
            </c:strRef>
          </c:cat>
          <c:val>
            <c:numRef>
              <c:f>Sheet9!$B$4:$B$6</c:f>
              <c:numCache>
                <c:formatCode>General</c:formatCode>
                <c:ptCount val="2"/>
                <c:pt idx="0">
                  <c:v>16037</c:v>
                </c:pt>
                <c:pt idx="1">
                  <c:v>2785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3E-4ED1-AA27-9636380E114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[E-Commerce Data Analysis.xlsx]Sheet12!PivotTable12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Most-viewed website-pages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Sheet12!$A$4:$A$11</c:f>
              <c:strCache>
                <c:ptCount val="7"/>
                <c:pt idx="0">
                  <c:v>Home Page</c:v>
                </c:pt>
                <c:pt idx="1">
                  <c:v>Product Page</c:v>
                </c:pt>
                <c:pt idx="2">
                  <c:v>the-original-mr-fuzzy Page</c:v>
                </c:pt>
                <c:pt idx="3">
                  <c:v>Cart Page</c:v>
                </c:pt>
                <c:pt idx="4">
                  <c:v>Shipping Page</c:v>
                </c:pt>
                <c:pt idx="5">
                  <c:v>Billing Page</c:v>
                </c:pt>
                <c:pt idx="6">
                  <c:v>Thank you Page</c:v>
                </c:pt>
              </c:strCache>
            </c:strRef>
          </c:cat>
          <c:val>
            <c:numRef>
              <c:f>Sheet12!$B$4:$B$11</c:f>
              <c:numCache>
                <c:formatCode>General</c:formatCode>
                <c:ptCount val="7"/>
                <c:pt idx="0">
                  <c:v>10403</c:v>
                </c:pt>
                <c:pt idx="1">
                  <c:v>4239</c:v>
                </c:pt>
                <c:pt idx="2">
                  <c:v>3037</c:v>
                </c:pt>
                <c:pt idx="3">
                  <c:v>1306</c:v>
                </c:pt>
                <c:pt idx="4">
                  <c:v>869</c:v>
                </c:pt>
                <c:pt idx="5">
                  <c:v>716</c:v>
                </c:pt>
                <c:pt idx="6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5-4627-BCBB-0B5BAE8E0C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2114624"/>
        <c:axId val="1252114952"/>
      </c:barChart>
      <c:catAx>
        <c:axId val="1252114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Website Pages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14952"/>
        <c:crosses val="autoZero"/>
        <c:auto val="1"/>
        <c:lblAlgn val="ctr"/>
        <c:lblOffset val="100"/>
        <c:noMultiLvlLbl val="0"/>
      </c:catAx>
      <c:valAx>
        <c:axId val="125211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Sessions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1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[E-Commerce Data Analysis.xlsx]Sheet13!PivotTable13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Bsearch Trended session volume and comparing to Gsearch Nonbrand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Sheet13!$B$3</c:f>
              <c:strCache>
                <c:ptCount val="1"/>
                <c:pt idx="0">
                  <c:v>Sum of Sessions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Sheet13!$A$4:$A$19</c:f>
              <c:multiLvlStrCache>
                <c:ptCount val="11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  <c:pt idx="8">
                    <c:v>Qtr3</c:v>
                  </c:pt>
                  <c:pt idx="9">
                    <c:v>Qtr4</c:v>
                  </c:pt>
                  <c:pt idx="10">
                    <c:v>Qtr1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6">
                    <c:v>2014</c:v>
                  </c:pt>
                  <c:pt idx="10">
                    <c:v>2015</c:v>
                  </c:pt>
                </c:lvl>
              </c:multiLvlStrCache>
            </c:multiLvlStrRef>
          </c:cat>
          <c:val>
            <c:numRef>
              <c:f>Sheet13!$B$4:$B$19</c:f>
              <c:numCache>
                <c:formatCode>General</c:formatCode>
                <c:ptCount val="11"/>
                <c:pt idx="0">
                  <c:v>8883</c:v>
                </c:pt>
                <c:pt idx="1">
                  <c:v>26740</c:v>
                </c:pt>
                <c:pt idx="2">
                  <c:v>15737</c:v>
                </c:pt>
                <c:pt idx="3">
                  <c:v>19724</c:v>
                </c:pt>
                <c:pt idx="4">
                  <c:v>21202</c:v>
                </c:pt>
                <c:pt idx="5">
                  <c:v>30983</c:v>
                </c:pt>
                <c:pt idx="6">
                  <c:v>29827</c:v>
                </c:pt>
                <c:pt idx="7">
                  <c:v>37782</c:v>
                </c:pt>
                <c:pt idx="8">
                  <c:v>37838</c:v>
                </c:pt>
                <c:pt idx="9">
                  <c:v>49424</c:v>
                </c:pt>
                <c:pt idx="10">
                  <c:v>40488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2-4163-8258-BADD6EE60B04}"/>
            </c:ext>
          </c:extLst>
        </c:ser>
        <c:ser>
          <c:idx val="1"/>
          <c:order val="1"/>
          <c:tx>
            <c:strRef>
              <c:f>Sheet13!$C$3</c:f>
              <c:strCache>
                <c:ptCount val="1"/>
                <c:pt idx="0">
                  <c:v>Sum of gsearch_sessions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Sheet13!$A$4:$A$19</c:f>
              <c:multiLvlStrCache>
                <c:ptCount val="11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  <c:pt idx="8">
                    <c:v>Qtr3</c:v>
                  </c:pt>
                  <c:pt idx="9">
                    <c:v>Qtr4</c:v>
                  </c:pt>
                  <c:pt idx="10">
                    <c:v>Qtr1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6">
                    <c:v>2014</c:v>
                  </c:pt>
                  <c:pt idx="10">
                    <c:v>2015</c:v>
                  </c:pt>
                </c:lvl>
              </c:multiLvlStrCache>
            </c:multiLvlStrRef>
          </c:cat>
          <c:val>
            <c:numRef>
              <c:f>Sheet13!$C$4:$C$19</c:f>
              <c:numCache>
                <c:formatCode>General</c:formatCode>
                <c:ptCount val="11"/>
                <c:pt idx="0">
                  <c:v>6722</c:v>
                </c:pt>
                <c:pt idx="1">
                  <c:v>20646</c:v>
                </c:pt>
                <c:pt idx="2">
                  <c:v>12968</c:v>
                </c:pt>
                <c:pt idx="3">
                  <c:v>16318</c:v>
                </c:pt>
                <c:pt idx="4">
                  <c:v>17702</c:v>
                </c:pt>
                <c:pt idx="5">
                  <c:v>26147</c:v>
                </c:pt>
                <c:pt idx="6">
                  <c:v>24769</c:v>
                </c:pt>
                <c:pt idx="7">
                  <c:v>31617</c:v>
                </c:pt>
                <c:pt idx="8">
                  <c:v>31775</c:v>
                </c:pt>
                <c:pt idx="9">
                  <c:v>41289</c:v>
                </c:pt>
                <c:pt idx="10">
                  <c:v>33896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D2-4163-8258-BADD6EE60B04}"/>
            </c:ext>
          </c:extLst>
        </c:ser>
        <c:ser>
          <c:idx val="2"/>
          <c:order val="2"/>
          <c:tx>
            <c:strRef>
              <c:f>Sheet13!$D$3</c:f>
              <c:strCache>
                <c:ptCount val="1"/>
                <c:pt idx="0">
                  <c:v>Sum of bsearch_sessions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Sheet13!$A$4:$A$19</c:f>
              <c:multiLvlStrCache>
                <c:ptCount val="11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  <c:pt idx="8">
                    <c:v>Qtr3</c:v>
                  </c:pt>
                  <c:pt idx="9">
                    <c:v>Qtr4</c:v>
                  </c:pt>
                  <c:pt idx="10">
                    <c:v>Qtr1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6">
                    <c:v>2014</c:v>
                  </c:pt>
                  <c:pt idx="10">
                    <c:v>2015</c:v>
                  </c:pt>
                </c:lvl>
              </c:multiLvlStrCache>
            </c:multiLvlStrRef>
          </c:cat>
          <c:val>
            <c:numRef>
              <c:f>Sheet13!$D$4:$D$19</c:f>
              <c:numCache>
                <c:formatCode>General</c:formatCode>
                <c:ptCount val="11"/>
                <c:pt idx="0">
                  <c:v>2161</c:v>
                </c:pt>
                <c:pt idx="1">
                  <c:v>6094</c:v>
                </c:pt>
                <c:pt idx="2">
                  <c:v>2769</c:v>
                </c:pt>
                <c:pt idx="3">
                  <c:v>3406</c:v>
                </c:pt>
                <c:pt idx="4">
                  <c:v>3500</c:v>
                </c:pt>
                <c:pt idx="5">
                  <c:v>4836</c:v>
                </c:pt>
                <c:pt idx="6">
                  <c:v>5058</c:v>
                </c:pt>
                <c:pt idx="7">
                  <c:v>6165</c:v>
                </c:pt>
                <c:pt idx="8">
                  <c:v>6063</c:v>
                </c:pt>
                <c:pt idx="9">
                  <c:v>8135</c:v>
                </c:pt>
                <c:pt idx="10">
                  <c:v>6592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D2-4163-8258-BADD6EE60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716240"/>
        <c:axId val="1625721488"/>
      </c:areaChart>
      <c:catAx>
        <c:axId val="162571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721488"/>
        <c:crosses val="autoZero"/>
        <c:auto val="1"/>
        <c:lblAlgn val="ctr"/>
        <c:lblOffset val="100"/>
        <c:noMultiLvlLbl val="0"/>
      </c:catAx>
      <c:valAx>
        <c:axId val="162572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71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63500</xdr:rowOff>
    </xdr:from>
    <xdr:to>
      <xdr:col>5</xdr:col>
      <xdr:colOff>304800</xdr:colOff>
      <xdr:row>17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FC7F6B-6ADA-4199-AC7B-3BA994331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292100</xdr:colOff>
      <xdr:row>4</xdr:row>
      <xdr:rowOff>66675</xdr:rowOff>
    </xdr:from>
    <xdr:to>
      <xdr:col>14</xdr:col>
      <xdr:colOff>266701</xdr:colOff>
      <xdr:row>17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5EEDD3-7C1B-4144-B582-B2540425F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85725</xdr:rowOff>
    </xdr:from>
    <xdr:to>
      <xdr:col>22</xdr:col>
      <xdr:colOff>168275</xdr:colOff>
      <xdr:row>38</xdr:row>
      <xdr:rowOff>11112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C9C3E3-868C-4B9B-9146-014748CFA7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269874</xdr:colOff>
      <xdr:row>0</xdr:row>
      <xdr:rowOff>19050</xdr:rowOff>
    </xdr:from>
    <xdr:to>
      <xdr:col>22</xdr:col>
      <xdr:colOff>133350</xdr:colOff>
      <xdr:row>17</xdr:row>
      <xdr:rowOff>73025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07872D-6F9C-471B-84AD-8086D930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38</xdr:row>
      <xdr:rowOff>1</xdr:rowOff>
    </xdr:from>
    <xdr:to>
      <xdr:col>8</xdr:col>
      <xdr:colOff>9525</xdr:colOff>
      <xdr:row>53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B9939A-333E-4B63-A6BB-FAB5205C6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0</xdr:col>
      <xdr:colOff>0</xdr:colOff>
      <xdr:row>0</xdr:row>
      <xdr:rowOff>6351</xdr:rowOff>
    </xdr:from>
    <xdr:ext cx="7791450" cy="784224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3188F27-89BD-449A-95B3-D8D128A29617}"/>
            </a:ext>
          </a:extLst>
        </xdr:cNvPr>
        <xdr:cNvSpPr/>
      </xdr:nvSpPr>
      <xdr:spPr>
        <a:xfrm>
          <a:off x="0" y="6351"/>
          <a:ext cx="7791450" cy="78422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E-Commerce Data Analysis </a:t>
          </a:r>
        </a:p>
      </xdr:txBody>
    </xdr:sp>
    <xdr:clientData/>
  </xdr:oneCellAnchor>
  <xdr:twoCellAnchor>
    <xdr:from>
      <xdr:col>8</xdr:col>
      <xdr:colOff>12699</xdr:colOff>
      <xdr:row>38</xdr:row>
      <xdr:rowOff>0</xdr:rowOff>
    </xdr:from>
    <xdr:to>
      <xdr:col>22</xdr:col>
      <xdr:colOff>190500</xdr:colOff>
      <xdr:row>54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BACF1A-6395-4323-A206-DDDC76766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11</xdr:row>
      <xdr:rowOff>128587</xdr:rowOff>
    </xdr:from>
    <xdr:to>
      <xdr:col>12</xdr:col>
      <xdr:colOff>47625</xdr:colOff>
      <xdr:row>26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D6197F-CF7D-443F-B201-850614371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6</xdr:row>
      <xdr:rowOff>57150</xdr:rowOff>
    </xdr:from>
    <xdr:to>
      <xdr:col>19</xdr:col>
      <xdr:colOff>66674</xdr:colOff>
      <xdr:row>26</xdr:row>
      <xdr:rowOff>163512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82F60D-611C-4451-AAA4-80E6B68D1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1133475</xdr:colOff>
      <xdr:row>11</xdr:row>
      <xdr:rowOff>128587</xdr:rowOff>
    </xdr:from>
    <xdr:to>
      <xdr:col>11</xdr:col>
      <xdr:colOff>57150</xdr:colOff>
      <xdr:row>26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E6ADC4-D354-481B-96AD-EDDD680B4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11</xdr:row>
      <xdr:rowOff>128587</xdr:rowOff>
    </xdr:from>
    <xdr:to>
      <xdr:col>13</xdr:col>
      <xdr:colOff>342900</xdr:colOff>
      <xdr:row>26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53122B-FDBC-47F4-9099-25A2859FC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1149350</xdr:colOff>
      <xdr:row>10</xdr:row>
      <xdr:rowOff>152400</xdr:rowOff>
    </xdr:from>
    <xdr:to>
      <xdr:col>14</xdr:col>
      <xdr:colOff>457200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4CEEBF-1A7C-4042-ABC3-BAFF7706A1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deshi, Ritesh" refreshedDate="44940.513940972225" createdVersion="7" refreshedVersion="7" minRefreshableVersion="3" recordCount="4" xr:uid="{4AD93A8C-5CFF-40A3-87A8-E7C7DBCA9F65}">
  <cacheSource type="worksheet">
    <worksheetSource ref="A1:C5" sheet="Data 1"/>
  </cacheSource>
  <cacheFields count="3">
    <cacheField name="utm_source" numFmtId="0">
      <sharedItems count="2">
        <s v="gsearch"/>
        <s v="bsearch"/>
      </sharedItems>
    </cacheField>
    <cacheField name="utm_campaign" numFmtId="0">
      <sharedItems count="2">
        <s v="nonbrand"/>
        <s v="brand"/>
      </sharedItems>
    </cacheField>
    <cacheField name="Sessions" numFmtId="0">
      <sharedItems containsSemiMixedTypes="0" containsString="0" containsNumber="1" containsInteger="1" minValue="7914" maxValue="2827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deshi, Ritesh" refreshedDate="44940.52251412037" createdVersion="7" refreshedVersion="7" minRefreshableVersion="3" recordCount="1" xr:uid="{A2BC08CC-F972-4E21-AE12-5C75340C8206}">
  <cacheSource type="worksheet">
    <worksheetSource ref="E1:H2" sheet="Data 1"/>
  </cacheSource>
  <cacheFields count="4">
    <cacheField name="utm_source" numFmtId="0">
      <sharedItems count="1">
        <s v="gsearch"/>
      </sharedItems>
    </cacheField>
    <cacheField name="sessions" numFmtId="0">
      <sharedItems containsSemiMixedTypes="0" containsString="0" containsNumber="1" containsInteger="1" minValue="282706" maxValue="282706"/>
    </cacheField>
    <cacheField name="orders" numFmtId="0">
      <sharedItems containsSemiMixedTypes="0" containsString="0" containsNumber="1" containsInteger="1" minValue="18822" maxValue="18822"/>
    </cacheField>
    <cacheField name="session_to_conv_rate" numFmtId="0">
      <sharedItems containsSemiMixedTypes="0" containsString="0" containsNumber="1" minValue="6.6577999999999999" maxValue="6.6577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deshi, Ritesh" refreshedDate="44940.52978946759" createdVersion="7" refreshedVersion="7" minRefreshableVersion="3" recordCount="160" xr:uid="{0A8B0E7D-D860-46ED-AAE8-173D01676E5D}">
  <cacheSource type="worksheet">
    <worksheetSource ref="J1:K161" sheet="Data 1"/>
  </cacheSource>
  <cacheFields count="4">
    <cacheField name="Week Start Date" numFmtId="14">
      <sharedItems containsSemiMixedTypes="0" containsNonDate="0" containsDate="1" containsString="0" minDate="2012-03-19T00:00:00" maxDate="2015-03-16T00:00:00" count="160">
        <d v="2012-03-19T00:00:00"/>
        <d v="2012-03-25T00:00:00"/>
        <d v="2012-04-01T00:00:00"/>
        <d v="2012-04-08T00:00:00"/>
        <d v="2012-04-15T00:00:00"/>
        <d v="2012-04-22T00:00:00"/>
        <d v="2012-04-29T00:00:00"/>
        <d v="2012-05-06T00:00:00"/>
        <d v="2012-05-13T00:00:00"/>
        <d v="2012-05-20T00:00:00"/>
        <d v="2012-05-27T00:00:00"/>
        <d v="2012-06-03T00:00:00"/>
        <d v="2012-06-10T00:00:00"/>
        <d v="2012-06-17T00:00:00"/>
        <d v="2012-06-24T00:00:00"/>
        <d v="2012-07-01T00:00:00"/>
        <d v="2012-07-08T00:00:00"/>
        <d v="2012-07-15T00:00:00"/>
        <d v="2012-07-22T00:00:00"/>
        <d v="2012-07-29T00:00:00"/>
        <d v="2012-08-05T00:00:00"/>
        <d v="2012-08-12T00:00:00"/>
        <d v="2012-08-19T00:00:00"/>
        <d v="2012-08-26T00:00:00"/>
        <d v="2012-09-02T00:00:00"/>
        <d v="2012-09-09T00:00:00"/>
        <d v="2012-09-16T00:00:00"/>
        <d v="2012-09-23T00:00:00"/>
        <d v="2012-09-30T00:00:00"/>
        <d v="2012-10-07T00:00:00"/>
        <d v="2012-10-14T00:00:00"/>
        <d v="2012-10-21T00:00:00"/>
        <d v="2012-10-28T00:00:00"/>
        <d v="2012-11-04T00:00:00"/>
        <d v="2012-11-11T00:00:00"/>
        <d v="2012-11-18T00:00:00"/>
        <d v="2012-11-25T00:00:00"/>
        <d v="2012-12-02T00:00:00"/>
        <d v="2012-12-09T00:00:00"/>
        <d v="2012-12-16T00:00:00"/>
        <d v="2012-12-23T00:00:00"/>
        <d v="2012-12-30T00:00:00"/>
        <d v="2013-01-01T00:00:00"/>
        <d v="2013-01-06T00:00:00"/>
        <d v="2013-01-13T00:00:00"/>
        <d v="2013-01-20T00:00:00"/>
        <d v="2013-01-27T00:00:00"/>
        <d v="2013-02-03T00:00:00"/>
        <d v="2013-02-10T00:00:00"/>
        <d v="2013-02-17T00:00:00"/>
        <d v="2013-02-24T00:00:00"/>
        <d v="2013-03-03T00:00:00"/>
        <d v="2013-03-10T00:00:00"/>
        <d v="2013-03-17T00:00:00"/>
        <d v="2013-03-24T00:00:00"/>
        <d v="2013-03-31T00:00:00"/>
        <d v="2013-04-07T00:00:00"/>
        <d v="2013-04-14T00:00:00"/>
        <d v="2013-04-21T00:00:00"/>
        <d v="2013-04-28T00:00:00"/>
        <d v="2013-05-05T00:00:00"/>
        <d v="2013-05-12T00:00:00"/>
        <d v="2013-05-19T00:00:00"/>
        <d v="2013-05-26T00:00:00"/>
        <d v="2013-06-02T00:00:00"/>
        <d v="2013-06-09T00:00:00"/>
        <d v="2013-06-16T00:00:00"/>
        <d v="2013-06-23T00:00:00"/>
        <d v="2013-06-30T00:00:00"/>
        <d v="2013-07-07T00:00:00"/>
        <d v="2013-07-14T00:00:00"/>
        <d v="2013-07-21T00:00:00"/>
        <d v="2013-07-28T00:00:00"/>
        <d v="2013-08-04T00:00:00"/>
        <d v="2013-08-11T00:00:00"/>
        <d v="2013-08-18T00:00:00"/>
        <d v="2013-08-25T00:00:00"/>
        <d v="2013-09-01T00:00:00"/>
        <d v="2013-09-08T00:00:00"/>
        <d v="2013-09-15T00:00:00"/>
        <d v="2013-09-22T00:00:00"/>
        <d v="2013-09-29T00:00:00"/>
        <d v="2013-10-06T00:00:00"/>
        <d v="2013-10-13T00:00:00"/>
        <d v="2013-10-20T00:00:00"/>
        <d v="2013-10-27T00:00:00"/>
        <d v="2013-11-03T00:00:00"/>
        <d v="2013-11-10T00:00:00"/>
        <d v="2013-11-17T00:00:00"/>
        <d v="2013-11-24T00:00:00"/>
        <d v="2013-12-01T00:00:00"/>
        <d v="2013-12-08T00:00:00"/>
        <d v="2013-12-15T00:00:00"/>
        <d v="2013-12-22T00:00:00"/>
        <d v="2013-12-29T00:00:00"/>
        <d v="2014-01-01T00:00:00"/>
        <d v="2014-01-05T00:00:00"/>
        <d v="2014-01-12T00:00:00"/>
        <d v="2014-01-19T00:00:00"/>
        <d v="2014-01-26T00:00:00"/>
        <d v="2014-02-02T00:00:00"/>
        <d v="2014-02-09T00:00:00"/>
        <d v="2014-02-16T00:00:00"/>
        <d v="2014-02-23T00:00:00"/>
        <d v="2014-03-02T00:00:00"/>
        <d v="2014-03-09T00:00:00"/>
        <d v="2014-03-16T00:00:00"/>
        <d v="2014-03-23T00:00:00"/>
        <d v="2014-03-30T00:00:00"/>
        <d v="2014-04-06T00:00:00"/>
        <d v="2014-04-13T00:00:00"/>
        <d v="2014-04-20T00:00:00"/>
        <d v="2014-04-27T00:00:00"/>
        <d v="2014-05-04T00:00:00"/>
        <d v="2014-05-11T00:00:00"/>
        <d v="2014-05-18T00:00:00"/>
        <d v="2014-05-25T00:00:00"/>
        <d v="2014-06-01T00:00:00"/>
        <d v="2014-06-08T00:00:00"/>
        <d v="2014-06-15T00:00:00"/>
        <d v="2014-06-22T00:00:00"/>
        <d v="2014-06-29T00:00:00"/>
        <d v="2014-07-06T00:00:00"/>
        <d v="2014-07-13T00:00:00"/>
        <d v="2014-07-20T00:00:00"/>
        <d v="2014-07-27T00:00:00"/>
        <d v="2014-08-03T00:00:00"/>
        <d v="2014-08-10T00:00:00"/>
        <d v="2014-08-17T00:00:00"/>
        <d v="2014-08-24T00:00:00"/>
        <d v="2014-08-31T00:00:00"/>
        <d v="2014-09-07T00:00:00"/>
        <d v="2014-09-14T00:00:00"/>
        <d v="2014-09-21T00:00:00"/>
        <d v="2014-09-28T00:00:00"/>
        <d v="2014-10-05T00:00:00"/>
        <d v="2014-10-12T00:00:00"/>
        <d v="2014-10-19T00:00:00"/>
        <d v="2014-10-26T00:00:00"/>
        <d v="2014-11-02T00:00:00"/>
        <d v="2014-11-09T00:00:00"/>
        <d v="2014-11-16T00:00:00"/>
        <d v="2014-11-23T00:00:00"/>
        <d v="2014-11-30T00:00:00"/>
        <d v="2014-12-07T00:00:00"/>
        <d v="2014-12-14T00:00:00"/>
        <d v="2014-12-21T00:00:00"/>
        <d v="2014-12-28T00:00:00"/>
        <d v="2015-01-01T00:00:00"/>
        <d v="2015-01-04T00:00:00"/>
        <d v="2015-01-11T00:00:00"/>
        <d v="2015-01-18T00:00:00"/>
        <d v="2015-01-25T00:00:00"/>
        <d v="2015-02-01T00:00:00"/>
        <d v="2015-02-08T00:00:00"/>
        <d v="2015-02-15T00:00:00"/>
        <d v="2015-02-22T00:00:00"/>
        <d v="2015-03-01T00:00:00"/>
        <d v="2015-03-08T00:00:00"/>
        <d v="2015-03-15T00:00:00"/>
      </sharedItems>
      <fieldGroup par="3" base="0">
        <rangePr groupBy="months" startDate="2012-03-19T00:00:00" endDate="2015-03-16T00:00:00"/>
        <groupItems count="14">
          <s v="&lt;19-03-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-03-2015"/>
        </groupItems>
      </fieldGroup>
    </cacheField>
    <cacheField name="sessions" numFmtId="0">
      <sharedItems containsSemiMixedTypes="0" containsString="0" containsNumber="1" containsInteger="1" minValue="184" maxValue="5358"/>
    </cacheField>
    <cacheField name="Quarters" numFmtId="0" databaseField="0">
      <fieldGroup base="0">
        <rangePr groupBy="quarters" startDate="2012-03-19T00:00:00" endDate="2015-03-16T00:00:00"/>
        <groupItems count="6">
          <s v="&lt;19-03-2012"/>
          <s v="Qtr1"/>
          <s v="Qtr2"/>
          <s v="Qtr3"/>
          <s v="Qtr4"/>
          <s v="&gt;16-03-2015"/>
        </groupItems>
      </fieldGroup>
    </cacheField>
    <cacheField name="Years" numFmtId="0" databaseField="0">
      <fieldGroup base="0">
        <rangePr groupBy="years" startDate="2012-03-19T00:00:00" endDate="2015-03-16T00:00:00"/>
        <groupItems count="6">
          <s v="&lt;19-03-2012"/>
          <s v="2012"/>
          <s v="2013"/>
          <s v="2014"/>
          <s v="2015"/>
          <s v="&gt;16-03-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deshi, Ritesh" refreshedDate="44940.538541898146" createdVersion="7" refreshedVersion="7" minRefreshableVersion="3" recordCount="2" xr:uid="{46F3CBED-1EFC-4761-8653-E3D39D0C64CF}">
  <cacheSource type="worksheet">
    <worksheetSource ref="L1:N3" sheet="Data 1"/>
  </cacheSource>
  <cacheFields count="3">
    <cacheField name="Device type" numFmtId="0">
      <sharedItems count="2">
        <s v="desktop"/>
        <s v="mobile"/>
      </sharedItems>
    </cacheField>
    <cacheField name="Sessions" numFmtId="0">
      <sharedItems containsSemiMixedTypes="0" containsString="0" containsNumber="1" containsInteger="1" minValue="87551" maxValue="195155"/>
    </cacheField>
    <cacheField name="Orders" numFmtId="0">
      <sharedItems containsSemiMixedTypes="0" containsString="0" containsNumber="1" containsInteger="1" minValue="2785" maxValue="160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deshi, Ritesh" refreshedDate="44940.565506481478" createdVersion="7" refreshedVersion="7" minRefreshableVersion="3" recordCount="7" xr:uid="{EBD39774-2EDD-4868-B5AB-F4C31F35CA06}">
  <cacheSource type="worksheet">
    <worksheetSource ref="O1:P8" sheet="Data 1"/>
  </cacheSource>
  <cacheFields count="2">
    <cacheField name="Pageview_url" numFmtId="0">
      <sharedItems count="7">
        <s v="Home Page"/>
        <s v="Product Page"/>
        <s v="the-original-mr-fuzzy Page"/>
        <s v="Cart Page"/>
        <s v="Shipping Page"/>
        <s v="Billing Page"/>
        <s v="Thank you Page"/>
      </sharedItems>
    </cacheField>
    <cacheField name="Sessions" numFmtId="0">
      <sharedItems containsSemiMixedTypes="0" containsString="0" containsNumber="1" containsInteger="1" minValue="306" maxValue="10403" count="7">
        <n v="10403"/>
        <n v="4239"/>
        <n v="3037"/>
        <n v="1306"/>
        <n v="869"/>
        <n v="716"/>
        <n v="30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deshi, Ritesh" refreshedDate="44940.576945023146" createdVersion="7" refreshedVersion="7" minRefreshableVersion="3" recordCount="135" xr:uid="{41517F6C-FCA2-4E93-B304-BF222BA675FC}">
  <cacheSource type="worksheet">
    <worksheetSource ref="Q1:T136" sheet="Data 1"/>
  </cacheSource>
  <cacheFields count="6">
    <cacheField name="Week Date" numFmtId="14">
      <sharedItems containsSemiMixedTypes="0" containsNonDate="0" containsDate="1" containsString="0" minDate="2012-08-22T00:00:00" maxDate="2015-03-16T00:00:00" count="135">
        <d v="2012-08-22T00:00:00"/>
        <d v="2012-08-26T00:00:00"/>
        <d v="2012-09-02T00:00:00"/>
        <d v="2012-09-09T00:00:00"/>
        <d v="2012-09-16T00:00:00"/>
        <d v="2012-09-23T00:00:00"/>
        <d v="2012-09-30T00:00:00"/>
        <d v="2012-10-07T00:00:00"/>
        <d v="2012-10-14T00:00:00"/>
        <d v="2012-10-21T00:00:00"/>
        <d v="2012-10-28T00:00:00"/>
        <d v="2012-11-04T00:00:00"/>
        <d v="2012-11-11T00:00:00"/>
        <d v="2012-11-18T00:00:00"/>
        <d v="2012-11-25T00:00:00"/>
        <d v="2012-12-02T00:00:00"/>
        <d v="2012-12-09T00:00:00"/>
        <d v="2012-12-16T00:00:00"/>
        <d v="2012-12-23T00:00:00"/>
        <d v="2012-12-30T00:00:00"/>
        <d v="2013-01-06T00:00:00"/>
        <d v="2013-01-13T00:00:00"/>
        <d v="2013-01-20T00:00:00"/>
        <d v="2013-01-27T00:00:00"/>
        <d v="2013-02-03T00:00:00"/>
        <d v="2013-02-10T00:00:00"/>
        <d v="2013-02-17T00:00:00"/>
        <d v="2013-02-24T00:00:00"/>
        <d v="2013-03-03T00:00:00"/>
        <d v="2013-03-10T00:00:00"/>
        <d v="2013-03-17T00:00:00"/>
        <d v="2013-03-24T00:00:00"/>
        <d v="2013-03-31T00:00:00"/>
        <d v="2013-04-07T00:00:00"/>
        <d v="2013-04-14T00:00:00"/>
        <d v="2013-04-21T00:00:00"/>
        <d v="2013-04-28T00:00:00"/>
        <d v="2013-05-05T00:00:00"/>
        <d v="2013-05-12T00:00:00"/>
        <d v="2013-05-19T00:00:00"/>
        <d v="2013-05-26T00:00:00"/>
        <d v="2013-06-02T00:00:00"/>
        <d v="2013-06-09T00:00:00"/>
        <d v="2013-06-16T00:00:00"/>
        <d v="2013-06-23T00:00:00"/>
        <d v="2013-06-30T00:00:00"/>
        <d v="2013-07-07T00:00:00"/>
        <d v="2013-07-14T00:00:00"/>
        <d v="2013-07-21T00:00:00"/>
        <d v="2013-07-28T00:00:00"/>
        <d v="2013-08-04T00:00:00"/>
        <d v="2013-08-11T00:00:00"/>
        <d v="2013-08-18T00:00:00"/>
        <d v="2013-08-25T00:00:00"/>
        <d v="2013-09-01T00:00:00"/>
        <d v="2013-09-08T00:00:00"/>
        <d v="2013-09-15T00:00:00"/>
        <d v="2013-09-22T00:00:00"/>
        <d v="2013-09-29T00:00:00"/>
        <d v="2013-10-06T00:00:00"/>
        <d v="2013-10-13T00:00:00"/>
        <d v="2013-10-20T00:00:00"/>
        <d v="2013-10-27T00:00:00"/>
        <d v="2013-11-03T00:00:00"/>
        <d v="2013-11-10T00:00:00"/>
        <d v="2013-11-17T00:00:00"/>
        <d v="2013-11-24T00:00:00"/>
        <d v="2013-12-01T00:00:00"/>
        <d v="2013-12-08T00:00:00"/>
        <d v="2013-12-15T00:00:00"/>
        <d v="2013-12-22T00:00:00"/>
        <d v="2013-12-29T00:00:00"/>
        <d v="2014-01-05T00:00:00"/>
        <d v="2014-01-12T00:00:00"/>
        <d v="2014-01-19T00:00:00"/>
        <d v="2014-01-26T00:00:00"/>
        <d v="2014-02-02T00:00:00"/>
        <d v="2014-02-09T00:00:00"/>
        <d v="2014-02-16T00:00:00"/>
        <d v="2014-02-23T00:00:00"/>
        <d v="2014-03-02T00:00:00"/>
        <d v="2014-03-09T00:00:00"/>
        <d v="2014-03-16T00:00:00"/>
        <d v="2014-03-23T00:00:00"/>
        <d v="2014-03-30T00:00:00"/>
        <d v="2014-04-06T00:00:00"/>
        <d v="2014-04-13T00:00:00"/>
        <d v="2014-04-20T00:00:00"/>
        <d v="2014-04-27T00:00:00"/>
        <d v="2014-05-04T00:00:00"/>
        <d v="2014-05-11T00:00:00"/>
        <d v="2014-05-18T00:00:00"/>
        <d v="2014-05-25T00:00:00"/>
        <d v="2014-06-01T00:00:00"/>
        <d v="2014-06-08T00:00:00"/>
        <d v="2014-06-15T00:00:00"/>
        <d v="2014-06-22T00:00:00"/>
        <d v="2014-06-29T00:00:00"/>
        <d v="2014-07-06T00:00:00"/>
        <d v="2014-07-13T00:00:00"/>
        <d v="2014-07-20T00:00:00"/>
        <d v="2014-07-27T00:00:00"/>
        <d v="2014-08-03T00:00:00"/>
        <d v="2014-08-10T00:00:00"/>
        <d v="2014-08-17T00:00:00"/>
        <d v="2014-08-24T00:00:00"/>
        <d v="2014-08-31T00:00:00"/>
        <d v="2014-09-07T00:00:00"/>
        <d v="2014-09-14T00:00:00"/>
        <d v="2014-09-21T00:00:00"/>
        <d v="2014-09-28T00:00:00"/>
        <d v="2014-10-05T00:00:00"/>
        <d v="2014-10-12T00:00:00"/>
        <d v="2014-10-19T00:00:00"/>
        <d v="2014-10-26T00:00:00"/>
        <d v="2014-11-02T00:00:00"/>
        <d v="2014-11-09T00:00:00"/>
        <d v="2014-11-16T00:00:00"/>
        <d v="2014-11-23T00:00:00"/>
        <d v="2014-11-30T00:00:00"/>
        <d v="2014-12-07T00:00:00"/>
        <d v="2014-12-14T00:00:00"/>
        <d v="2014-12-21T00:00:00"/>
        <d v="2014-12-28T00:00:00"/>
        <d v="2015-01-04T00:00:00"/>
        <d v="2015-01-11T00:00:00"/>
        <d v="2015-01-18T00:00:00"/>
        <d v="2015-01-25T00:00:00"/>
        <d v="2015-02-01T00:00:00"/>
        <d v="2015-02-08T00:00:00"/>
        <d v="2015-02-15T00:00:00"/>
        <d v="2015-02-22T00:00:00"/>
        <d v="2015-03-01T00:00:00"/>
        <d v="2015-03-08T00:00:00"/>
        <d v="2015-03-15T00:00:00"/>
      </sharedItems>
      <fieldGroup par="5" base="0">
        <rangePr groupBy="months" startDate="2012-08-22T00:00:00" endDate="2015-03-16T00:00:00"/>
        <groupItems count="14">
          <s v="&lt;22-08-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-03-2015"/>
        </groupItems>
      </fieldGroup>
    </cacheField>
    <cacheField name="Sessions" numFmtId="0">
      <sharedItems containsSemiMixedTypes="0" containsString="0" containsNumber="1" containsInteger="1" minValue="787" maxValue="6421"/>
    </cacheField>
    <cacheField name="gsearch_sessions" numFmtId="0">
      <sharedItems containsSemiMixedTypes="0" containsString="0" containsNumber="1" containsInteger="1" minValue="590" maxValue="5358"/>
    </cacheField>
    <cacheField name="bsearch_sessions" numFmtId="0">
      <sharedItems containsSemiMixedTypes="0" containsString="0" containsNumber="1" containsInteger="1" minValue="123" maxValue="1093"/>
    </cacheField>
    <cacheField name="Quarters" numFmtId="0" databaseField="0">
      <fieldGroup base="0">
        <rangePr groupBy="quarters" startDate="2012-08-22T00:00:00" endDate="2015-03-16T00:00:00"/>
        <groupItems count="6">
          <s v="&lt;22-08-2012"/>
          <s v="Qtr1"/>
          <s v="Qtr2"/>
          <s v="Qtr3"/>
          <s v="Qtr4"/>
          <s v="&gt;16-03-2015"/>
        </groupItems>
      </fieldGroup>
    </cacheField>
    <cacheField name="Years" numFmtId="0" databaseField="0">
      <fieldGroup base="0">
        <rangePr groupBy="years" startDate="2012-08-22T00:00:00" endDate="2015-03-16T00:00:00"/>
        <groupItems count="6">
          <s v="&lt;22-08-2012"/>
          <s v="2012"/>
          <s v="2013"/>
          <s v="2014"/>
          <s v="2015"/>
          <s v="&gt;16-03-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n v="282706"/>
  </r>
  <r>
    <x v="1"/>
    <x v="0"/>
    <n v="54909"/>
  </r>
  <r>
    <x v="0"/>
    <x v="1"/>
    <n v="33329"/>
  </r>
  <r>
    <x v="1"/>
    <x v="1"/>
    <n v="79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n v="282706"/>
    <n v="18822"/>
    <n v="6.6577999999999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  <n v="896"/>
  </r>
  <r>
    <x v="1"/>
    <n v="956"/>
  </r>
  <r>
    <x v="2"/>
    <n v="1152"/>
  </r>
  <r>
    <x v="3"/>
    <n v="983"/>
  </r>
  <r>
    <x v="4"/>
    <n v="621"/>
  </r>
  <r>
    <x v="5"/>
    <n v="594"/>
  </r>
  <r>
    <x v="6"/>
    <n v="681"/>
  </r>
  <r>
    <x v="7"/>
    <n v="712"/>
  </r>
  <r>
    <x v="8"/>
    <n v="617"/>
  </r>
  <r>
    <x v="9"/>
    <n v="851"/>
  </r>
  <r>
    <x v="10"/>
    <n v="768"/>
  </r>
  <r>
    <x v="11"/>
    <n v="792"/>
  </r>
  <r>
    <x v="12"/>
    <n v="875"/>
  </r>
  <r>
    <x v="13"/>
    <n v="842"/>
  </r>
  <r>
    <x v="14"/>
    <n v="755"/>
  </r>
  <r>
    <x v="15"/>
    <n v="780"/>
  </r>
  <r>
    <x v="16"/>
    <n v="801"/>
  </r>
  <r>
    <x v="17"/>
    <n v="850"/>
  </r>
  <r>
    <x v="18"/>
    <n v="796"/>
  </r>
  <r>
    <x v="19"/>
    <n v="1028"/>
  </r>
  <r>
    <x v="20"/>
    <n v="1087"/>
  </r>
  <r>
    <x v="21"/>
    <n v="998"/>
  </r>
  <r>
    <x v="22"/>
    <n v="1012"/>
  </r>
  <r>
    <x v="23"/>
    <n v="1056"/>
  </r>
  <r>
    <x v="24"/>
    <n v="925"/>
  </r>
  <r>
    <x v="25"/>
    <n v="951"/>
  </r>
  <r>
    <x v="26"/>
    <n v="1151"/>
  </r>
  <r>
    <x v="27"/>
    <n v="1050"/>
  </r>
  <r>
    <x v="28"/>
    <n v="999"/>
  </r>
  <r>
    <x v="29"/>
    <n v="1002"/>
  </r>
  <r>
    <x v="30"/>
    <n v="1257"/>
  </r>
  <r>
    <x v="31"/>
    <n v="1302"/>
  </r>
  <r>
    <x v="32"/>
    <n v="1211"/>
  </r>
  <r>
    <x v="33"/>
    <n v="1350"/>
  </r>
  <r>
    <x v="34"/>
    <n v="1246"/>
  </r>
  <r>
    <x v="35"/>
    <n v="3508"/>
  </r>
  <r>
    <x v="36"/>
    <n v="2750"/>
  </r>
  <r>
    <x v="37"/>
    <n v="1722"/>
  </r>
  <r>
    <x v="38"/>
    <n v="1701"/>
  </r>
  <r>
    <x v="39"/>
    <n v="1782"/>
  </r>
  <r>
    <x v="40"/>
    <n v="1010"/>
  </r>
  <r>
    <x v="41"/>
    <n v="184"/>
  </r>
  <r>
    <x v="42"/>
    <n v="621"/>
  </r>
  <r>
    <x v="43"/>
    <n v="754"/>
  </r>
  <r>
    <x v="44"/>
    <n v="818"/>
  </r>
  <r>
    <x v="45"/>
    <n v="872"/>
  </r>
  <r>
    <x v="46"/>
    <n v="811"/>
  </r>
  <r>
    <x v="47"/>
    <n v="797"/>
  </r>
  <r>
    <x v="48"/>
    <n v="2207"/>
  </r>
  <r>
    <x v="49"/>
    <n v="850"/>
  </r>
  <r>
    <x v="50"/>
    <n v="902"/>
  </r>
  <r>
    <x v="51"/>
    <n v="925"/>
  </r>
  <r>
    <x v="52"/>
    <n v="883"/>
  </r>
  <r>
    <x v="53"/>
    <n v="889"/>
  </r>
  <r>
    <x v="54"/>
    <n v="1101"/>
  </r>
  <r>
    <x v="55"/>
    <n v="1159"/>
  </r>
  <r>
    <x v="56"/>
    <n v="1253"/>
  </r>
  <r>
    <x v="57"/>
    <n v="1256"/>
  </r>
  <r>
    <x v="58"/>
    <n v="1198"/>
  </r>
  <r>
    <x v="59"/>
    <n v="1291"/>
  </r>
  <r>
    <x v="60"/>
    <n v="1276"/>
  </r>
  <r>
    <x v="61"/>
    <n v="1211"/>
  </r>
  <r>
    <x v="62"/>
    <n v="1191"/>
  </r>
  <r>
    <x v="63"/>
    <n v="1206"/>
  </r>
  <r>
    <x v="64"/>
    <n v="1301"/>
  </r>
  <r>
    <x v="65"/>
    <n v="1218"/>
  </r>
  <r>
    <x v="66"/>
    <n v="1353"/>
  </r>
  <r>
    <x v="67"/>
    <n v="1319"/>
  </r>
  <r>
    <x v="68"/>
    <n v="1245"/>
  </r>
  <r>
    <x v="69"/>
    <n v="1254"/>
  </r>
  <r>
    <x v="70"/>
    <n v="1235"/>
  </r>
  <r>
    <x v="71"/>
    <n v="1296"/>
  </r>
  <r>
    <x v="72"/>
    <n v="1235"/>
  </r>
  <r>
    <x v="73"/>
    <n v="1201"/>
  </r>
  <r>
    <x v="74"/>
    <n v="1257"/>
  </r>
  <r>
    <x v="75"/>
    <n v="1450"/>
  </r>
  <r>
    <x v="76"/>
    <n v="1459"/>
  </r>
  <r>
    <x v="77"/>
    <n v="1396"/>
  </r>
  <r>
    <x v="78"/>
    <n v="1401"/>
  </r>
  <r>
    <x v="79"/>
    <n v="1497"/>
  </r>
  <r>
    <x v="80"/>
    <n v="1502"/>
  </r>
  <r>
    <x v="81"/>
    <n v="1519"/>
  </r>
  <r>
    <x v="82"/>
    <n v="1567"/>
  </r>
  <r>
    <x v="83"/>
    <n v="1451"/>
  </r>
  <r>
    <x v="84"/>
    <n v="1459"/>
  </r>
  <r>
    <x v="85"/>
    <n v="1582"/>
  </r>
  <r>
    <x v="86"/>
    <n v="1511"/>
  </r>
  <r>
    <x v="87"/>
    <n v="1497"/>
  </r>
  <r>
    <x v="88"/>
    <n v="1556"/>
  </r>
  <r>
    <x v="89"/>
    <n v="4552"/>
  </r>
  <r>
    <x v="90"/>
    <n v="3317"/>
  </r>
  <r>
    <x v="91"/>
    <n v="2001"/>
  </r>
  <r>
    <x v="92"/>
    <n v="2336"/>
  </r>
  <r>
    <x v="93"/>
    <n v="1718"/>
  </r>
  <r>
    <x v="94"/>
    <n v="650"/>
  </r>
  <r>
    <x v="95"/>
    <n v="950"/>
  </r>
  <r>
    <x v="96"/>
    <n v="1652"/>
  </r>
  <r>
    <x v="97"/>
    <n v="1613"/>
  </r>
  <r>
    <x v="98"/>
    <n v="1592"/>
  </r>
  <r>
    <x v="99"/>
    <n v="1825"/>
  </r>
  <r>
    <x v="100"/>
    <n v="1803"/>
  </r>
  <r>
    <x v="101"/>
    <n v="2557"/>
  </r>
  <r>
    <x v="102"/>
    <n v="1959"/>
  </r>
  <r>
    <x v="103"/>
    <n v="1931"/>
  </r>
  <r>
    <x v="104"/>
    <n v="1865"/>
  </r>
  <r>
    <x v="105"/>
    <n v="1922"/>
  </r>
  <r>
    <x v="106"/>
    <n v="1927"/>
  </r>
  <r>
    <x v="107"/>
    <n v="1891"/>
  </r>
  <r>
    <x v="108"/>
    <n v="2232"/>
  </r>
  <r>
    <x v="109"/>
    <n v="2455"/>
  </r>
  <r>
    <x v="110"/>
    <n v="2391"/>
  </r>
  <r>
    <x v="111"/>
    <n v="2421"/>
  </r>
  <r>
    <x v="112"/>
    <n v="2299"/>
  </r>
  <r>
    <x v="113"/>
    <n v="2453"/>
  </r>
  <r>
    <x v="114"/>
    <n v="2552"/>
  </r>
  <r>
    <x v="115"/>
    <n v="2418"/>
  </r>
  <r>
    <x v="116"/>
    <n v="2345"/>
  </r>
  <r>
    <x v="117"/>
    <n v="2363"/>
  </r>
  <r>
    <x v="118"/>
    <n v="2478"/>
  </r>
  <r>
    <x v="119"/>
    <n v="2453"/>
  </r>
  <r>
    <x v="120"/>
    <n v="2511"/>
  </r>
  <r>
    <x v="121"/>
    <n v="2478"/>
  </r>
  <r>
    <x v="122"/>
    <n v="2501"/>
  </r>
  <r>
    <x v="123"/>
    <n v="2422"/>
  </r>
  <r>
    <x v="124"/>
    <n v="2467"/>
  </r>
  <r>
    <x v="125"/>
    <n v="2478"/>
  </r>
  <r>
    <x v="126"/>
    <n v="2395"/>
  </r>
  <r>
    <x v="127"/>
    <n v="2371"/>
  </r>
  <r>
    <x v="128"/>
    <n v="2418"/>
  </r>
  <r>
    <x v="129"/>
    <n v="2467"/>
  </r>
  <r>
    <x v="130"/>
    <n v="2398"/>
  </r>
  <r>
    <x v="131"/>
    <n v="2497"/>
  </r>
  <r>
    <x v="132"/>
    <n v="2443"/>
  </r>
  <r>
    <x v="133"/>
    <n v="2417"/>
  </r>
  <r>
    <x v="134"/>
    <n v="2501"/>
  </r>
  <r>
    <x v="135"/>
    <n v="2521"/>
  </r>
  <r>
    <x v="136"/>
    <n v="2569"/>
  </r>
  <r>
    <x v="137"/>
    <n v="2578"/>
  </r>
  <r>
    <x v="138"/>
    <n v="2493"/>
  </r>
  <r>
    <x v="139"/>
    <n v="2465"/>
  </r>
  <r>
    <x v="140"/>
    <n v="2915"/>
  </r>
  <r>
    <x v="141"/>
    <n v="2876"/>
  </r>
  <r>
    <x v="142"/>
    <n v="5358"/>
  </r>
  <r>
    <x v="143"/>
    <n v="4411"/>
  </r>
  <r>
    <x v="144"/>
    <n v="3427"/>
  </r>
  <r>
    <x v="145"/>
    <n v="3359"/>
  </r>
  <r>
    <x v="146"/>
    <n v="3309"/>
  </r>
  <r>
    <x v="147"/>
    <n v="1762"/>
  </r>
  <r>
    <x v="148"/>
    <n v="1246"/>
  </r>
  <r>
    <x v="149"/>
    <n v="3098"/>
  </r>
  <r>
    <x v="150"/>
    <n v="3114"/>
  </r>
  <r>
    <x v="151"/>
    <n v="3072"/>
  </r>
  <r>
    <x v="152"/>
    <n v="3196"/>
  </r>
  <r>
    <x v="153"/>
    <n v="3002"/>
  </r>
  <r>
    <x v="154"/>
    <n v="3855"/>
  </r>
  <r>
    <x v="155"/>
    <n v="3101"/>
  </r>
  <r>
    <x v="156"/>
    <n v="3076"/>
  </r>
  <r>
    <x v="157"/>
    <n v="3205"/>
  </r>
  <r>
    <x v="158"/>
    <n v="3196"/>
  </r>
  <r>
    <x v="159"/>
    <n v="198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195155"/>
    <n v="16037"/>
  </r>
  <r>
    <x v="1"/>
    <n v="87551"/>
    <n v="278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x v="0"/>
    <n v="787"/>
    <n v="590"/>
    <n v="197"/>
  </r>
  <r>
    <x v="1"/>
    <n v="1399"/>
    <n v="1056"/>
    <n v="343"/>
  </r>
  <r>
    <x v="2"/>
    <n v="1215"/>
    <n v="925"/>
    <n v="290"/>
  </r>
  <r>
    <x v="3"/>
    <n v="1280"/>
    <n v="951"/>
    <n v="329"/>
  </r>
  <r>
    <x v="4"/>
    <n v="1516"/>
    <n v="1151"/>
    <n v="365"/>
  </r>
  <r>
    <x v="5"/>
    <n v="1371"/>
    <n v="1050"/>
    <n v="321"/>
  </r>
  <r>
    <x v="6"/>
    <n v="1315"/>
    <n v="999"/>
    <n v="316"/>
  </r>
  <r>
    <x v="7"/>
    <n v="1332"/>
    <n v="1002"/>
    <n v="330"/>
  </r>
  <r>
    <x v="8"/>
    <n v="1677"/>
    <n v="1257"/>
    <n v="420"/>
  </r>
  <r>
    <x v="9"/>
    <n v="1733"/>
    <n v="1302"/>
    <n v="431"/>
  </r>
  <r>
    <x v="10"/>
    <n v="1595"/>
    <n v="1211"/>
    <n v="384"/>
  </r>
  <r>
    <x v="11"/>
    <n v="1779"/>
    <n v="1350"/>
    <n v="429"/>
  </r>
  <r>
    <x v="12"/>
    <n v="1684"/>
    <n v="1246"/>
    <n v="438"/>
  </r>
  <r>
    <x v="13"/>
    <n v="4601"/>
    <n v="3508"/>
    <n v="1093"/>
  </r>
  <r>
    <x v="14"/>
    <n v="3655"/>
    <n v="2750"/>
    <n v="905"/>
  </r>
  <r>
    <x v="15"/>
    <n v="2270"/>
    <n v="1722"/>
    <n v="548"/>
  </r>
  <r>
    <x v="16"/>
    <n v="2040"/>
    <n v="1701"/>
    <n v="339"/>
  </r>
  <r>
    <x v="17"/>
    <n v="2214"/>
    <n v="1782"/>
    <n v="432"/>
  </r>
  <r>
    <x v="18"/>
    <n v="1232"/>
    <n v="1010"/>
    <n v="222"/>
  </r>
  <r>
    <x v="19"/>
    <n v="928"/>
    <n v="805"/>
    <n v="123"/>
  </r>
  <r>
    <x v="20"/>
    <n v="948"/>
    <n v="754"/>
    <n v="194"/>
  </r>
  <r>
    <x v="21"/>
    <n v="977"/>
    <n v="818"/>
    <n v="159"/>
  </r>
  <r>
    <x v="22"/>
    <n v="1072"/>
    <n v="872"/>
    <n v="200"/>
  </r>
  <r>
    <x v="23"/>
    <n v="983"/>
    <n v="811"/>
    <n v="172"/>
  </r>
  <r>
    <x v="24"/>
    <n v="975"/>
    <n v="797"/>
    <n v="178"/>
  </r>
  <r>
    <x v="25"/>
    <n v="2656"/>
    <n v="2207"/>
    <n v="449"/>
  </r>
  <r>
    <x v="26"/>
    <n v="1015"/>
    <n v="850"/>
    <n v="165"/>
  </r>
  <r>
    <x v="27"/>
    <n v="1093"/>
    <n v="902"/>
    <n v="191"/>
  </r>
  <r>
    <x v="28"/>
    <n v="1133"/>
    <n v="925"/>
    <n v="208"/>
  </r>
  <r>
    <x v="29"/>
    <n v="1049"/>
    <n v="883"/>
    <n v="166"/>
  </r>
  <r>
    <x v="30"/>
    <n v="1084"/>
    <n v="889"/>
    <n v="195"/>
  </r>
  <r>
    <x v="31"/>
    <n v="1325"/>
    <n v="1101"/>
    <n v="224"/>
  </r>
  <r>
    <x v="32"/>
    <n v="1427"/>
    <n v="1159"/>
    <n v="268"/>
  </r>
  <r>
    <x v="33"/>
    <n v="1497"/>
    <n v="1253"/>
    <n v="244"/>
  </r>
  <r>
    <x v="34"/>
    <n v="1559"/>
    <n v="1256"/>
    <n v="303"/>
  </r>
  <r>
    <x v="35"/>
    <n v="1419"/>
    <n v="1198"/>
    <n v="221"/>
  </r>
  <r>
    <x v="36"/>
    <n v="1581"/>
    <n v="1291"/>
    <n v="290"/>
  </r>
  <r>
    <x v="37"/>
    <n v="1537"/>
    <n v="1276"/>
    <n v="261"/>
  </r>
  <r>
    <x v="38"/>
    <n v="1449"/>
    <n v="1211"/>
    <n v="238"/>
  </r>
  <r>
    <x v="39"/>
    <n v="1416"/>
    <n v="1191"/>
    <n v="225"/>
  </r>
  <r>
    <x v="40"/>
    <n v="1487"/>
    <n v="1206"/>
    <n v="281"/>
  </r>
  <r>
    <x v="41"/>
    <n v="1586"/>
    <n v="1301"/>
    <n v="285"/>
  </r>
  <r>
    <x v="42"/>
    <n v="1481"/>
    <n v="1218"/>
    <n v="263"/>
  </r>
  <r>
    <x v="43"/>
    <n v="1646"/>
    <n v="1353"/>
    <n v="293"/>
  </r>
  <r>
    <x v="44"/>
    <n v="1586"/>
    <n v="1319"/>
    <n v="267"/>
  </r>
  <r>
    <x v="45"/>
    <n v="1480"/>
    <n v="1245"/>
    <n v="235"/>
  </r>
  <r>
    <x v="46"/>
    <n v="1495"/>
    <n v="1254"/>
    <n v="241"/>
  </r>
  <r>
    <x v="47"/>
    <n v="1532"/>
    <n v="1235"/>
    <n v="297"/>
  </r>
  <r>
    <x v="48"/>
    <n v="1566"/>
    <n v="1296"/>
    <n v="270"/>
  </r>
  <r>
    <x v="49"/>
    <n v="1470"/>
    <n v="1235"/>
    <n v="235"/>
  </r>
  <r>
    <x v="50"/>
    <n v="1442"/>
    <n v="1201"/>
    <n v="241"/>
  </r>
  <r>
    <x v="51"/>
    <n v="1557"/>
    <n v="1257"/>
    <n v="300"/>
  </r>
  <r>
    <x v="52"/>
    <n v="1719"/>
    <n v="1450"/>
    <n v="269"/>
  </r>
  <r>
    <x v="53"/>
    <n v="1699"/>
    <n v="1459"/>
    <n v="240"/>
  </r>
  <r>
    <x v="54"/>
    <n v="1684"/>
    <n v="1396"/>
    <n v="288"/>
  </r>
  <r>
    <x v="55"/>
    <n v="1639"/>
    <n v="1401"/>
    <n v="238"/>
  </r>
  <r>
    <x v="56"/>
    <n v="1802"/>
    <n v="1497"/>
    <n v="305"/>
  </r>
  <r>
    <x v="57"/>
    <n v="1817"/>
    <n v="1502"/>
    <n v="315"/>
  </r>
  <r>
    <x v="58"/>
    <n v="1780"/>
    <n v="1519"/>
    <n v="261"/>
  </r>
  <r>
    <x v="59"/>
    <n v="1901"/>
    <n v="1567"/>
    <n v="334"/>
  </r>
  <r>
    <x v="60"/>
    <n v="1702"/>
    <n v="1451"/>
    <n v="251"/>
  </r>
  <r>
    <x v="61"/>
    <n v="1752"/>
    <n v="1459"/>
    <n v="293"/>
  </r>
  <r>
    <x v="62"/>
    <n v="1868"/>
    <n v="1582"/>
    <n v="286"/>
  </r>
  <r>
    <x v="63"/>
    <n v="1775"/>
    <n v="1511"/>
    <n v="264"/>
  </r>
  <r>
    <x v="64"/>
    <n v="1787"/>
    <n v="1497"/>
    <n v="290"/>
  </r>
  <r>
    <x v="65"/>
    <n v="1828"/>
    <n v="1556"/>
    <n v="272"/>
  </r>
  <r>
    <x v="66"/>
    <n v="5329"/>
    <n v="4552"/>
    <n v="777"/>
  </r>
  <r>
    <x v="67"/>
    <n v="3995"/>
    <n v="3317"/>
    <n v="678"/>
  </r>
  <r>
    <x v="68"/>
    <n v="2372"/>
    <n v="2001"/>
    <n v="371"/>
  </r>
  <r>
    <x v="69"/>
    <n v="2791"/>
    <n v="2336"/>
    <n v="455"/>
  </r>
  <r>
    <x v="70"/>
    <n v="2048"/>
    <n v="1718"/>
    <n v="330"/>
  </r>
  <r>
    <x v="71"/>
    <n v="1835"/>
    <n v="1600"/>
    <n v="235"/>
  </r>
  <r>
    <x v="72"/>
    <n v="2103"/>
    <n v="1652"/>
    <n v="451"/>
  </r>
  <r>
    <x v="73"/>
    <n v="1930"/>
    <n v="1613"/>
    <n v="317"/>
  </r>
  <r>
    <x v="74"/>
    <n v="1890"/>
    <n v="1592"/>
    <n v="298"/>
  </r>
  <r>
    <x v="75"/>
    <n v="2218"/>
    <n v="1825"/>
    <n v="393"/>
  </r>
  <r>
    <x v="76"/>
    <n v="2145"/>
    <n v="1803"/>
    <n v="342"/>
  </r>
  <r>
    <x v="77"/>
    <n v="3108"/>
    <n v="2557"/>
    <n v="551"/>
  </r>
  <r>
    <x v="78"/>
    <n v="2291"/>
    <n v="1959"/>
    <n v="332"/>
  </r>
  <r>
    <x v="79"/>
    <n v="2337"/>
    <n v="1931"/>
    <n v="406"/>
  </r>
  <r>
    <x v="80"/>
    <n v="2200"/>
    <n v="1865"/>
    <n v="335"/>
  </r>
  <r>
    <x v="81"/>
    <n v="2270"/>
    <n v="1922"/>
    <n v="348"/>
  </r>
  <r>
    <x v="82"/>
    <n v="2359"/>
    <n v="1927"/>
    <n v="432"/>
  </r>
  <r>
    <x v="83"/>
    <n v="2260"/>
    <n v="1891"/>
    <n v="369"/>
  </r>
  <r>
    <x v="84"/>
    <n v="2716"/>
    <n v="2232"/>
    <n v="484"/>
  </r>
  <r>
    <x v="85"/>
    <n v="2883"/>
    <n v="2455"/>
    <n v="428"/>
  </r>
  <r>
    <x v="86"/>
    <n v="2886"/>
    <n v="2391"/>
    <n v="495"/>
  </r>
  <r>
    <x v="87"/>
    <n v="2861"/>
    <n v="2421"/>
    <n v="440"/>
  </r>
  <r>
    <x v="88"/>
    <n v="2783"/>
    <n v="2299"/>
    <n v="484"/>
  </r>
  <r>
    <x v="89"/>
    <n v="2953"/>
    <n v="2453"/>
    <n v="500"/>
  </r>
  <r>
    <x v="90"/>
    <n v="3066"/>
    <n v="2552"/>
    <n v="514"/>
  </r>
  <r>
    <x v="91"/>
    <n v="2882"/>
    <n v="2418"/>
    <n v="464"/>
  </r>
  <r>
    <x v="92"/>
    <n v="2750"/>
    <n v="2345"/>
    <n v="405"/>
  </r>
  <r>
    <x v="93"/>
    <n v="2759"/>
    <n v="2363"/>
    <n v="396"/>
  </r>
  <r>
    <x v="94"/>
    <n v="2954"/>
    <n v="2478"/>
    <n v="476"/>
  </r>
  <r>
    <x v="95"/>
    <n v="2948"/>
    <n v="2453"/>
    <n v="495"/>
  </r>
  <r>
    <x v="96"/>
    <n v="3038"/>
    <n v="2511"/>
    <n v="527"/>
  </r>
  <r>
    <x v="97"/>
    <n v="3019"/>
    <n v="2478"/>
    <n v="541"/>
  </r>
  <r>
    <x v="98"/>
    <n v="2950"/>
    <n v="2501"/>
    <n v="449"/>
  </r>
  <r>
    <x v="99"/>
    <n v="2889"/>
    <n v="2422"/>
    <n v="467"/>
  </r>
  <r>
    <x v="100"/>
    <n v="2942"/>
    <n v="2467"/>
    <n v="475"/>
  </r>
  <r>
    <x v="101"/>
    <n v="2935"/>
    <n v="2478"/>
    <n v="457"/>
  </r>
  <r>
    <x v="102"/>
    <n v="2918"/>
    <n v="2395"/>
    <n v="523"/>
  </r>
  <r>
    <x v="103"/>
    <n v="2854"/>
    <n v="2371"/>
    <n v="483"/>
  </r>
  <r>
    <x v="104"/>
    <n v="2866"/>
    <n v="2418"/>
    <n v="448"/>
  </r>
  <r>
    <x v="105"/>
    <n v="2894"/>
    <n v="2467"/>
    <n v="427"/>
  </r>
  <r>
    <x v="106"/>
    <n v="2868"/>
    <n v="2398"/>
    <n v="470"/>
  </r>
  <r>
    <x v="107"/>
    <n v="2980"/>
    <n v="2497"/>
    <n v="483"/>
  </r>
  <r>
    <x v="108"/>
    <n v="2946"/>
    <n v="2443"/>
    <n v="503"/>
  </r>
  <r>
    <x v="109"/>
    <n v="2872"/>
    <n v="2417"/>
    <n v="455"/>
  </r>
  <r>
    <x v="110"/>
    <n v="2924"/>
    <n v="2501"/>
    <n v="423"/>
  </r>
  <r>
    <x v="111"/>
    <n v="3000"/>
    <n v="2521"/>
    <n v="479"/>
  </r>
  <r>
    <x v="112"/>
    <n v="3083"/>
    <n v="2569"/>
    <n v="514"/>
  </r>
  <r>
    <x v="113"/>
    <n v="3089"/>
    <n v="2578"/>
    <n v="511"/>
  </r>
  <r>
    <x v="114"/>
    <n v="3006"/>
    <n v="2493"/>
    <n v="513"/>
  </r>
  <r>
    <x v="115"/>
    <n v="2917"/>
    <n v="2465"/>
    <n v="452"/>
  </r>
  <r>
    <x v="116"/>
    <n v="3544"/>
    <n v="2915"/>
    <n v="629"/>
  </r>
  <r>
    <x v="117"/>
    <n v="3531"/>
    <n v="2876"/>
    <n v="655"/>
  </r>
  <r>
    <x v="118"/>
    <n v="6421"/>
    <n v="5358"/>
    <n v="1063"/>
  </r>
  <r>
    <x v="119"/>
    <n v="5318"/>
    <n v="4411"/>
    <n v="907"/>
  </r>
  <r>
    <x v="120"/>
    <n v="4075"/>
    <n v="3427"/>
    <n v="648"/>
  </r>
  <r>
    <x v="121"/>
    <n v="4021"/>
    <n v="3359"/>
    <n v="662"/>
  </r>
  <r>
    <x v="122"/>
    <n v="3923"/>
    <n v="3309"/>
    <n v="614"/>
  </r>
  <r>
    <x v="123"/>
    <n v="3496"/>
    <n v="3008"/>
    <n v="488"/>
  </r>
  <r>
    <x v="124"/>
    <n v="3825"/>
    <n v="3098"/>
    <n v="727"/>
  </r>
  <r>
    <x v="125"/>
    <n v="3689"/>
    <n v="3114"/>
    <n v="575"/>
  </r>
  <r>
    <x v="126"/>
    <n v="3727"/>
    <n v="3072"/>
    <n v="655"/>
  </r>
  <r>
    <x v="127"/>
    <n v="3743"/>
    <n v="3196"/>
    <n v="547"/>
  </r>
  <r>
    <x v="128"/>
    <n v="3653"/>
    <n v="3002"/>
    <n v="651"/>
  </r>
  <r>
    <x v="129"/>
    <n v="4642"/>
    <n v="3855"/>
    <n v="787"/>
  </r>
  <r>
    <x v="130"/>
    <n v="3688"/>
    <n v="3101"/>
    <n v="587"/>
  </r>
  <r>
    <x v="131"/>
    <n v="3726"/>
    <n v="3076"/>
    <n v="650"/>
  </r>
  <r>
    <x v="132"/>
    <n v="3795"/>
    <n v="3205"/>
    <n v="590"/>
  </r>
  <r>
    <x v="133"/>
    <n v="3784"/>
    <n v="3196"/>
    <n v="588"/>
  </r>
  <r>
    <x v="134"/>
    <n v="2216"/>
    <n v="1981"/>
    <n v="2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08B05B-97F8-499A-9C58-75F83C1EB87B}" name="PivotTable4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6" firstHeaderRow="1" firstDataRow="1" firstDataCol="1" rowPageCount="1" colPageCount="1"/>
  <pivotFields count="3">
    <pivotField axis="axisRow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Sum of Session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8A3912-5620-434C-BC9D-FC230F02B09C}" name="PivotTable5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3:C5" firstHeaderRow="0" firstDataRow="1" firstDataCol="1"/>
  <pivotFields count="4">
    <pivotField axis="axisRow" showAll="0">
      <items count="2">
        <item x="0"/>
        <item t="default"/>
      </items>
    </pivotField>
    <pivotField dataField="1" showAll="0"/>
    <pivotField dataField="1" showAll="0"/>
    <pivotField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essions" fld="1" baseField="0" baseItem="0"/>
    <dataField name="Sum of orders" fld="2" baseField="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B99906-DE3D-4100-B451-1EB334133FB1}" name="PivotTable7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B21" firstHeaderRow="1" firstDataRow="1" firstDataCol="1"/>
  <pivotFields count="4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3">
    <field x="3"/>
    <field x="2"/>
    <field x="0"/>
  </rowFields>
  <rowItems count="18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t="grand">
      <x/>
    </i>
  </rowItems>
  <colItems count="1">
    <i/>
  </colItems>
  <dataFields count="1">
    <dataField name="Sum of sessions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628C67-0209-4519-AD21-EC7F10926062}" name="PivotTable8" cacheId="3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B6" firstHeaderRow="1" firstDataRow="1" firstDataCol="1"/>
  <pivotFields count="3"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Orders" fld="2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AE4B4C-E1D4-4B18-97B9-50C19AF9AB6D}" name="PivotTable12" cacheId="4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B11" firstHeaderRow="1" firstDataRow="1" firstDataCol="1"/>
  <pivotFields count="2">
    <pivotField axis="axisRow" showAll="0" sortType="descending">
      <items count="8">
        <item x="5"/>
        <item x="3"/>
        <item x="0"/>
        <item x="1"/>
        <item x="4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8"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8">
    <i>
      <x v="2"/>
    </i>
    <i>
      <x v="3"/>
    </i>
    <i>
      <x v="6"/>
    </i>
    <i>
      <x v="1"/>
    </i>
    <i>
      <x v="4"/>
    </i>
    <i>
      <x/>
    </i>
    <i>
      <x v="5"/>
    </i>
    <i t="grand">
      <x/>
    </i>
  </rowItems>
  <colItems count="1">
    <i/>
  </colItems>
  <dataFields count="1">
    <dataField name="Sum of Sessions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532654-39A0-40E2-AE69-E51F6C40D83E}" name="PivotTable13" cacheId="4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D19" firstHeaderRow="0" firstDataRow="1" firstDataCol="1"/>
  <pivotFields count="6">
    <pivotField axis="axisRow" numFmtId="14" showAll="0">
      <items count="15">
        <item x="0"/>
        <item x="1"/>
        <item x="2"/>
        <item x="3"/>
        <item x="4"/>
        <item x="5"/>
        <item x="6"/>
        <item x="7"/>
        <item sd="0"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3">
    <field x="5"/>
    <field x="4"/>
    <field x="0"/>
  </rowFields>
  <rowItems count="16">
    <i>
      <x v="1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essions" fld="1" baseField="0" baseItem="0"/>
    <dataField name="Sum of gsearch_sessions" fld="2" baseField="0" baseItem="0"/>
    <dataField name="Sum of bsearch_sessions" fld="3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45BE-AEB8-46FA-B7C9-73B4AC1C3623}">
  <dimension ref="A1:B6"/>
  <sheetViews>
    <sheetView tabSelected="1" zoomScale="80" zoomScaleNormal="80" workbookViewId="0">
      <selection activeCell="Y29" sqref="Y29"/>
    </sheetView>
  </sheetViews>
  <sheetFormatPr defaultRowHeight="14.5" x14ac:dyDescent="0.35"/>
  <cols>
    <col min="1" max="1" width="13.453125" bestFit="1" customWidth="1"/>
    <col min="2" max="2" width="14.54296875" bestFit="1" customWidth="1"/>
    <col min="3" max="3" width="9.08984375" bestFit="1" customWidth="1"/>
    <col min="4" max="4" width="10.7265625" bestFit="1" customWidth="1"/>
  </cols>
  <sheetData>
    <row r="1" spans="1:2" x14ac:dyDescent="0.35">
      <c r="A1" s="1" t="s">
        <v>5</v>
      </c>
      <c r="B1" t="s">
        <v>4</v>
      </c>
    </row>
    <row r="3" spans="1:2" x14ac:dyDescent="0.35">
      <c r="A3" s="1" t="s">
        <v>2</v>
      </c>
      <c r="B3" t="s">
        <v>14</v>
      </c>
    </row>
    <row r="4" spans="1:2" x14ac:dyDescent="0.35">
      <c r="A4" s="2" t="s">
        <v>10</v>
      </c>
      <c r="B4" s="3">
        <v>62823</v>
      </c>
    </row>
    <row r="5" spans="1:2" x14ac:dyDescent="0.35">
      <c r="A5" s="2" t="s">
        <v>7</v>
      </c>
      <c r="B5" s="3">
        <v>316035</v>
      </c>
    </row>
    <row r="6" spans="1:2" x14ac:dyDescent="0.35">
      <c r="A6" s="2" t="s">
        <v>1</v>
      </c>
      <c r="B6" s="3">
        <v>378858</v>
      </c>
    </row>
  </sheetData>
  <pageMargins left="0.7" right="0.7" top="0.75" bottom="0.75" header="0.3" footer="0.3"/>
  <pageSetup orientation="portrait" horizontalDpi="90" verticalDpi="9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6473-5977-4590-A8C5-5DE39D6409A6}">
  <dimension ref="A3:C5"/>
  <sheetViews>
    <sheetView workbookViewId="0">
      <selection activeCell="M15" sqref="M15"/>
    </sheetView>
  </sheetViews>
  <sheetFormatPr defaultRowHeight="14.5" x14ac:dyDescent="0.35"/>
  <cols>
    <col min="1" max="1" width="12.6328125" bestFit="1" customWidth="1"/>
    <col min="2" max="2" width="14.453125" bestFit="1" customWidth="1"/>
    <col min="3" max="3" width="12.81640625" bestFit="1" customWidth="1"/>
    <col min="4" max="4" width="26" bestFit="1" customWidth="1"/>
  </cols>
  <sheetData>
    <row r="3" spans="1:3" x14ac:dyDescent="0.35">
      <c r="A3" s="1" t="s">
        <v>2</v>
      </c>
      <c r="B3" t="s">
        <v>11</v>
      </c>
      <c r="C3" t="s">
        <v>3</v>
      </c>
    </row>
    <row r="4" spans="1:3" x14ac:dyDescent="0.35">
      <c r="A4" s="2" t="s">
        <v>7</v>
      </c>
      <c r="B4" s="3">
        <v>282706</v>
      </c>
      <c r="C4" s="3">
        <v>18822</v>
      </c>
    </row>
    <row r="5" spans="1:3" x14ac:dyDescent="0.35">
      <c r="A5" s="2" t="s">
        <v>1</v>
      </c>
      <c r="B5" s="3">
        <v>282706</v>
      </c>
      <c r="C5" s="3">
        <v>18822</v>
      </c>
    </row>
  </sheetData>
  <sheetProtection algorithmName="SHA-512" hashValue="6KKIw6cswDbmQ9nQK85SP6SN5kjtuv7CJFZM7sMqWzzVjBENBbT5PsLNrH1yR53wcRLT6Zhz4E1vHFBbM2OTZQ==" saltValue="AHazAMAcB9dJMHJkHy86BQ==" spinCount="100000" sheet="1" objects="1" scenarios="1"/>
  <pageMargins left="0.7" right="0.7" top="0.75" bottom="0.75" header="0.3" footer="0.3"/>
  <pageSetup orientation="portrait" horizontalDpi="90" verticalDpi="9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4F96-4398-435F-AF38-0F78AE94B818}">
  <dimension ref="A3:B21"/>
  <sheetViews>
    <sheetView workbookViewId="0">
      <selection activeCell="M15" sqref="M15"/>
    </sheetView>
  </sheetViews>
  <sheetFormatPr defaultRowHeight="14.5" x14ac:dyDescent="0.35"/>
  <cols>
    <col min="1" max="1" width="12.6328125" bestFit="1" customWidth="1"/>
    <col min="2" max="2" width="14.453125" bestFit="1" customWidth="1"/>
    <col min="3" max="3" width="5.81640625" bestFit="1" customWidth="1"/>
    <col min="4" max="4" width="6.81640625" bestFit="1" customWidth="1"/>
    <col min="5" max="5" width="5.81640625" bestFit="1" customWidth="1"/>
    <col min="6" max="6" width="10.7265625" bestFit="1" customWidth="1"/>
  </cols>
  <sheetData>
    <row r="3" spans="1:2" x14ac:dyDescent="0.35">
      <c r="A3" s="1" t="s">
        <v>2</v>
      </c>
      <c r="B3" t="s">
        <v>11</v>
      </c>
    </row>
    <row r="4" spans="1:2" x14ac:dyDescent="0.35">
      <c r="A4" s="2" t="s">
        <v>17</v>
      </c>
      <c r="B4" s="3">
        <v>45604</v>
      </c>
    </row>
    <row r="5" spans="1:2" x14ac:dyDescent="0.35">
      <c r="A5" s="4" t="s">
        <v>18</v>
      </c>
      <c r="B5" s="3">
        <v>1852</v>
      </c>
    </row>
    <row r="6" spans="1:2" x14ac:dyDescent="0.35">
      <c r="A6" s="4" t="s">
        <v>19</v>
      </c>
      <c r="B6" s="3">
        <v>10243</v>
      </c>
    </row>
    <row r="7" spans="1:2" x14ac:dyDescent="0.35">
      <c r="A7" s="4" t="s">
        <v>20</v>
      </c>
      <c r="B7" s="3">
        <v>13484</v>
      </c>
    </row>
    <row r="8" spans="1:2" x14ac:dyDescent="0.35">
      <c r="A8" s="4" t="s">
        <v>21</v>
      </c>
      <c r="B8" s="3">
        <v>20025</v>
      </c>
    </row>
    <row r="9" spans="1:2" x14ac:dyDescent="0.35">
      <c r="A9" s="2" t="s">
        <v>22</v>
      </c>
      <c r="B9" s="3">
        <v>72806</v>
      </c>
    </row>
    <row r="10" spans="1:2" x14ac:dyDescent="0.35">
      <c r="A10" s="4" t="s">
        <v>18</v>
      </c>
      <c r="B10" s="3">
        <v>13589</v>
      </c>
    </row>
    <row r="11" spans="1:2" x14ac:dyDescent="0.35">
      <c r="A11" s="4" t="s">
        <v>19</v>
      </c>
      <c r="B11" s="3">
        <v>16318</v>
      </c>
    </row>
    <row r="12" spans="1:2" x14ac:dyDescent="0.35">
      <c r="A12" s="4" t="s">
        <v>20</v>
      </c>
      <c r="B12" s="3">
        <v>17702</v>
      </c>
    </row>
    <row r="13" spans="1:2" x14ac:dyDescent="0.35">
      <c r="A13" s="4" t="s">
        <v>21</v>
      </c>
      <c r="B13" s="3">
        <v>25197</v>
      </c>
    </row>
    <row r="14" spans="1:2" x14ac:dyDescent="0.35">
      <c r="A14" s="2" t="s">
        <v>23</v>
      </c>
      <c r="B14" s="3">
        <v>129154</v>
      </c>
    </row>
    <row r="15" spans="1:2" x14ac:dyDescent="0.35">
      <c r="A15" s="4" t="s">
        <v>18</v>
      </c>
      <c r="B15" s="3">
        <v>25719</v>
      </c>
    </row>
    <row r="16" spans="1:2" x14ac:dyDescent="0.35">
      <c r="A16" s="4" t="s">
        <v>19</v>
      </c>
      <c r="B16" s="3">
        <v>31617</v>
      </c>
    </row>
    <row r="17" spans="1:2" x14ac:dyDescent="0.35">
      <c r="A17" s="4" t="s">
        <v>20</v>
      </c>
      <c r="B17" s="3">
        <v>31775</v>
      </c>
    </row>
    <row r="18" spans="1:2" x14ac:dyDescent="0.35">
      <c r="A18" s="4" t="s">
        <v>21</v>
      </c>
      <c r="B18" s="3">
        <v>40043</v>
      </c>
    </row>
    <row r="19" spans="1:2" x14ac:dyDescent="0.35">
      <c r="A19" s="2" t="s">
        <v>24</v>
      </c>
      <c r="B19" s="3">
        <v>35142</v>
      </c>
    </row>
    <row r="20" spans="1:2" x14ac:dyDescent="0.35">
      <c r="A20" s="4" t="s">
        <v>18</v>
      </c>
      <c r="B20" s="3">
        <v>35142</v>
      </c>
    </row>
    <row r="21" spans="1:2" x14ac:dyDescent="0.35">
      <c r="A21" s="2" t="s">
        <v>1</v>
      </c>
      <c r="B21" s="3">
        <v>282706</v>
      </c>
    </row>
  </sheetData>
  <pageMargins left="0.7" right="0.7" top="0.75" bottom="0.75" header="0.3" footer="0.3"/>
  <pageSetup orientation="portrait" horizontalDpi="90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6D4A-FA76-4115-B648-225FA55145EE}">
  <dimension ref="A3:B6"/>
  <sheetViews>
    <sheetView workbookViewId="0">
      <selection activeCell="M15" sqref="M15"/>
    </sheetView>
  </sheetViews>
  <sheetFormatPr defaultRowHeight="14.5" x14ac:dyDescent="0.35"/>
  <cols>
    <col min="1" max="1" width="12.6328125" bestFit="1" customWidth="1"/>
    <col min="2" max="3" width="13.08984375" bestFit="1" customWidth="1"/>
    <col min="4" max="4" width="15.6328125" bestFit="1" customWidth="1"/>
    <col min="5" max="5" width="19.36328125" bestFit="1" customWidth="1"/>
    <col min="6" max="6" width="17.81640625" bestFit="1" customWidth="1"/>
  </cols>
  <sheetData>
    <row r="3" spans="1:2" x14ac:dyDescent="0.35">
      <c r="A3" s="1" t="s">
        <v>2</v>
      </c>
      <c r="B3" t="s">
        <v>29</v>
      </c>
    </row>
    <row r="4" spans="1:2" x14ac:dyDescent="0.35">
      <c r="A4" s="2" t="s">
        <v>25</v>
      </c>
      <c r="B4" s="3">
        <v>16037</v>
      </c>
    </row>
    <row r="5" spans="1:2" x14ac:dyDescent="0.35">
      <c r="A5" s="2" t="s">
        <v>26</v>
      </c>
      <c r="B5" s="3">
        <v>2785</v>
      </c>
    </row>
    <row r="6" spans="1:2" x14ac:dyDescent="0.35">
      <c r="A6" s="2" t="s">
        <v>1</v>
      </c>
      <c r="B6" s="3">
        <v>18822</v>
      </c>
    </row>
  </sheetData>
  <pageMargins left="0.7" right="0.7" top="0.75" bottom="0.75" header="0.3" footer="0.3"/>
  <pageSetup orientation="portrait" horizontalDpi="90" verticalDpi="9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6B6F-F925-494A-B0A8-E99036823BB3}">
  <dimension ref="A3:B11"/>
  <sheetViews>
    <sheetView workbookViewId="0">
      <selection activeCell="M15" sqref="M15"/>
    </sheetView>
  </sheetViews>
  <sheetFormatPr defaultRowHeight="14.5" x14ac:dyDescent="0.35"/>
  <cols>
    <col min="1" max="1" width="23.81640625" bestFit="1" customWidth="1"/>
    <col min="2" max="2" width="14.54296875" bestFit="1" customWidth="1"/>
  </cols>
  <sheetData>
    <row r="3" spans="1:2" x14ac:dyDescent="0.35">
      <c r="A3" s="1" t="s">
        <v>2</v>
      </c>
      <c r="B3" t="s">
        <v>14</v>
      </c>
    </row>
    <row r="4" spans="1:2" x14ac:dyDescent="0.35">
      <c r="A4" s="2" t="s">
        <v>30</v>
      </c>
      <c r="B4" s="3">
        <v>10403</v>
      </c>
    </row>
    <row r="5" spans="1:2" x14ac:dyDescent="0.35">
      <c r="A5" s="2" t="s">
        <v>31</v>
      </c>
      <c r="B5" s="3">
        <v>4239</v>
      </c>
    </row>
    <row r="6" spans="1:2" x14ac:dyDescent="0.35">
      <c r="A6" s="2" t="s">
        <v>32</v>
      </c>
      <c r="B6" s="3">
        <v>3037</v>
      </c>
    </row>
    <row r="7" spans="1:2" x14ac:dyDescent="0.35">
      <c r="A7" s="2" t="s">
        <v>33</v>
      </c>
      <c r="B7" s="3">
        <v>1306</v>
      </c>
    </row>
    <row r="8" spans="1:2" x14ac:dyDescent="0.35">
      <c r="A8" s="2" t="s">
        <v>34</v>
      </c>
      <c r="B8" s="3">
        <v>869</v>
      </c>
    </row>
    <row r="9" spans="1:2" x14ac:dyDescent="0.35">
      <c r="A9" s="2" t="s">
        <v>35</v>
      </c>
      <c r="B9" s="3">
        <v>716</v>
      </c>
    </row>
    <row r="10" spans="1:2" x14ac:dyDescent="0.35">
      <c r="A10" s="2" t="s">
        <v>36</v>
      </c>
      <c r="B10" s="3">
        <v>306</v>
      </c>
    </row>
    <row r="11" spans="1:2" x14ac:dyDescent="0.35">
      <c r="A11" s="2" t="s">
        <v>1</v>
      </c>
      <c r="B11" s="3">
        <v>20876</v>
      </c>
    </row>
  </sheetData>
  <pageMargins left="0.7" right="0.7" top="0.75" bottom="0.75" header="0.3" footer="0.3"/>
  <pageSetup orientation="portrait" horizontalDpi="90" verticalDpi="9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C426-E80D-4AEC-B9EC-4CAFCBA9F43B}">
  <dimension ref="A3:D19"/>
  <sheetViews>
    <sheetView workbookViewId="0">
      <selection activeCell="M15" sqref="M15"/>
    </sheetView>
  </sheetViews>
  <sheetFormatPr defaultRowHeight="14.5" x14ac:dyDescent="0.35"/>
  <cols>
    <col min="1" max="1" width="12.6328125" bestFit="1" customWidth="1"/>
    <col min="2" max="2" width="14.54296875" bestFit="1" customWidth="1"/>
    <col min="3" max="3" width="22.08984375" bestFit="1" customWidth="1"/>
    <col min="4" max="4" width="22.1796875" bestFit="1" customWidth="1"/>
  </cols>
  <sheetData>
    <row r="3" spans="1:4" x14ac:dyDescent="0.35">
      <c r="A3" s="1" t="s">
        <v>2</v>
      </c>
      <c r="B3" t="s">
        <v>14</v>
      </c>
      <c r="C3" t="s">
        <v>41</v>
      </c>
      <c r="D3" t="s">
        <v>42</v>
      </c>
    </row>
    <row r="4" spans="1:4" x14ac:dyDescent="0.35">
      <c r="A4" s="2" t="s">
        <v>17</v>
      </c>
      <c r="B4" s="3">
        <v>35623</v>
      </c>
      <c r="C4" s="3">
        <v>27368</v>
      </c>
      <c r="D4" s="3">
        <v>8255</v>
      </c>
    </row>
    <row r="5" spans="1:4" x14ac:dyDescent="0.35">
      <c r="A5" s="4" t="s">
        <v>20</v>
      </c>
      <c r="B5" s="3">
        <v>8883</v>
      </c>
      <c r="C5" s="3">
        <v>6722</v>
      </c>
      <c r="D5" s="3">
        <v>2161</v>
      </c>
    </row>
    <row r="6" spans="1:4" x14ac:dyDescent="0.35">
      <c r="A6" s="4" t="s">
        <v>21</v>
      </c>
      <c r="B6" s="3">
        <v>26740</v>
      </c>
      <c r="C6" s="3">
        <v>20646</v>
      </c>
      <c r="D6" s="3">
        <v>6094</v>
      </c>
    </row>
    <row r="7" spans="1:4" x14ac:dyDescent="0.35">
      <c r="A7" s="2" t="s">
        <v>22</v>
      </c>
      <c r="B7" s="3">
        <v>87646</v>
      </c>
      <c r="C7" s="3">
        <v>73135</v>
      </c>
      <c r="D7" s="3">
        <v>14511</v>
      </c>
    </row>
    <row r="8" spans="1:4" x14ac:dyDescent="0.35">
      <c r="A8" s="4" t="s">
        <v>18</v>
      </c>
      <c r="B8" s="3">
        <v>15737</v>
      </c>
      <c r="C8" s="3">
        <v>12968</v>
      </c>
      <c r="D8" s="3">
        <v>2769</v>
      </c>
    </row>
    <row r="9" spans="1:4" x14ac:dyDescent="0.35">
      <c r="A9" s="4" t="s">
        <v>19</v>
      </c>
      <c r="B9" s="3">
        <v>19724</v>
      </c>
      <c r="C9" s="3">
        <v>16318</v>
      </c>
      <c r="D9" s="3">
        <v>3406</v>
      </c>
    </row>
    <row r="10" spans="1:4" x14ac:dyDescent="0.35">
      <c r="A10" s="4" t="s">
        <v>20</v>
      </c>
      <c r="B10" s="3">
        <v>21202</v>
      </c>
      <c r="C10" s="3">
        <v>17702</v>
      </c>
      <c r="D10" s="3">
        <v>3500</v>
      </c>
    </row>
    <row r="11" spans="1:4" x14ac:dyDescent="0.35">
      <c r="A11" s="4" t="s">
        <v>21</v>
      </c>
      <c r="B11" s="3">
        <v>30983</v>
      </c>
      <c r="C11" s="3">
        <v>26147</v>
      </c>
      <c r="D11" s="3">
        <v>4836</v>
      </c>
    </row>
    <row r="12" spans="1:4" x14ac:dyDescent="0.35">
      <c r="A12" s="2" t="s">
        <v>23</v>
      </c>
      <c r="B12" s="3">
        <v>154871</v>
      </c>
      <c r="C12" s="3">
        <v>129450</v>
      </c>
      <c r="D12" s="3">
        <v>25421</v>
      </c>
    </row>
    <row r="13" spans="1:4" x14ac:dyDescent="0.35">
      <c r="A13" s="4" t="s">
        <v>18</v>
      </c>
      <c r="B13" s="3">
        <v>29827</v>
      </c>
      <c r="C13" s="3">
        <v>24769</v>
      </c>
      <c r="D13" s="3">
        <v>5058</v>
      </c>
    </row>
    <row r="14" spans="1:4" x14ac:dyDescent="0.35">
      <c r="A14" s="4" t="s">
        <v>19</v>
      </c>
      <c r="B14" s="3">
        <v>37782</v>
      </c>
      <c r="C14" s="3">
        <v>31617</v>
      </c>
      <c r="D14" s="3">
        <v>6165</v>
      </c>
    </row>
    <row r="15" spans="1:4" x14ac:dyDescent="0.35">
      <c r="A15" s="4" t="s">
        <v>20</v>
      </c>
      <c r="B15" s="3">
        <v>37838</v>
      </c>
      <c r="C15" s="3">
        <v>31775</v>
      </c>
      <c r="D15" s="3">
        <v>6063</v>
      </c>
    </row>
    <row r="16" spans="1:4" x14ac:dyDescent="0.35">
      <c r="A16" s="4" t="s">
        <v>21</v>
      </c>
      <c r="B16" s="3">
        <v>49424</v>
      </c>
      <c r="C16" s="3">
        <v>41289</v>
      </c>
      <c r="D16" s="3">
        <v>8135</v>
      </c>
    </row>
    <row r="17" spans="1:4" x14ac:dyDescent="0.35">
      <c r="A17" s="2" t="s">
        <v>24</v>
      </c>
      <c r="B17" s="3">
        <v>40488</v>
      </c>
      <c r="C17" s="3">
        <v>33896</v>
      </c>
      <c r="D17" s="3">
        <v>6592</v>
      </c>
    </row>
    <row r="18" spans="1:4" x14ac:dyDescent="0.35">
      <c r="A18" s="4" t="s">
        <v>18</v>
      </c>
      <c r="B18" s="3">
        <v>40488</v>
      </c>
      <c r="C18" s="3">
        <v>33896</v>
      </c>
      <c r="D18" s="3">
        <v>6592</v>
      </c>
    </row>
    <row r="19" spans="1:4" x14ac:dyDescent="0.35">
      <c r="A19" s="2" t="s">
        <v>1</v>
      </c>
      <c r="B19" s="3">
        <v>318628</v>
      </c>
      <c r="C19" s="3">
        <v>263849</v>
      </c>
      <c r="D19" s="3">
        <v>54779</v>
      </c>
    </row>
  </sheetData>
  <pageMargins left="0.7" right="0.7" top="0.75" bottom="0.75" header="0.3" footer="0.3"/>
  <pageSetup orientation="portrait" horizontalDpi="90" verticalDpi="9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29F5-22CC-46EC-9D6F-BA4CBCA7A087}">
  <dimension ref="A1:T161"/>
  <sheetViews>
    <sheetView workbookViewId="0">
      <selection activeCell="M15" sqref="M15"/>
    </sheetView>
  </sheetViews>
  <sheetFormatPr defaultRowHeight="14.5" x14ac:dyDescent="0.35"/>
  <cols>
    <col min="1" max="1" width="12.26953125" bestFit="1" customWidth="1"/>
    <col min="10" max="10" width="16.7265625" bestFit="1" customWidth="1"/>
    <col min="12" max="12" width="12.81640625" bestFit="1" customWidth="1"/>
    <col min="15" max="15" width="23.7265625" bestFit="1" customWidth="1"/>
    <col min="17" max="17" width="16.7265625" bestFit="1" customWidth="1"/>
  </cols>
  <sheetData>
    <row r="1" spans="1:20" x14ac:dyDescent="0.35">
      <c r="A1" t="s">
        <v>12</v>
      </c>
      <c r="B1" t="s">
        <v>5</v>
      </c>
      <c r="C1" t="s">
        <v>13</v>
      </c>
      <c r="E1" t="s">
        <v>12</v>
      </c>
      <c r="F1" t="s">
        <v>6</v>
      </c>
      <c r="G1" t="s">
        <v>0</v>
      </c>
      <c r="H1" t="s">
        <v>15</v>
      </c>
      <c r="J1" t="s">
        <v>16</v>
      </c>
      <c r="K1" t="s">
        <v>6</v>
      </c>
      <c r="L1" t="s">
        <v>27</v>
      </c>
      <c r="M1" t="s">
        <v>13</v>
      </c>
      <c r="N1" t="s">
        <v>28</v>
      </c>
      <c r="O1" t="s">
        <v>37</v>
      </c>
      <c r="P1" t="s">
        <v>13</v>
      </c>
      <c r="Q1" t="s">
        <v>40</v>
      </c>
      <c r="R1" t="s">
        <v>13</v>
      </c>
      <c r="S1" t="s">
        <v>38</v>
      </c>
      <c r="T1" t="s">
        <v>39</v>
      </c>
    </row>
    <row r="2" spans="1:20" x14ac:dyDescent="0.35">
      <c r="A2" t="s">
        <v>7</v>
      </c>
      <c r="B2" t="s">
        <v>8</v>
      </c>
      <c r="C2">
        <v>282706</v>
      </c>
      <c r="E2" t="s">
        <v>7</v>
      </c>
      <c r="F2">
        <v>282706</v>
      </c>
      <c r="G2">
        <v>18822</v>
      </c>
      <c r="H2">
        <v>6.6577999999999999</v>
      </c>
      <c r="J2" s="5">
        <v>40987</v>
      </c>
      <c r="K2">
        <v>896</v>
      </c>
      <c r="L2" t="s">
        <v>25</v>
      </c>
      <c r="M2">
        <v>195155</v>
      </c>
      <c r="N2">
        <v>16037</v>
      </c>
      <c r="O2" t="s">
        <v>30</v>
      </c>
      <c r="P2">
        <v>10403</v>
      </c>
      <c r="Q2" s="5">
        <v>41143</v>
      </c>
      <c r="R2">
        <v>787</v>
      </c>
      <c r="S2">
        <v>590</v>
      </c>
      <c r="T2">
        <v>197</v>
      </c>
    </row>
    <row r="3" spans="1:20" x14ac:dyDescent="0.35">
      <c r="A3" t="s">
        <v>10</v>
      </c>
      <c r="B3" t="s">
        <v>8</v>
      </c>
      <c r="C3">
        <v>54909</v>
      </c>
      <c r="J3" s="5">
        <v>40993</v>
      </c>
      <c r="K3">
        <v>956</v>
      </c>
      <c r="L3" t="s">
        <v>26</v>
      </c>
      <c r="M3">
        <v>87551</v>
      </c>
      <c r="N3">
        <v>2785</v>
      </c>
      <c r="O3" t="s">
        <v>31</v>
      </c>
      <c r="P3">
        <v>4239</v>
      </c>
      <c r="Q3" s="5">
        <v>41147</v>
      </c>
      <c r="R3">
        <v>1399</v>
      </c>
      <c r="S3">
        <v>1056</v>
      </c>
      <c r="T3">
        <v>343</v>
      </c>
    </row>
    <row r="4" spans="1:20" x14ac:dyDescent="0.35">
      <c r="A4" t="s">
        <v>7</v>
      </c>
      <c r="B4" t="s">
        <v>9</v>
      </c>
      <c r="C4">
        <v>33329</v>
      </c>
      <c r="J4" s="5">
        <v>41000</v>
      </c>
      <c r="K4">
        <v>1152</v>
      </c>
      <c r="O4" t="s">
        <v>32</v>
      </c>
      <c r="P4">
        <v>3037</v>
      </c>
      <c r="Q4" s="5">
        <v>41154</v>
      </c>
      <c r="R4">
        <v>1215</v>
      </c>
      <c r="S4">
        <v>925</v>
      </c>
      <c r="T4">
        <v>290</v>
      </c>
    </row>
    <row r="5" spans="1:20" x14ac:dyDescent="0.35">
      <c r="A5" t="s">
        <v>10</v>
      </c>
      <c r="B5" t="s">
        <v>9</v>
      </c>
      <c r="C5">
        <v>7914</v>
      </c>
      <c r="J5" s="5">
        <v>41007</v>
      </c>
      <c r="K5">
        <v>983</v>
      </c>
      <c r="O5" t="s">
        <v>33</v>
      </c>
      <c r="P5">
        <v>1306</v>
      </c>
      <c r="Q5" s="5">
        <v>41161</v>
      </c>
      <c r="R5">
        <v>1280</v>
      </c>
      <c r="S5">
        <v>951</v>
      </c>
      <c r="T5">
        <v>329</v>
      </c>
    </row>
    <row r="6" spans="1:20" x14ac:dyDescent="0.35">
      <c r="J6" s="5">
        <v>41014</v>
      </c>
      <c r="K6">
        <v>621</v>
      </c>
      <c r="O6" t="s">
        <v>34</v>
      </c>
      <c r="P6">
        <v>869</v>
      </c>
      <c r="Q6" s="5">
        <v>41168</v>
      </c>
      <c r="R6">
        <v>1516</v>
      </c>
      <c r="S6">
        <v>1151</v>
      </c>
      <c r="T6">
        <v>365</v>
      </c>
    </row>
    <row r="7" spans="1:20" x14ac:dyDescent="0.35">
      <c r="J7" s="5">
        <v>41021</v>
      </c>
      <c r="K7">
        <v>594</v>
      </c>
      <c r="O7" t="s">
        <v>35</v>
      </c>
      <c r="P7">
        <v>716</v>
      </c>
      <c r="Q7" s="5">
        <v>41175</v>
      </c>
      <c r="R7">
        <v>1371</v>
      </c>
      <c r="S7">
        <v>1050</v>
      </c>
      <c r="T7">
        <v>321</v>
      </c>
    </row>
    <row r="8" spans="1:20" x14ac:dyDescent="0.35">
      <c r="J8" s="5">
        <v>41028</v>
      </c>
      <c r="K8">
        <v>681</v>
      </c>
      <c r="O8" t="s">
        <v>36</v>
      </c>
      <c r="P8">
        <v>306</v>
      </c>
      <c r="Q8" s="5">
        <v>41182</v>
      </c>
      <c r="R8">
        <v>1315</v>
      </c>
      <c r="S8">
        <v>999</v>
      </c>
      <c r="T8">
        <v>316</v>
      </c>
    </row>
    <row r="9" spans="1:20" x14ac:dyDescent="0.35">
      <c r="J9" s="5">
        <v>41035</v>
      </c>
      <c r="K9">
        <v>712</v>
      </c>
      <c r="Q9" s="5">
        <v>41189</v>
      </c>
      <c r="R9">
        <v>1332</v>
      </c>
      <c r="S9">
        <v>1002</v>
      </c>
      <c r="T9">
        <v>330</v>
      </c>
    </row>
    <row r="10" spans="1:20" x14ac:dyDescent="0.35">
      <c r="J10" s="5">
        <v>41042</v>
      </c>
      <c r="K10">
        <v>617</v>
      </c>
      <c r="Q10" s="5">
        <v>41196</v>
      </c>
      <c r="R10">
        <v>1677</v>
      </c>
      <c r="S10">
        <v>1257</v>
      </c>
      <c r="T10">
        <v>420</v>
      </c>
    </row>
    <row r="11" spans="1:20" x14ac:dyDescent="0.35">
      <c r="J11" s="5">
        <v>41049</v>
      </c>
      <c r="K11">
        <v>851</v>
      </c>
      <c r="Q11" s="5">
        <v>41203</v>
      </c>
      <c r="R11">
        <v>1733</v>
      </c>
      <c r="S11">
        <v>1302</v>
      </c>
      <c r="T11">
        <v>431</v>
      </c>
    </row>
    <row r="12" spans="1:20" x14ac:dyDescent="0.35">
      <c r="J12" s="5">
        <v>41056</v>
      </c>
      <c r="K12">
        <v>768</v>
      </c>
      <c r="Q12" s="5">
        <v>41210</v>
      </c>
      <c r="R12">
        <v>1595</v>
      </c>
      <c r="S12">
        <v>1211</v>
      </c>
      <c r="T12">
        <v>384</v>
      </c>
    </row>
    <row r="13" spans="1:20" x14ac:dyDescent="0.35">
      <c r="J13" s="5">
        <v>41063</v>
      </c>
      <c r="K13">
        <v>792</v>
      </c>
      <c r="Q13" s="5">
        <v>41217</v>
      </c>
      <c r="R13">
        <v>1779</v>
      </c>
      <c r="S13">
        <v>1350</v>
      </c>
      <c r="T13">
        <v>429</v>
      </c>
    </row>
    <row r="14" spans="1:20" x14ac:dyDescent="0.35">
      <c r="J14" s="5">
        <v>41070</v>
      </c>
      <c r="K14">
        <v>875</v>
      </c>
      <c r="Q14" s="5">
        <v>41224</v>
      </c>
      <c r="R14">
        <v>1684</v>
      </c>
      <c r="S14">
        <v>1246</v>
      </c>
      <c r="T14">
        <v>438</v>
      </c>
    </row>
    <row r="15" spans="1:20" x14ac:dyDescent="0.35">
      <c r="J15" s="5">
        <v>41077</v>
      </c>
      <c r="K15">
        <v>842</v>
      </c>
      <c r="Q15" s="5">
        <v>41231</v>
      </c>
      <c r="R15">
        <v>4601</v>
      </c>
      <c r="S15">
        <v>3508</v>
      </c>
      <c r="T15">
        <v>1093</v>
      </c>
    </row>
    <row r="16" spans="1:20" x14ac:dyDescent="0.35">
      <c r="J16" s="5">
        <v>41084</v>
      </c>
      <c r="K16">
        <v>755</v>
      </c>
      <c r="Q16" s="5">
        <v>41238</v>
      </c>
      <c r="R16">
        <v>3655</v>
      </c>
      <c r="S16">
        <v>2750</v>
      </c>
      <c r="T16">
        <v>905</v>
      </c>
    </row>
    <row r="17" spans="10:20" x14ac:dyDescent="0.35">
      <c r="J17" s="5">
        <v>41091</v>
      </c>
      <c r="K17">
        <v>780</v>
      </c>
      <c r="Q17" s="5">
        <v>41245</v>
      </c>
      <c r="R17">
        <v>2270</v>
      </c>
      <c r="S17">
        <v>1722</v>
      </c>
      <c r="T17">
        <v>548</v>
      </c>
    </row>
    <row r="18" spans="10:20" x14ac:dyDescent="0.35">
      <c r="J18" s="5">
        <v>41098</v>
      </c>
      <c r="K18">
        <v>801</v>
      </c>
      <c r="Q18" s="5">
        <v>41252</v>
      </c>
      <c r="R18">
        <v>2040</v>
      </c>
      <c r="S18">
        <v>1701</v>
      </c>
      <c r="T18">
        <v>339</v>
      </c>
    </row>
    <row r="19" spans="10:20" x14ac:dyDescent="0.35">
      <c r="J19" s="5">
        <v>41105</v>
      </c>
      <c r="K19">
        <v>850</v>
      </c>
      <c r="Q19" s="5">
        <v>41259</v>
      </c>
      <c r="R19">
        <v>2214</v>
      </c>
      <c r="S19">
        <v>1782</v>
      </c>
      <c r="T19">
        <v>432</v>
      </c>
    </row>
    <row r="20" spans="10:20" x14ac:dyDescent="0.35">
      <c r="J20" s="5">
        <v>41112</v>
      </c>
      <c r="K20">
        <v>796</v>
      </c>
      <c r="Q20" s="5">
        <v>41266</v>
      </c>
      <c r="R20">
        <v>1232</v>
      </c>
      <c r="S20">
        <v>1010</v>
      </c>
      <c r="T20">
        <v>222</v>
      </c>
    </row>
    <row r="21" spans="10:20" x14ac:dyDescent="0.35">
      <c r="J21" s="5">
        <v>41119</v>
      </c>
      <c r="K21">
        <v>1028</v>
      </c>
      <c r="Q21" s="5">
        <v>41273</v>
      </c>
      <c r="R21">
        <v>928</v>
      </c>
      <c r="S21">
        <v>805</v>
      </c>
      <c r="T21">
        <v>123</v>
      </c>
    </row>
    <row r="22" spans="10:20" x14ac:dyDescent="0.35">
      <c r="J22" s="5">
        <v>41126</v>
      </c>
      <c r="K22">
        <v>1087</v>
      </c>
      <c r="Q22" s="5">
        <v>41280</v>
      </c>
      <c r="R22">
        <v>948</v>
      </c>
      <c r="S22">
        <v>754</v>
      </c>
      <c r="T22">
        <v>194</v>
      </c>
    </row>
    <row r="23" spans="10:20" x14ac:dyDescent="0.35">
      <c r="J23" s="5">
        <v>41133</v>
      </c>
      <c r="K23">
        <v>998</v>
      </c>
      <c r="Q23" s="5">
        <v>41287</v>
      </c>
      <c r="R23">
        <v>977</v>
      </c>
      <c r="S23">
        <v>818</v>
      </c>
      <c r="T23">
        <v>159</v>
      </c>
    </row>
    <row r="24" spans="10:20" x14ac:dyDescent="0.35">
      <c r="J24" s="5">
        <v>41140</v>
      </c>
      <c r="K24">
        <v>1012</v>
      </c>
      <c r="Q24" s="5">
        <v>41294</v>
      </c>
      <c r="R24">
        <v>1072</v>
      </c>
      <c r="S24">
        <v>872</v>
      </c>
      <c r="T24">
        <v>200</v>
      </c>
    </row>
    <row r="25" spans="10:20" x14ac:dyDescent="0.35">
      <c r="J25" s="5">
        <v>41147</v>
      </c>
      <c r="K25">
        <v>1056</v>
      </c>
      <c r="Q25" s="5">
        <v>41301</v>
      </c>
      <c r="R25">
        <v>983</v>
      </c>
      <c r="S25">
        <v>811</v>
      </c>
      <c r="T25">
        <v>172</v>
      </c>
    </row>
    <row r="26" spans="10:20" x14ac:dyDescent="0.35">
      <c r="J26" s="5">
        <v>41154</v>
      </c>
      <c r="K26">
        <v>925</v>
      </c>
      <c r="Q26" s="5">
        <v>41308</v>
      </c>
      <c r="R26">
        <v>975</v>
      </c>
      <c r="S26">
        <v>797</v>
      </c>
      <c r="T26">
        <v>178</v>
      </c>
    </row>
    <row r="27" spans="10:20" x14ac:dyDescent="0.35">
      <c r="J27" s="5">
        <v>41161</v>
      </c>
      <c r="K27">
        <v>951</v>
      </c>
      <c r="Q27" s="5">
        <v>41315</v>
      </c>
      <c r="R27">
        <v>2656</v>
      </c>
      <c r="S27">
        <v>2207</v>
      </c>
      <c r="T27">
        <v>449</v>
      </c>
    </row>
    <row r="28" spans="10:20" x14ac:dyDescent="0.35">
      <c r="J28" s="5">
        <v>41168</v>
      </c>
      <c r="K28">
        <v>1151</v>
      </c>
      <c r="Q28" s="5">
        <v>41322</v>
      </c>
      <c r="R28">
        <v>1015</v>
      </c>
      <c r="S28">
        <v>850</v>
      </c>
      <c r="T28">
        <v>165</v>
      </c>
    </row>
    <row r="29" spans="10:20" x14ac:dyDescent="0.35">
      <c r="J29" s="5">
        <v>41175</v>
      </c>
      <c r="K29">
        <v>1050</v>
      </c>
      <c r="Q29" s="5">
        <v>41329</v>
      </c>
      <c r="R29">
        <v>1093</v>
      </c>
      <c r="S29">
        <v>902</v>
      </c>
      <c r="T29">
        <v>191</v>
      </c>
    </row>
    <row r="30" spans="10:20" x14ac:dyDescent="0.35">
      <c r="J30" s="5">
        <v>41182</v>
      </c>
      <c r="K30">
        <v>999</v>
      </c>
      <c r="Q30" s="5">
        <v>41336</v>
      </c>
      <c r="R30">
        <v>1133</v>
      </c>
      <c r="S30">
        <v>925</v>
      </c>
      <c r="T30">
        <v>208</v>
      </c>
    </row>
    <row r="31" spans="10:20" x14ac:dyDescent="0.35">
      <c r="J31" s="5">
        <v>41189</v>
      </c>
      <c r="K31">
        <v>1002</v>
      </c>
      <c r="Q31" s="5">
        <v>41343</v>
      </c>
      <c r="R31">
        <v>1049</v>
      </c>
      <c r="S31">
        <v>883</v>
      </c>
      <c r="T31">
        <v>166</v>
      </c>
    </row>
    <row r="32" spans="10:20" x14ac:dyDescent="0.35">
      <c r="J32" s="5">
        <v>41196</v>
      </c>
      <c r="K32">
        <v>1257</v>
      </c>
      <c r="Q32" s="5">
        <v>41350</v>
      </c>
      <c r="R32">
        <v>1084</v>
      </c>
      <c r="S32">
        <v>889</v>
      </c>
      <c r="T32">
        <v>195</v>
      </c>
    </row>
    <row r="33" spans="10:20" x14ac:dyDescent="0.35">
      <c r="J33" s="5">
        <v>41203</v>
      </c>
      <c r="K33">
        <v>1302</v>
      </c>
      <c r="Q33" s="5">
        <v>41357</v>
      </c>
      <c r="R33">
        <v>1325</v>
      </c>
      <c r="S33">
        <v>1101</v>
      </c>
      <c r="T33">
        <v>224</v>
      </c>
    </row>
    <row r="34" spans="10:20" x14ac:dyDescent="0.35">
      <c r="J34" s="5">
        <v>41210</v>
      </c>
      <c r="K34">
        <v>1211</v>
      </c>
      <c r="Q34" s="5">
        <v>41364</v>
      </c>
      <c r="R34">
        <v>1427</v>
      </c>
      <c r="S34">
        <v>1159</v>
      </c>
      <c r="T34">
        <v>268</v>
      </c>
    </row>
    <row r="35" spans="10:20" x14ac:dyDescent="0.35">
      <c r="J35" s="5">
        <v>41217</v>
      </c>
      <c r="K35">
        <v>1350</v>
      </c>
      <c r="Q35" s="5">
        <v>41371</v>
      </c>
      <c r="R35">
        <v>1497</v>
      </c>
      <c r="S35">
        <v>1253</v>
      </c>
      <c r="T35">
        <v>244</v>
      </c>
    </row>
    <row r="36" spans="10:20" x14ac:dyDescent="0.35">
      <c r="J36" s="5">
        <v>41224</v>
      </c>
      <c r="K36">
        <v>1246</v>
      </c>
      <c r="Q36" s="5">
        <v>41378</v>
      </c>
      <c r="R36">
        <v>1559</v>
      </c>
      <c r="S36">
        <v>1256</v>
      </c>
      <c r="T36">
        <v>303</v>
      </c>
    </row>
    <row r="37" spans="10:20" x14ac:dyDescent="0.35">
      <c r="J37" s="5">
        <v>41231</v>
      </c>
      <c r="K37">
        <v>3508</v>
      </c>
      <c r="Q37" s="5">
        <v>41385</v>
      </c>
      <c r="R37">
        <v>1419</v>
      </c>
      <c r="S37">
        <v>1198</v>
      </c>
      <c r="T37">
        <v>221</v>
      </c>
    </row>
    <row r="38" spans="10:20" x14ac:dyDescent="0.35">
      <c r="J38" s="5">
        <v>41238</v>
      </c>
      <c r="K38">
        <v>2750</v>
      </c>
      <c r="Q38" s="5">
        <v>41392</v>
      </c>
      <c r="R38">
        <v>1581</v>
      </c>
      <c r="S38">
        <v>1291</v>
      </c>
      <c r="T38">
        <v>290</v>
      </c>
    </row>
    <row r="39" spans="10:20" x14ac:dyDescent="0.35">
      <c r="J39" s="5">
        <v>41245</v>
      </c>
      <c r="K39">
        <v>1722</v>
      </c>
      <c r="Q39" s="5">
        <v>41399</v>
      </c>
      <c r="R39">
        <v>1537</v>
      </c>
      <c r="S39">
        <v>1276</v>
      </c>
      <c r="T39">
        <v>261</v>
      </c>
    </row>
    <row r="40" spans="10:20" x14ac:dyDescent="0.35">
      <c r="J40" s="5">
        <v>41252</v>
      </c>
      <c r="K40">
        <v>1701</v>
      </c>
      <c r="Q40" s="5">
        <v>41406</v>
      </c>
      <c r="R40">
        <v>1449</v>
      </c>
      <c r="S40">
        <v>1211</v>
      </c>
      <c r="T40">
        <v>238</v>
      </c>
    </row>
    <row r="41" spans="10:20" x14ac:dyDescent="0.35">
      <c r="J41" s="5">
        <v>41259</v>
      </c>
      <c r="K41">
        <v>1782</v>
      </c>
      <c r="Q41" s="5">
        <v>41413</v>
      </c>
      <c r="R41">
        <v>1416</v>
      </c>
      <c r="S41">
        <v>1191</v>
      </c>
      <c r="T41">
        <v>225</v>
      </c>
    </row>
    <row r="42" spans="10:20" x14ac:dyDescent="0.35">
      <c r="J42" s="5">
        <v>41266</v>
      </c>
      <c r="K42">
        <v>1010</v>
      </c>
      <c r="Q42" s="5">
        <v>41420</v>
      </c>
      <c r="R42">
        <v>1487</v>
      </c>
      <c r="S42">
        <v>1206</v>
      </c>
      <c r="T42">
        <v>281</v>
      </c>
    </row>
    <row r="43" spans="10:20" x14ac:dyDescent="0.35">
      <c r="J43" s="5">
        <v>41273</v>
      </c>
      <c r="K43">
        <v>184</v>
      </c>
      <c r="Q43" s="5">
        <v>41427</v>
      </c>
      <c r="R43">
        <v>1586</v>
      </c>
      <c r="S43">
        <v>1301</v>
      </c>
      <c r="T43">
        <v>285</v>
      </c>
    </row>
    <row r="44" spans="10:20" x14ac:dyDescent="0.35">
      <c r="J44" s="5">
        <v>41275</v>
      </c>
      <c r="K44">
        <v>621</v>
      </c>
      <c r="Q44" s="5">
        <v>41434</v>
      </c>
      <c r="R44">
        <v>1481</v>
      </c>
      <c r="S44">
        <v>1218</v>
      </c>
      <c r="T44">
        <v>263</v>
      </c>
    </row>
    <row r="45" spans="10:20" x14ac:dyDescent="0.35">
      <c r="J45" s="5">
        <v>41280</v>
      </c>
      <c r="K45">
        <v>754</v>
      </c>
      <c r="Q45" s="5">
        <v>41441</v>
      </c>
      <c r="R45">
        <v>1646</v>
      </c>
      <c r="S45">
        <v>1353</v>
      </c>
      <c r="T45">
        <v>293</v>
      </c>
    </row>
    <row r="46" spans="10:20" x14ac:dyDescent="0.35">
      <c r="J46" s="5">
        <v>41287</v>
      </c>
      <c r="K46">
        <v>818</v>
      </c>
      <c r="Q46" s="5">
        <v>41448</v>
      </c>
      <c r="R46">
        <v>1586</v>
      </c>
      <c r="S46">
        <v>1319</v>
      </c>
      <c r="T46">
        <v>267</v>
      </c>
    </row>
    <row r="47" spans="10:20" x14ac:dyDescent="0.35">
      <c r="J47" s="5">
        <v>41294</v>
      </c>
      <c r="K47">
        <v>872</v>
      </c>
      <c r="Q47" s="5">
        <v>41455</v>
      </c>
      <c r="R47">
        <v>1480</v>
      </c>
      <c r="S47">
        <v>1245</v>
      </c>
      <c r="T47">
        <v>235</v>
      </c>
    </row>
    <row r="48" spans="10:20" x14ac:dyDescent="0.35">
      <c r="J48" s="5">
        <v>41301</v>
      </c>
      <c r="K48">
        <v>811</v>
      </c>
      <c r="Q48" s="5">
        <v>41462</v>
      </c>
      <c r="R48">
        <v>1495</v>
      </c>
      <c r="S48">
        <v>1254</v>
      </c>
      <c r="T48">
        <v>241</v>
      </c>
    </row>
    <row r="49" spans="10:20" x14ac:dyDescent="0.35">
      <c r="J49" s="5">
        <v>41308</v>
      </c>
      <c r="K49">
        <v>797</v>
      </c>
      <c r="Q49" s="5">
        <v>41469</v>
      </c>
      <c r="R49">
        <v>1532</v>
      </c>
      <c r="S49">
        <v>1235</v>
      </c>
      <c r="T49">
        <v>297</v>
      </c>
    </row>
    <row r="50" spans="10:20" x14ac:dyDescent="0.35">
      <c r="J50" s="5">
        <v>41315</v>
      </c>
      <c r="K50">
        <v>2207</v>
      </c>
      <c r="Q50" s="5">
        <v>41476</v>
      </c>
      <c r="R50">
        <v>1566</v>
      </c>
      <c r="S50">
        <v>1296</v>
      </c>
      <c r="T50">
        <v>270</v>
      </c>
    </row>
    <row r="51" spans="10:20" x14ac:dyDescent="0.35">
      <c r="J51" s="5">
        <v>41322</v>
      </c>
      <c r="K51">
        <v>850</v>
      </c>
      <c r="Q51" s="5">
        <v>41483</v>
      </c>
      <c r="R51">
        <v>1470</v>
      </c>
      <c r="S51">
        <v>1235</v>
      </c>
      <c r="T51">
        <v>235</v>
      </c>
    </row>
    <row r="52" spans="10:20" x14ac:dyDescent="0.35">
      <c r="J52" s="5">
        <v>41329</v>
      </c>
      <c r="K52">
        <v>902</v>
      </c>
      <c r="Q52" s="5">
        <v>41490</v>
      </c>
      <c r="R52">
        <v>1442</v>
      </c>
      <c r="S52">
        <v>1201</v>
      </c>
      <c r="T52">
        <v>241</v>
      </c>
    </row>
    <row r="53" spans="10:20" x14ac:dyDescent="0.35">
      <c r="J53" s="5">
        <v>41336</v>
      </c>
      <c r="K53">
        <v>925</v>
      </c>
      <c r="Q53" s="5">
        <v>41497</v>
      </c>
      <c r="R53">
        <v>1557</v>
      </c>
      <c r="S53">
        <v>1257</v>
      </c>
      <c r="T53">
        <v>300</v>
      </c>
    </row>
    <row r="54" spans="10:20" x14ac:dyDescent="0.35">
      <c r="J54" s="5">
        <v>41343</v>
      </c>
      <c r="K54">
        <v>883</v>
      </c>
      <c r="Q54" s="5">
        <v>41504</v>
      </c>
      <c r="R54">
        <v>1719</v>
      </c>
      <c r="S54">
        <v>1450</v>
      </c>
      <c r="T54">
        <v>269</v>
      </c>
    </row>
    <row r="55" spans="10:20" x14ac:dyDescent="0.35">
      <c r="J55" s="5">
        <v>41350</v>
      </c>
      <c r="K55">
        <v>889</v>
      </c>
      <c r="Q55" s="5">
        <v>41511</v>
      </c>
      <c r="R55">
        <v>1699</v>
      </c>
      <c r="S55">
        <v>1459</v>
      </c>
      <c r="T55">
        <v>240</v>
      </c>
    </row>
    <row r="56" spans="10:20" x14ac:dyDescent="0.35">
      <c r="J56" s="5">
        <v>41357</v>
      </c>
      <c r="K56">
        <v>1101</v>
      </c>
      <c r="Q56" s="5">
        <v>41518</v>
      </c>
      <c r="R56">
        <v>1684</v>
      </c>
      <c r="S56">
        <v>1396</v>
      </c>
      <c r="T56">
        <v>288</v>
      </c>
    </row>
    <row r="57" spans="10:20" x14ac:dyDescent="0.35">
      <c r="J57" s="5">
        <v>41364</v>
      </c>
      <c r="K57">
        <v>1159</v>
      </c>
      <c r="Q57" s="5">
        <v>41525</v>
      </c>
      <c r="R57">
        <v>1639</v>
      </c>
      <c r="S57">
        <v>1401</v>
      </c>
      <c r="T57">
        <v>238</v>
      </c>
    </row>
    <row r="58" spans="10:20" x14ac:dyDescent="0.35">
      <c r="J58" s="5">
        <v>41371</v>
      </c>
      <c r="K58">
        <v>1253</v>
      </c>
      <c r="Q58" s="5">
        <v>41532</v>
      </c>
      <c r="R58">
        <v>1802</v>
      </c>
      <c r="S58">
        <v>1497</v>
      </c>
      <c r="T58">
        <v>305</v>
      </c>
    </row>
    <row r="59" spans="10:20" x14ac:dyDescent="0.35">
      <c r="J59" s="5">
        <v>41378</v>
      </c>
      <c r="K59">
        <v>1256</v>
      </c>
      <c r="Q59" s="5">
        <v>41539</v>
      </c>
      <c r="R59">
        <v>1817</v>
      </c>
      <c r="S59">
        <v>1502</v>
      </c>
      <c r="T59">
        <v>315</v>
      </c>
    </row>
    <row r="60" spans="10:20" x14ac:dyDescent="0.35">
      <c r="J60" s="5">
        <v>41385</v>
      </c>
      <c r="K60">
        <v>1198</v>
      </c>
      <c r="Q60" s="5">
        <v>41546</v>
      </c>
      <c r="R60">
        <v>1780</v>
      </c>
      <c r="S60">
        <v>1519</v>
      </c>
      <c r="T60">
        <v>261</v>
      </c>
    </row>
    <row r="61" spans="10:20" x14ac:dyDescent="0.35">
      <c r="J61" s="5">
        <v>41392</v>
      </c>
      <c r="K61">
        <v>1291</v>
      </c>
      <c r="Q61" s="5">
        <v>41553</v>
      </c>
      <c r="R61">
        <v>1901</v>
      </c>
      <c r="S61">
        <v>1567</v>
      </c>
      <c r="T61">
        <v>334</v>
      </c>
    </row>
    <row r="62" spans="10:20" x14ac:dyDescent="0.35">
      <c r="J62" s="5">
        <v>41399</v>
      </c>
      <c r="K62">
        <v>1276</v>
      </c>
      <c r="Q62" s="5">
        <v>41560</v>
      </c>
      <c r="R62">
        <v>1702</v>
      </c>
      <c r="S62">
        <v>1451</v>
      </c>
      <c r="T62">
        <v>251</v>
      </c>
    </row>
    <row r="63" spans="10:20" x14ac:dyDescent="0.35">
      <c r="J63" s="5">
        <v>41406</v>
      </c>
      <c r="K63">
        <v>1211</v>
      </c>
      <c r="Q63" s="5">
        <v>41567</v>
      </c>
      <c r="R63">
        <v>1752</v>
      </c>
      <c r="S63">
        <v>1459</v>
      </c>
      <c r="T63">
        <v>293</v>
      </c>
    </row>
    <row r="64" spans="10:20" x14ac:dyDescent="0.35">
      <c r="J64" s="5">
        <v>41413</v>
      </c>
      <c r="K64">
        <v>1191</v>
      </c>
      <c r="Q64" s="5">
        <v>41574</v>
      </c>
      <c r="R64">
        <v>1868</v>
      </c>
      <c r="S64">
        <v>1582</v>
      </c>
      <c r="T64">
        <v>286</v>
      </c>
    </row>
    <row r="65" spans="10:20" x14ac:dyDescent="0.35">
      <c r="J65" s="5">
        <v>41420</v>
      </c>
      <c r="K65">
        <v>1206</v>
      </c>
      <c r="Q65" s="5">
        <v>41581</v>
      </c>
      <c r="R65">
        <v>1775</v>
      </c>
      <c r="S65">
        <v>1511</v>
      </c>
      <c r="T65">
        <v>264</v>
      </c>
    </row>
    <row r="66" spans="10:20" x14ac:dyDescent="0.35">
      <c r="J66" s="5">
        <v>41427</v>
      </c>
      <c r="K66">
        <v>1301</v>
      </c>
      <c r="Q66" s="5">
        <v>41588</v>
      </c>
      <c r="R66">
        <v>1787</v>
      </c>
      <c r="S66">
        <v>1497</v>
      </c>
      <c r="T66">
        <v>290</v>
      </c>
    </row>
    <row r="67" spans="10:20" x14ac:dyDescent="0.35">
      <c r="J67" s="5">
        <v>41434</v>
      </c>
      <c r="K67">
        <v>1218</v>
      </c>
      <c r="Q67" s="5">
        <v>41595</v>
      </c>
      <c r="R67">
        <v>1828</v>
      </c>
      <c r="S67">
        <v>1556</v>
      </c>
      <c r="T67">
        <v>272</v>
      </c>
    </row>
    <row r="68" spans="10:20" x14ac:dyDescent="0.35">
      <c r="J68" s="5">
        <v>41441</v>
      </c>
      <c r="K68">
        <v>1353</v>
      </c>
      <c r="Q68" s="5">
        <v>41602</v>
      </c>
      <c r="R68">
        <v>5329</v>
      </c>
      <c r="S68">
        <v>4552</v>
      </c>
      <c r="T68">
        <v>777</v>
      </c>
    </row>
    <row r="69" spans="10:20" x14ac:dyDescent="0.35">
      <c r="J69" s="5">
        <v>41448</v>
      </c>
      <c r="K69">
        <v>1319</v>
      </c>
      <c r="Q69" s="5">
        <v>41609</v>
      </c>
      <c r="R69">
        <v>3995</v>
      </c>
      <c r="S69">
        <v>3317</v>
      </c>
      <c r="T69">
        <v>678</v>
      </c>
    </row>
    <row r="70" spans="10:20" x14ac:dyDescent="0.35">
      <c r="J70" s="5">
        <v>41455</v>
      </c>
      <c r="K70">
        <v>1245</v>
      </c>
      <c r="Q70" s="5">
        <v>41616</v>
      </c>
      <c r="R70">
        <v>2372</v>
      </c>
      <c r="S70">
        <v>2001</v>
      </c>
      <c r="T70">
        <v>371</v>
      </c>
    </row>
    <row r="71" spans="10:20" x14ac:dyDescent="0.35">
      <c r="J71" s="5">
        <v>41462</v>
      </c>
      <c r="K71">
        <v>1254</v>
      </c>
      <c r="Q71" s="5">
        <v>41623</v>
      </c>
      <c r="R71">
        <v>2791</v>
      </c>
      <c r="S71">
        <v>2336</v>
      </c>
      <c r="T71">
        <v>455</v>
      </c>
    </row>
    <row r="72" spans="10:20" x14ac:dyDescent="0.35">
      <c r="J72" s="5">
        <v>41469</v>
      </c>
      <c r="K72">
        <v>1235</v>
      </c>
      <c r="Q72" s="5">
        <v>41630</v>
      </c>
      <c r="R72">
        <v>2048</v>
      </c>
      <c r="S72">
        <v>1718</v>
      </c>
      <c r="T72">
        <v>330</v>
      </c>
    </row>
    <row r="73" spans="10:20" x14ac:dyDescent="0.35">
      <c r="J73" s="5">
        <v>41476</v>
      </c>
      <c r="K73">
        <v>1296</v>
      </c>
      <c r="Q73" s="5">
        <v>41637</v>
      </c>
      <c r="R73">
        <v>1835</v>
      </c>
      <c r="S73">
        <v>1600</v>
      </c>
      <c r="T73">
        <v>235</v>
      </c>
    </row>
    <row r="74" spans="10:20" x14ac:dyDescent="0.35">
      <c r="J74" s="5">
        <v>41483</v>
      </c>
      <c r="K74">
        <v>1235</v>
      </c>
      <c r="Q74" s="5">
        <v>41644</v>
      </c>
      <c r="R74">
        <v>2103</v>
      </c>
      <c r="S74">
        <v>1652</v>
      </c>
      <c r="T74">
        <v>451</v>
      </c>
    </row>
    <row r="75" spans="10:20" x14ac:dyDescent="0.35">
      <c r="J75" s="5">
        <v>41490</v>
      </c>
      <c r="K75">
        <v>1201</v>
      </c>
      <c r="Q75" s="5">
        <v>41651</v>
      </c>
      <c r="R75">
        <v>1930</v>
      </c>
      <c r="S75">
        <v>1613</v>
      </c>
      <c r="T75">
        <v>317</v>
      </c>
    </row>
    <row r="76" spans="10:20" x14ac:dyDescent="0.35">
      <c r="J76" s="5">
        <v>41497</v>
      </c>
      <c r="K76">
        <v>1257</v>
      </c>
      <c r="Q76" s="5">
        <v>41658</v>
      </c>
      <c r="R76">
        <v>1890</v>
      </c>
      <c r="S76">
        <v>1592</v>
      </c>
      <c r="T76">
        <v>298</v>
      </c>
    </row>
    <row r="77" spans="10:20" x14ac:dyDescent="0.35">
      <c r="J77" s="5">
        <v>41504</v>
      </c>
      <c r="K77">
        <v>1450</v>
      </c>
      <c r="Q77" s="5">
        <v>41665</v>
      </c>
      <c r="R77">
        <v>2218</v>
      </c>
      <c r="S77">
        <v>1825</v>
      </c>
      <c r="T77">
        <v>393</v>
      </c>
    </row>
    <row r="78" spans="10:20" x14ac:dyDescent="0.35">
      <c r="J78" s="5">
        <v>41511</v>
      </c>
      <c r="K78">
        <v>1459</v>
      </c>
      <c r="Q78" s="5">
        <v>41672</v>
      </c>
      <c r="R78">
        <v>2145</v>
      </c>
      <c r="S78">
        <v>1803</v>
      </c>
      <c r="T78">
        <v>342</v>
      </c>
    </row>
    <row r="79" spans="10:20" x14ac:dyDescent="0.35">
      <c r="J79" s="5">
        <v>41518</v>
      </c>
      <c r="K79">
        <v>1396</v>
      </c>
      <c r="Q79" s="5">
        <v>41679</v>
      </c>
      <c r="R79">
        <v>3108</v>
      </c>
      <c r="S79">
        <v>2557</v>
      </c>
      <c r="T79">
        <v>551</v>
      </c>
    </row>
    <row r="80" spans="10:20" x14ac:dyDescent="0.35">
      <c r="J80" s="5">
        <v>41525</v>
      </c>
      <c r="K80">
        <v>1401</v>
      </c>
      <c r="Q80" s="5">
        <v>41686</v>
      </c>
      <c r="R80">
        <v>2291</v>
      </c>
      <c r="S80">
        <v>1959</v>
      </c>
      <c r="T80">
        <v>332</v>
      </c>
    </row>
    <row r="81" spans="10:20" x14ac:dyDescent="0.35">
      <c r="J81" s="5">
        <v>41532</v>
      </c>
      <c r="K81">
        <v>1497</v>
      </c>
      <c r="Q81" s="5">
        <v>41693</v>
      </c>
      <c r="R81">
        <v>2337</v>
      </c>
      <c r="S81">
        <v>1931</v>
      </c>
      <c r="T81">
        <v>406</v>
      </c>
    </row>
    <row r="82" spans="10:20" x14ac:dyDescent="0.35">
      <c r="J82" s="5">
        <v>41539</v>
      </c>
      <c r="K82">
        <v>1502</v>
      </c>
      <c r="Q82" s="5">
        <v>41700</v>
      </c>
      <c r="R82">
        <v>2200</v>
      </c>
      <c r="S82">
        <v>1865</v>
      </c>
      <c r="T82">
        <v>335</v>
      </c>
    </row>
    <row r="83" spans="10:20" x14ac:dyDescent="0.35">
      <c r="J83" s="5">
        <v>41546</v>
      </c>
      <c r="K83">
        <v>1519</v>
      </c>
      <c r="Q83" s="5">
        <v>41707</v>
      </c>
      <c r="R83">
        <v>2270</v>
      </c>
      <c r="S83">
        <v>1922</v>
      </c>
      <c r="T83">
        <v>348</v>
      </c>
    </row>
    <row r="84" spans="10:20" x14ac:dyDescent="0.35">
      <c r="J84" s="5">
        <v>41553</v>
      </c>
      <c r="K84">
        <v>1567</v>
      </c>
      <c r="Q84" s="5">
        <v>41714</v>
      </c>
      <c r="R84">
        <v>2359</v>
      </c>
      <c r="S84">
        <v>1927</v>
      </c>
      <c r="T84">
        <v>432</v>
      </c>
    </row>
    <row r="85" spans="10:20" x14ac:dyDescent="0.35">
      <c r="J85" s="5">
        <v>41560</v>
      </c>
      <c r="K85">
        <v>1451</v>
      </c>
      <c r="Q85" s="5">
        <v>41721</v>
      </c>
      <c r="R85">
        <v>2260</v>
      </c>
      <c r="S85">
        <v>1891</v>
      </c>
      <c r="T85">
        <v>369</v>
      </c>
    </row>
    <row r="86" spans="10:20" x14ac:dyDescent="0.35">
      <c r="J86" s="5">
        <v>41567</v>
      </c>
      <c r="K86">
        <v>1459</v>
      </c>
      <c r="Q86" s="5">
        <v>41728</v>
      </c>
      <c r="R86">
        <v>2716</v>
      </c>
      <c r="S86">
        <v>2232</v>
      </c>
      <c r="T86">
        <v>484</v>
      </c>
    </row>
    <row r="87" spans="10:20" x14ac:dyDescent="0.35">
      <c r="J87" s="5">
        <v>41574</v>
      </c>
      <c r="K87">
        <v>1582</v>
      </c>
      <c r="Q87" s="5">
        <v>41735</v>
      </c>
      <c r="R87">
        <v>2883</v>
      </c>
      <c r="S87">
        <v>2455</v>
      </c>
      <c r="T87">
        <v>428</v>
      </c>
    </row>
    <row r="88" spans="10:20" x14ac:dyDescent="0.35">
      <c r="J88" s="5">
        <v>41581</v>
      </c>
      <c r="K88">
        <v>1511</v>
      </c>
      <c r="Q88" s="5">
        <v>41742</v>
      </c>
      <c r="R88">
        <v>2886</v>
      </c>
      <c r="S88">
        <v>2391</v>
      </c>
      <c r="T88">
        <v>495</v>
      </c>
    </row>
    <row r="89" spans="10:20" x14ac:dyDescent="0.35">
      <c r="J89" s="5">
        <v>41588</v>
      </c>
      <c r="K89">
        <v>1497</v>
      </c>
      <c r="Q89" s="5">
        <v>41749</v>
      </c>
      <c r="R89">
        <v>2861</v>
      </c>
      <c r="S89">
        <v>2421</v>
      </c>
      <c r="T89">
        <v>440</v>
      </c>
    </row>
    <row r="90" spans="10:20" x14ac:dyDescent="0.35">
      <c r="J90" s="5">
        <v>41595</v>
      </c>
      <c r="K90">
        <v>1556</v>
      </c>
      <c r="Q90" s="5">
        <v>41756</v>
      </c>
      <c r="R90">
        <v>2783</v>
      </c>
      <c r="S90">
        <v>2299</v>
      </c>
      <c r="T90">
        <v>484</v>
      </c>
    </row>
    <row r="91" spans="10:20" x14ac:dyDescent="0.35">
      <c r="J91" s="5">
        <v>41602</v>
      </c>
      <c r="K91">
        <v>4552</v>
      </c>
      <c r="Q91" s="5">
        <v>41763</v>
      </c>
      <c r="R91">
        <v>2953</v>
      </c>
      <c r="S91">
        <v>2453</v>
      </c>
      <c r="T91">
        <v>500</v>
      </c>
    </row>
    <row r="92" spans="10:20" x14ac:dyDescent="0.35">
      <c r="J92" s="5">
        <v>41609</v>
      </c>
      <c r="K92">
        <v>3317</v>
      </c>
      <c r="Q92" s="5">
        <v>41770</v>
      </c>
      <c r="R92">
        <v>3066</v>
      </c>
      <c r="S92">
        <v>2552</v>
      </c>
      <c r="T92">
        <v>514</v>
      </c>
    </row>
    <row r="93" spans="10:20" x14ac:dyDescent="0.35">
      <c r="J93" s="5">
        <v>41616</v>
      </c>
      <c r="K93">
        <v>2001</v>
      </c>
      <c r="Q93" s="5">
        <v>41777</v>
      </c>
      <c r="R93">
        <v>2882</v>
      </c>
      <c r="S93">
        <v>2418</v>
      </c>
      <c r="T93">
        <v>464</v>
      </c>
    </row>
    <row r="94" spans="10:20" x14ac:dyDescent="0.35">
      <c r="J94" s="5">
        <v>41623</v>
      </c>
      <c r="K94">
        <v>2336</v>
      </c>
      <c r="Q94" s="5">
        <v>41784</v>
      </c>
      <c r="R94">
        <v>2750</v>
      </c>
      <c r="S94">
        <v>2345</v>
      </c>
      <c r="T94">
        <v>405</v>
      </c>
    </row>
    <row r="95" spans="10:20" x14ac:dyDescent="0.35">
      <c r="J95" s="5">
        <v>41630</v>
      </c>
      <c r="K95">
        <v>1718</v>
      </c>
      <c r="Q95" s="5">
        <v>41791</v>
      </c>
      <c r="R95">
        <v>2759</v>
      </c>
      <c r="S95">
        <v>2363</v>
      </c>
      <c r="T95">
        <v>396</v>
      </c>
    </row>
    <row r="96" spans="10:20" x14ac:dyDescent="0.35">
      <c r="J96" s="5">
        <v>41637</v>
      </c>
      <c r="K96">
        <v>650</v>
      </c>
      <c r="Q96" s="5">
        <v>41798</v>
      </c>
      <c r="R96">
        <v>2954</v>
      </c>
      <c r="S96">
        <v>2478</v>
      </c>
      <c r="T96">
        <v>476</v>
      </c>
    </row>
    <row r="97" spans="10:20" x14ac:dyDescent="0.35">
      <c r="J97" s="5">
        <v>41640</v>
      </c>
      <c r="K97">
        <v>950</v>
      </c>
      <c r="Q97" s="5">
        <v>41805</v>
      </c>
      <c r="R97">
        <v>2948</v>
      </c>
      <c r="S97">
        <v>2453</v>
      </c>
      <c r="T97">
        <v>495</v>
      </c>
    </row>
    <row r="98" spans="10:20" x14ac:dyDescent="0.35">
      <c r="J98" s="5">
        <v>41644</v>
      </c>
      <c r="K98">
        <v>1652</v>
      </c>
      <c r="Q98" s="5">
        <v>41812</v>
      </c>
      <c r="R98">
        <v>3038</v>
      </c>
      <c r="S98">
        <v>2511</v>
      </c>
      <c r="T98">
        <v>527</v>
      </c>
    </row>
    <row r="99" spans="10:20" x14ac:dyDescent="0.35">
      <c r="J99" s="5">
        <v>41651</v>
      </c>
      <c r="K99">
        <v>1613</v>
      </c>
      <c r="Q99" s="5">
        <v>41819</v>
      </c>
      <c r="R99">
        <v>3019</v>
      </c>
      <c r="S99">
        <v>2478</v>
      </c>
      <c r="T99">
        <v>541</v>
      </c>
    </row>
    <row r="100" spans="10:20" x14ac:dyDescent="0.35">
      <c r="J100" s="5">
        <v>41658</v>
      </c>
      <c r="K100">
        <v>1592</v>
      </c>
      <c r="Q100" s="5">
        <v>41826</v>
      </c>
      <c r="R100">
        <v>2950</v>
      </c>
      <c r="S100">
        <v>2501</v>
      </c>
      <c r="T100">
        <v>449</v>
      </c>
    </row>
    <row r="101" spans="10:20" x14ac:dyDescent="0.35">
      <c r="J101" s="5">
        <v>41665</v>
      </c>
      <c r="K101">
        <v>1825</v>
      </c>
      <c r="Q101" s="5">
        <v>41833</v>
      </c>
      <c r="R101">
        <v>2889</v>
      </c>
      <c r="S101">
        <v>2422</v>
      </c>
      <c r="T101">
        <v>467</v>
      </c>
    </row>
    <row r="102" spans="10:20" x14ac:dyDescent="0.35">
      <c r="J102" s="5">
        <v>41672</v>
      </c>
      <c r="K102">
        <v>1803</v>
      </c>
      <c r="Q102" s="5">
        <v>41840</v>
      </c>
      <c r="R102">
        <v>2942</v>
      </c>
      <c r="S102">
        <v>2467</v>
      </c>
      <c r="T102">
        <v>475</v>
      </c>
    </row>
    <row r="103" spans="10:20" x14ac:dyDescent="0.35">
      <c r="J103" s="5">
        <v>41679</v>
      </c>
      <c r="K103">
        <v>2557</v>
      </c>
      <c r="Q103" s="5">
        <v>41847</v>
      </c>
      <c r="R103">
        <v>2935</v>
      </c>
      <c r="S103">
        <v>2478</v>
      </c>
      <c r="T103">
        <v>457</v>
      </c>
    </row>
    <row r="104" spans="10:20" x14ac:dyDescent="0.35">
      <c r="J104" s="5">
        <v>41686</v>
      </c>
      <c r="K104">
        <v>1959</v>
      </c>
      <c r="Q104" s="5">
        <v>41854</v>
      </c>
      <c r="R104">
        <v>2918</v>
      </c>
      <c r="S104">
        <v>2395</v>
      </c>
      <c r="T104">
        <v>523</v>
      </c>
    </row>
    <row r="105" spans="10:20" x14ac:dyDescent="0.35">
      <c r="J105" s="5">
        <v>41693</v>
      </c>
      <c r="K105">
        <v>1931</v>
      </c>
      <c r="Q105" s="5">
        <v>41861</v>
      </c>
      <c r="R105">
        <v>2854</v>
      </c>
      <c r="S105">
        <v>2371</v>
      </c>
      <c r="T105">
        <v>483</v>
      </c>
    </row>
    <row r="106" spans="10:20" x14ac:dyDescent="0.35">
      <c r="J106" s="5">
        <v>41700</v>
      </c>
      <c r="K106">
        <v>1865</v>
      </c>
      <c r="Q106" s="5">
        <v>41868</v>
      </c>
      <c r="R106">
        <v>2866</v>
      </c>
      <c r="S106">
        <v>2418</v>
      </c>
      <c r="T106">
        <v>448</v>
      </c>
    </row>
    <row r="107" spans="10:20" x14ac:dyDescent="0.35">
      <c r="J107" s="5">
        <v>41707</v>
      </c>
      <c r="K107">
        <v>1922</v>
      </c>
      <c r="Q107" s="5">
        <v>41875</v>
      </c>
      <c r="R107">
        <v>2894</v>
      </c>
      <c r="S107">
        <v>2467</v>
      </c>
      <c r="T107">
        <v>427</v>
      </c>
    </row>
    <row r="108" spans="10:20" x14ac:dyDescent="0.35">
      <c r="J108" s="5">
        <v>41714</v>
      </c>
      <c r="K108">
        <v>1927</v>
      </c>
      <c r="Q108" s="5">
        <v>41882</v>
      </c>
      <c r="R108">
        <v>2868</v>
      </c>
      <c r="S108">
        <v>2398</v>
      </c>
      <c r="T108">
        <v>470</v>
      </c>
    </row>
    <row r="109" spans="10:20" x14ac:dyDescent="0.35">
      <c r="J109" s="5">
        <v>41721</v>
      </c>
      <c r="K109">
        <v>1891</v>
      </c>
      <c r="Q109" s="5">
        <v>41889</v>
      </c>
      <c r="R109">
        <v>2980</v>
      </c>
      <c r="S109">
        <v>2497</v>
      </c>
      <c r="T109">
        <v>483</v>
      </c>
    </row>
    <row r="110" spans="10:20" x14ac:dyDescent="0.35">
      <c r="J110" s="5">
        <v>41728</v>
      </c>
      <c r="K110">
        <v>2232</v>
      </c>
      <c r="Q110" s="5">
        <v>41896</v>
      </c>
      <c r="R110">
        <v>2946</v>
      </c>
      <c r="S110">
        <v>2443</v>
      </c>
      <c r="T110">
        <v>503</v>
      </c>
    </row>
    <row r="111" spans="10:20" x14ac:dyDescent="0.35">
      <c r="J111" s="5">
        <v>41735</v>
      </c>
      <c r="K111">
        <v>2455</v>
      </c>
      <c r="Q111" s="5">
        <v>41903</v>
      </c>
      <c r="R111">
        <v>2872</v>
      </c>
      <c r="S111">
        <v>2417</v>
      </c>
      <c r="T111">
        <v>455</v>
      </c>
    </row>
    <row r="112" spans="10:20" x14ac:dyDescent="0.35">
      <c r="J112" s="5">
        <v>41742</v>
      </c>
      <c r="K112">
        <v>2391</v>
      </c>
      <c r="Q112" s="5">
        <v>41910</v>
      </c>
      <c r="R112">
        <v>2924</v>
      </c>
      <c r="S112">
        <v>2501</v>
      </c>
      <c r="T112">
        <v>423</v>
      </c>
    </row>
    <row r="113" spans="10:20" x14ac:dyDescent="0.35">
      <c r="J113" s="5">
        <v>41749</v>
      </c>
      <c r="K113">
        <v>2421</v>
      </c>
      <c r="Q113" s="5">
        <v>41917</v>
      </c>
      <c r="R113">
        <v>3000</v>
      </c>
      <c r="S113">
        <v>2521</v>
      </c>
      <c r="T113">
        <v>479</v>
      </c>
    </row>
    <row r="114" spans="10:20" x14ac:dyDescent="0.35">
      <c r="J114" s="5">
        <v>41756</v>
      </c>
      <c r="K114">
        <v>2299</v>
      </c>
      <c r="Q114" s="5">
        <v>41924</v>
      </c>
      <c r="R114">
        <v>3083</v>
      </c>
      <c r="S114">
        <v>2569</v>
      </c>
      <c r="T114">
        <v>514</v>
      </c>
    </row>
    <row r="115" spans="10:20" x14ac:dyDescent="0.35">
      <c r="J115" s="5">
        <v>41763</v>
      </c>
      <c r="K115">
        <v>2453</v>
      </c>
      <c r="Q115" s="5">
        <v>41931</v>
      </c>
      <c r="R115">
        <v>3089</v>
      </c>
      <c r="S115">
        <v>2578</v>
      </c>
      <c r="T115">
        <v>511</v>
      </c>
    </row>
    <row r="116" spans="10:20" x14ac:dyDescent="0.35">
      <c r="J116" s="5">
        <v>41770</v>
      </c>
      <c r="K116">
        <v>2552</v>
      </c>
      <c r="Q116" s="5">
        <v>41938</v>
      </c>
      <c r="R116">
        <v>3006</v>
      </c>
      <c r="S116">
        <v>2493</v>
      </c>
      <c r="T116">
        <v>513</v>
      </c>
    </row>
    <row r="117" spans="10:20" x14ac:dyDescent="0.35">
      <c r="J117" s="5">
        <v>41777</v>
      </c>
      <c r="K117">
        <v>2418</v>
      </c>
      <c r="Q117" s="5">
        <v>41945</v>
      </c>
      <c r="R117">
        <v>2917</v>
      </c>
      <c r="S117">
        <v>2465</v>
      </c>
      <c r="T117">
        <v>452</v>
      </c>
    </row>
    <row r="118" spans="10:20" x14ac:dyDescent="0.35">
      <c r="J118" s="5">
        <v>41784</v>
      </c>
      <c r="K118">
        <v>2345</v>
      </c>
      <c r="Q118" s="5">
        <v>41952</v>
      </c>
      <c r="R118">
        <v>3544</v>
      </c>
      <c r="S118">
        <v>2915</v>
      </c>
      <c r="T118">
        <v>629</v>
      </c>
    </row>
    <row r="119" spans="10:20" x14ac:dyDescent="0.35">
      <c r="J119" s="5">
        <v>41791</v>
      </c>
      <c r="K119">
        <v>2363</v>
      </c>
      <c r="Q119" s="5">
        <v>41959</v>
      </c>
      <c r="R119">
        <v>3531</v>
      </c>
      <c r="S119">
        <v>2876</v>
      </c>
      <c r="T119">
        <v>655</v>
      </c>
    </row>
    <row r="120" spans="10:20" x14ac:dyDescent="0.35">
      <c r="J120" s="5">
        <v>41798</v>
      </c>
      <c r="K120">
        <v>2478</v>
      </c>
      <c r="Q120" s="5">
        <v>41966</v>
      </c>
      <c r="R120">
        <v>6421</v>
      </c>
      <c r="S120">
        <v>5358</v>
      </c>
      <c r="T120">
        <v>1063</v>
      </c>
    </row>
    <row r="121" spans="10:20" x14ac:dyDescent="0.35">
      <c r="J121" s="5">
        <v>41805</v>
      </c>
      <c r="K121">
        <v>2453</v>
      </c>
      <c r="Q121" s="5">
        <v>41973</v>
      </c>
      <c r="R121">
        <v>5318</v>
      </c>
      <c r="S121">
        <v>4411</v>
      </c>
      <c r="T121">
        <v>907</v>
      </c>
    </row>
    <row r="122" spans="10:20" x14ac:dyDescent="0.35">
      <c r="J122" s="5">
        <v>41812</v>
      </c>
      <c r="K122">
        <v>2511</v>
      </c>
      <c r="Q122" s="5">
        <v>41980</v>
      </c>
      <c r="R122">
        <v>4075</v>
      </c>
      <c r="S122">
        <v>3427</v>
      </c>
      <c r="T122">
        <v>648</v>
      </c>
    </row>
    <row r="123" spans="10:20" x14ac:dyDescent="0.35">
      <c r="J123" s="5">
        <v>41819</v>
      </c>
      <c r="K123">
        <v>2478</v>
      </c>
      <c r="Q123" s="5">
        <v>41987</v>
      </c>
      <c r="R123">
        <v>4021</v>
      </c>
      <c r="S123">
        <v>3359</v>
      </c>
      <c r="T123">
        <v>662</v>
      </c>
    </row>
    <row r="124" spans="10:20" x14ac:dyDescent="0.35">
      <c r="J124" s="5">
        <v>41826</v>
      </c>
      <c r="K124">
        <v>2501</v>
      </c>
      <c r="Q124" s="5">
        <v>41994</v>
      </c>
      <c r="R124">
        <v>3923</v>
      </c>
      <c r="S124">
        <v>3309</v>
      </c>
      <c r="T124">
        <v>614</v>
      </c>
    </row>
    <row r="125" spans="10:20" x14ac:dyDescent="0.35">
      <c r="J125" s="5">
        <v>41833</v>
      </c>
      <c r="K125">
        <v>2422</v>
      </c>
      <c r="Q125" s="5">
        <v>42001</v>
      </c>
      <c r="R125">
        <v>3496</v>
      </c>
      <c r="S125">
        <v>3008</v>
      </c>
      <c r="T125">
        <v>488</v>
      </c>
    </row>
    <row r="126" spans="10:20" x14ac:dyDescent="0.35">
      <c r="J126" s="5">
        <v>41840</v>
      </c>
      <c r="K126">
        <v>2467</v>
      </c>
      <c r="Q126" s="5">
        <v>42008</v>
      </c>
      <c r="R126">
        <v>3825</v>
      </c>
      <c r="S126">
        <v>3098</v>
      </c>
      <c r="T126">
        <v>727</v>
      </c>
    </row>
    <row r="127" spans="10:20" x14ac:dyDescent="0.35">
      <c r="J127" s="5">
        <v>41847</v>
      </c>
      <c r="K127">
        <v>2478</v>
      </c>
      <c r="Q127" s="5">
        <v>42015</v>
      </c>
      <c r="R127">
        <v>3689</v>
      </c>
      <c r="S127">
        <v>3114</v>
      </c>
      <c r="T127">
        <v>575</v>
      </c>
    </row>
    <row r="128" spans="10:20" x14ac:dyDescent="0.35">
      <c r="J128" s="5">
        <v>41854</v>
      </c>
      <c r="K128">
        <v>2395</v>
      </c>
      <c r="Q128" s="5">
        <v>42022</v>
      </c>
      <c r="R128">
        <v>3727</v>
      </c>
      <c r="S128">
        <v>3072</v>
      </c>
      <c r="T128">
        <v>655</v>
      </c>
    </row>
    <row r="129" spans="10:20" x14ac:dyDescent="0.35">
      <c r="J129" s="5">
        <v>41861</v>
      </c>
      <c r="K129">
        <v>2371</v>
      </c>
      <c r="Q129" s="5">
        <v>42029</v>
      </c>
      <c r="R129">
        <v>3743</v>
      </c>
      <c r="S129">
        <v>3196</v>
      </c>
      <c r="T129">
        <v>547</v>
      </c>
    </row>
    <row r="130" spans="10:20" x14ac:dyDescent="0.35">
      <c r="J130" s="5">
        <v>41868</v>
      </c>
      <c r="K130">
        <v>2418</v>
      </c>
      <c r="Q130" s="5">
        <v>42036</v>
      </c>
      <c r="R130">
        <v>3653</v>
      </c>
      <c r="S130">
        <v>3002</v>
      </c>
      <c r="T130">
        <v>651</v>
      </c>
    </row>
    <row r="131" spans="10:20" x14ac:dyDescent="0.35">
      <c r="J131" s="5">
        <v>41875</v>
      </c>
      <c r="K131">
        <v>2467</v>
      </c>
      <c r="Q131" s="5">
        <v>42043</v>
      </c>
      <c r="R131">
        <v>4642</v>
      </c>
      <c r="S131">
        <v>3855</v>
      </c>
      <c r="T131">
        <v>787</v>
      </c>
    </row>
    <row r="132" spans="10:20" x14ac:dyDescent="0.35">
      <c r="J132" s="5">
        <v>41882</v>
      </c>
      <c r="K132">
        <v>2398</v>
      </c>
      <c r="Q132" s="5">
        <v>42050</v>
      </c>
      <c r="R132">
        <v>3688</v>
      </c>
      <c r="S132">
        <v>3101</v>
      </c>
      <c r="T132">
        <v>587</v>
      </c>
    </row>
    <row r="133" spans="10:20" x14ac:dyDescent="0.35">
      <c r="J133" s="5">
        <v>41889</v>
      </c>
      <c r="K133">
        <v>2497</v>
      </c>
      <c r="Q133" s="5">
        <v>42057</v>
      </c>
      <c r="R133">
        <v>3726</v>
      </c>
      <c r="S133">
        <v>3076</v>
      </c>
      <c r="T133">
        <v>650</v>
      </c>
    </row>
    <row r="134" spans="10:20" x14ac:dyDescent="0.35">
      <c r="J134" s="5">
        <v>41896</v>
      </c>
      <c r="K134">
        <v>2443</v>
      </c>
      <c r="Q134" s="5">
        <v>42064</v>
      </c>
      <c r="R134">
        <v>3795</v>
      </c>
      <c r="S134">
        <v>3205</v>
      </c>
      <c r="T134">
        <v>590</v>
      </c>
    </row>
    <row r="135" spans="10:20" x14ac:dyDescent="0.35">
      <c r="J135" s="5">
        <v>41903</v>
      </c>
      <c r="K135">
        <v>2417</v>
      </c>
      <c r="Q135" s="5">
        <v>42071</v>
      </c>
      <c r="R135">
        <v>3784</v>
      </c>
      <c r="S135">
        <v>3196</v>
      </c>
      <c r="T135">
        <v>588</v>
      </c>
    </row>
    <row r="136" spans="10:20" x14ac:dyDescent="0.35">
      <c r="J136" s="5">
        <v>41910</v>
      </c>
      <c r="K136">
        <v>2501</v>
      </c>
      <c r="Q136" s="5">
        <v>42078</v>
      </c>
      <c r="R136">
        <v>2216</v>
      </c>
      <c r="S136">
        <v>1981</v>
      </c>
      <c r="T136">
        <v>235</v>
      </c>
    </row>
    <row r="137" spans="10:20" x14ac:dyDescent="0.35">
      <c r="J137" s="5">
        <v>41917</v>
      </c>
      <c r="K137">
        <v>2521</v>
      </c>
    </row>
    <row r="138" spans="10:20" x14ac:dyDescent="0.35">
      <c r="J138" s="5">
        <v>41924</v>
      </c>
      <c r="K138">
        <v>2569</v>
      </c>
    </row>
    <row r="139" spans="10:20" x14ac:dyDescent="0.35">
      <c r="J139" s="5">
        <v>41931</v>
      </c>
      <c r="K139">
        <v>2578</v>
      </c>
    </row>
    <row r="140" spans="10:20" x14ac:dyDescent="0.35">
      <c r="J140" s="5">
        <v>41938</v>
      </c>
      <c r="K140">
        <v>2493</v>
      </c>
    </row>
    <row r="141" spans="10:20" x14ac:dyDescent="0.35">
      <c r="J141" s="5">
        <v>41945</v>
      </c>
      <c r="K141">
        <v>2465</v>
      </c>
    </row>
    <row r="142" spans="10:20" x14ac:dyDescent="0.35">
      <c r="J142" s="5">
        <v>41952</v>
      </c>
      <c r="K142">
        <v>2915</v>
      </c>
    </row>
    <row r="143" spans="10:20" x14ac:dyDescent="0.35">
      <c r="J143" s="5">
        <v>41959</v>
      </c>
      <c r="K143">
        <v>2876</v>
      </c>
    </row>
    <row r="144" spans="10:20" x14ac:dyDescent="0.35">
      <c r="J144" s="5">
        <v>41966</v>
      </c>
      <c r="K144">
        <v>5358</v>
      </c>
    </row>
    <row r="145" spans="10:11" x14ac:dyDescent="0.35">
      <c r="J145" s="5">
        <v>41973</v>
      </c>
      <c r="K145">
        <v>4411</v>
      </c>
    </row>
    <row r="146" spans="10:11" x14ac:dyDescent="0.35">
      <c r="J146" s="5">
        <v>41980</v>
      </c>
      <c r="K146">
        <v>3427</v>
      </c>
    </row>
    <row r="147" spans="10:11" x14ac:dyDescent="0.35">
      <c r="J147" s="5">
        <v>41987</v>
      </c>
      <c r="K147">
        <v>3359</v>
      </c>
    </row>
    <row r="148" spans="10:11" x14ac:dyDescent="0.35">
      <c r="J148" s="5">
        <v>41994</v>
      </c>
      <c r="K148">
        <v>3309</v>
      </c>
    </row>
    <row r="149" spans="10:11" x14ac:dyDescent="0.35">
      <c r="J149" s="5">
        <v>42001</v>
      </c>
      <c r="K149">
        <v>1762</v>
      </c>
    </row>
    <row r="150" spans="10:11" x14ac:dyDescent="0.35">
      <c r="J150" s="5">
        <v>42005</v>
      </c>
      <c r="K150">
        <v>1246</v>
      </c>
    </row>
    <row r="151" spans="10:11" x14ac:dyDescent="0.35">
      <c r="J151" s="5">
        <v>42008</v>
      </c>
      <c r="K151">
        <v>3098</v>
      </c>
    </row>
    <row r="152" spans="10:11" x14ac:dyDescent="0.35">
      <c r="J152" s="5">
        <v>42015</v>
      </c>
      <c r="K152">
        <v>3114</v>
      </c>
    </row>
    <row r="153" spans="10:11" x14ac:dyDescent="0.35">
      <c r="J153" s="5">
        <v>42022</v>
      </c>
      <c r="K153">
        <v>3072</v>
      </c>
    </row>
    <row r="154" spans="10:11" x14ac:dyDescent="0.35">
      <c r="J154" s="5">
        <v>42029</v>
      </c>
      <c r="K154">
        <v>3196</v>
      </c>
    </row>
    <row r="155" spans="10:11" x14ac:dyDescent="0.35">
      <c r="J155" s="5">
        <v>42036</v>
      </c>
      <c r="K155">
        <v>3002</v>
      </c>
    </row>
    <row r="156" spans="10:11" x14ac:dyDescent="0.35">
      <c r="J156" s="5">
        <v>42043</v>
      </c>
      <c r="K156">
        <v>3855</v>
      </c>
    </row>
    <row r="157" spans="10:11" x14ac:dyDescent="0.35">
      <c r="J157" s="5">
        <v>42050</v>
      </c>
      <c r="K157">
        <v>3101</v>
      </c>
    </row>
    <row r="158" spans="10:11" x14ac:dyDescent="0.35">
      <c r="J158" s="5">
        <v>42057</v>
      </c>
      <c r="K158">
        <v>3076</v>
      </c>
    </row>
    <row r="159" spans="10:11" x14ac:dyDescent="0.35">
      <c r="J159" s="5">
        <v>42064</v>
      </c>
      <c r="K159">
        <v>3205</v>
      </c>
    </row>
    <row r="160" spans="10:11" x14ac:dyDescent="0.35">
      <c r="J160" s="5">
        <v>42071</v>
      </c>
      <c r="K160">
        <v>3196</v>
      </c>
    </row>
    <row r="161" spans="10:11" x14ac:dyDescent="0.35">
      <c r="J161" s="5">
        <v>42078</v>
      </c>
      <c r="K161">
        <v>1981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E-Commerce Data Analysis</vt:lpstr>
      <vt:lpstr>Sheet6</vt:lpstr>
      <vt:lpstr>Sheet8</vt:lpstr>
      <vt:lpstr>Sheet9</vt:lpstr>
      <vt:lpstr>Sheet12</vt:lpstr>
      <vt:lpstr>Sheet13</vt:lpstr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Pardeshi, Ritesh</dc:creator>
  <cp:lastModifiedBy>Pardeshi, Ritesh</cp:lastModifiedBy>
  <dcterms:created xsi:type="dcterms:W3CDTF">2023-01-14T06:32:29Z</dcterms:created>
  <dcterms:modified xsi:type="dcterms:W3CDTF">2023-01-14T08:33:51Z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2023-01-14T06:32:30Z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c7e05089-d113-4d38-a94c-ea4e7542737e</vt:lpwstr>
  </property>
  <property fmtid="{D5CDD505-2E9C-101B-9397-08002B2CF9AE}" pid="8" name="MSIP_Label_831f0267-8575-4fc2-99cc-f6b7f9934be9_ContentBits">
    <vt:lpwstr>0</vt:lpwstr>
  </property>
</Properties>
</file>