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BA6D4C96-DE3B-471C-8521-70785237C126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2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O4" i="1" s="1"/>
  <c r="M3" i="1"/>
  <c r="O3" i="1" s="1"/>
  <c r="O7" i="1" s="1" a="1"/>
  <c r="O7" i="1" s="1"/>
  <c r="M2" i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<sst xmlns="http://schemas.openxmlformats.org/spreadsheetml/2006/main" count="25" uniqueCount="19">
  <si>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E</t>
  </si>
  <si>
    <t>D</t>
  </si>
  <si>
    <t>C</t>
  </si>
  <si>
    <t>B</t>
  </si>
  <si>
    <t>A</t>
  </si>
  <si>
    <t>Product</t>
  </si>
  <si>
    <t>XL</t>
  </si>
  <si>
    <t>L</t>
  </si>
  <si>
    <t>M</t>
  </si>
  <si>
    <t>S</t>
  </si>
  <si>
    <t>SIZE</t>
  </si>
  <si>
    <t>Size</t>
  </si>
  <si>
    <t>Price</t>
  </si>
  <si>
    <t>Quantity</t>
  </si>
  <si>
    <t>Total Sales</t>
  </si>
  <si>
    <t>F</t>
  </si>
  <si>
    <t>Xl</t>
  </si>
  <si>
    <t>Tax &amp; Shipping</t>
  </si>
  <si>
    <t>Total 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</si>
</sst>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8" fontId="2" fillId="0" borderId="6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2" fillId="0" borderId="13" xfId="0" applyFont="1" applyBorder="1" applyAlignment="1"/>
    <xf numFmtId="0" fontId="0" fillId="0" borderId="13" xfId="0" applyFont="1" applyBorder="1" applyAlignment="1"/>
    <xf numFmtId="0" fontId="2" fillId="0" borderId="14" xfId="0" applyFont="1" applyBorder="1" applyAlignment="1"/>
    <xf numFmtId="8" fontId="2" fillId="0" borderId="15" xfId="0" applyNumberFormat="1" applyFont="1" applyBorder="1" applyAlignment="1"/>
    <xf numFmtId="8" fontId="2" fillId="0" borderId="16" xfId="0" applyNumberFormat="1" applyFont="1" applyBorder="1" applyAlignment="1"/>
    <xf numFmtId="0" fontId="2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8" fontId="2" fillId="0" borderId="18" xfId="0" applyNumberFormat="1" applyFont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2" fillId="0" borderId="12" xfId="0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8" fontId="2" fillId="0" borderId="1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workbookViewId="0">
      <selection activeCell="N21" sqref="N21"/>
    </sheetView>
  </sheetViews>
  <sheetFormatPr defaultColWidth="15.140625" defaultRowHeight="15" customHeight="1" x14ac:dyDescent="0.25"/>
  <cols>
    <col min="1" max="5" width="7.5703125" style="1" customWidth="1"/>
    <col min="6" max="6" width="5" style="1" customWidth="1"/>
    <col min="7" max="7" width="2.140625" style="1" customWidth="1"/>
    <col min="8" max="8" width="15.5703125" style="1" customWidth="1"/>
    <col min="9" max="9" width="14.42578125" style="1" customWidth="1"/>
    <col min="10" max="11" width="15.140625" style="1"/>
    <col min="12" max="12" width="22" style="1" customWidth="1"/>
    <col min="13" max="16384" width="15.140625" style="1"/>
  </cols>
  <sheetData>
    <row r="1" spans="1:15" ht="15" customHeight="1" x14ac:dyDescent="0.25">
      <c r="K1" s="18" t="s">
        <v>5</v>
      </c>
      <c r="L1" s="19" t="s">
        <v>11</v>
      </c>
      <c r="M1" s="19" t="s">
        <v>12</v>
      </c>
      <c r="N1" s="19" t="s">
        <v>13</v>
      </c>
      <c r="O1" s="20" t="s">
        <v>14</v>
      </c>
    </row>
    <row r="2" spans="1:15" ht="15" customHeight="1" x14ac:dyDescent="0.25">
      <c r="K2" s="12" t="s">
        <v>4</v>
      </c>
      <c r="L2" s="8" t="s">
        <v>9</v>
      </c>
      <c r="M2" s="8">
        <f>VLOOKUP(K2,$A:$E,MATCH(L2,$A$4:$E$4,0),0)</f>
        <v>15</v>
      </c>
      <c r="N2" s="9">
        <v>25</v>
      </c>
      <c r="O2" s="13">
        <f>M2*N2</f>
        <v>375</v>
      </c>
    </row>
    <row r="3" spans="1:15" ht="15" customHeight="1" x14ac:dyDescent="0.25">
      <c r="K3" s="12" t="s">
        <v>15</v>
      </c>
      <c r="L3" s="8" t="s">
        <v>16</v>
      </c>
      <c r="M3" s="10">
        <f>VLOOKUP(K3,$A:$E,MATCH(L3,$A$4:$E$4,0),0)</f>
        <v>81</v>
      </c>
      <c r="N3" s="11">
        <v>15</v>
      </c>
      <c r="O3" s="14">
        <f>M3*N3</f>
        <v>1215</v>
      </c>
    </row>
    <row r="4" spans="1:15" ht="15" customHeight="1" x14ac:dyDescent="0.25">
      <c r="A4" s="2" t="s">
        <v>10</v>
      </c>
      <c r="B4" s="2" t="s">
        <v>9</v>
      </c>
      <c r="C4" s="2" t="s">
        <v>8</v>
      </c>
      <c r="D4" s="2" t="s">
        <v>7</v>
      </c>
      <c r="E4" s="2" t="s">
        <v>6</v>
      </c>
      <c r="K4" s="12" t="s">
        <v>0</v>
      </c>
      <c r="L4" s="21" t="s">
        <v>7</v>
      </c>
      <c r="M4" s="8">
        <f t="shared" ref="M4" si="0">VLOOKUP(K4,$A:$E,MATCH(L4,$A$4:$E$4,0),0)</f>
        <v>38</v>
      </c>
      <c r="N4" s="9">
        <v>15</v>
      </c>
      <c r="O4" s="13">
        <f t="shared" ref="O4" si="1">M4*N4</f>
        <v>570</v>
      </c>
    </row>
    <row r="5" spans="1:15" ht="15" customHeight="1" thickBot="1" x14ac:dyDescent="0.3">
      <c r="A5" s="2" t="s">
        <v>5</v>
      </c>
      <c r="B5" s="2"/>
      <c r="C5" s="2"/>
      <c r="D5" s="2"/>
      <c r="E5" s="2"/>
      <c r="K5" s="4"/>
      <c r="L5" s="3"/>
      <c r="M5" s="24" t="s">
        <v>17</v>
      </c>
      <c r="N5" s="25"/>
      <c r="O5" s="26">
        <v>0</v>
      </c>
    </row>
    <row r="6" spans="1:15" ht="15" customHeight="1" thickTop="1" x14ac:dyDescent="0.25">
      <c r="A6" s="2" t="s">
        <v>4</v>
      </c>
      <c r="B6" s="2">
        <v>15</v>
      </c>
      <c r="C6" s="2">
        <v>17</v>
      </c>
      <c r="D6" s="2">
        <v>18</v>
      </c>
      <c r="E6" s="2">
        <v>19.5</v>
      </c>
      <c r="K6" s="4"/>
      <c r="L6" s="3"/>
      <c r="M6" s="22"/>
      <c r="N6" s="23"/>
      <c r="O6" s="7"/>
    </row>
    <row r="7" spans="1:15" ht="15" customHeight="1" thickBot="1" x14ac:dyDescent="0.3">
      <c r="A7" s="2" t="s">
        <v>3</v>
      </c>
      <c r="B7" s="2">
        <v>21</v>
      </c>
      <c r="C7" s="2">
        <v>26</v>
      </c>
      <c r="D7" s="2">
        <v>29</v>
      </c>
      <c r="E7" s="2">
        <v>32</v>
      </c>
      <c r="K7" s="5"/>
      <c r="L7" s="6"/>
      <c r="M7" s="15" t="s">
        <v>18</v>
      </c>
      <c r="N7" s="16"/>
      <c r="O7" s="17" cm="1">
        <f t="array" ref="O7">SUM(O2:O4+O5)</f>
        <v>2160</v>
      </c>
    </row>
    <row r="8" spans="1:15" ht="15" customHeight="1" x14ac:dyDescent="0.25">
      <c r="A8" s="2" t="s">
        <v>2</v>
      </c>
      <c r="B8" s="2">
        <v>43</v>
      </c>
      <c r="C8" s="2">
        <v>52</v>
      </c>
      <c r="D8" s="2">
        <v>67</v>
      </c>
      <c r="E8" s="2">
        <v>78</v>
      </c>
    </row>
    <row r="9" spans="1:15" ht="15" customHeight="1" x14ac:dyDescent="0.25">
      <c r="A9" s="2" t="s">
        <v>1</v>
      </c>
      <c r="B9" s="2">
        <v>3</v>
      </c>
      <c r="C9" s="2">
        <v>5</v>
      </c>
      <c r="D9" s="2">
        <v>8</v>
      </c>
      <c r="E9" s="2">
        <v>9</v>
      </c>
    </row>
    <row r="10" spans="1:15" ht="15" customHeight="1" x14ac:dyDescent="0.25">
      <c r="A10" s="2" t="s">
        <v>0</v>
      </c>
      <c r="B10" s="2">
        <v>29</v>
      </c>
      <c r="C10" s="2">
        <v>34</v>
      </c>
      <c r="D10" s="2">
        <v>38</v>
      </c>
      <c r="E10" s="2">
        <v>49</v>
      </c>
    </row>
    <row r="11" spans="1:15" ht="15" customHeight="1" x14ac:dyDescent="0.25">
      <c r="A11" s="2" t="s">
        <v>15</v>
      </c>
      <c r="B11" s="2">
        <v>63</v>
      </c>
      <c r="C11" s="2">
        <v>69</v>
      </c>
      <c r="D11" s="2">
        <v>73</v>
      </c>
      <c r="E11" s="2">
        <v>81</v>
      </c>
    </row>
  </sheetData>
  <mergeCells count="3">
    <mergeCell ref="M5:N5"/>
    <mergeCell ref="M6:N6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Ritesh B</cp:lastModifiedBy>
  <cp:lastPrinted>2022-12-23T18:10:58Z</cp:lastPrinted>
  <dcterms:created xsi:type="dcterms:W3CDTF">2017-04-05T15:49:39Z</dcterms:created>
  <dcterms:modified xsi:type="dcterms:W3CDTF">2022-12-23T18:33:06Z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88394489-41f9-4b17-9681-1e5724c9f613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2022-12-23T18:28:47Z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350c54e6-0497-4fff-b117-17d8181c8aac</vt:lpwstr>
  </property>
  <property fmtid="{D5CDD505-2E9C-101B-9397-08002B2CF9AE}" pid="8" name="MSIP_Label_defa4170-0d19-0005-0004-bc88714345d2_ActionId">
    <vt:lpwstr>ae69dffb-cadb-4736-9b51-8dbe776baffa</vt:lpwstr>
  </property>
  <property fmtid="{D5CDD505-2E9C-101B-9397-08002B2CF9AE}" pid="9" name="MSIP_Label_defa4170-0d19-0005-0004-bc88714345d2_ContentBits">
    <vt:lpwstr>0</vt:lpwstr>
  </property>
</Properties>
</file>