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itesh B\Downloads\"/>
    </mc:Choice>
  </mc:AlternateContent>
  <xr:revisionPtr revIDLastSave="0" documentId="13_ncr:1_{C763ACF3-9DD1-492E-95F0-F54E5A1C4FE5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Questions" sheetId="6" r:id="rId1"/>
    <sheet name="Data" sheetId="2" r:id="rId2"/>
    <sheet name="Ritesh" sheetId="7" r:id="rId3"/>
    <sheet name="COLORED" sheetId="8" r:id="rId4"/>
  </sheets>
  <definedNames>
    <definedName name="_xlnm._FilterDatabase" localSheetId="3" hidden="1">COLORED!$A$3:$J$52</definedName>
    <definedName name="_xlnm._FilterDatabase" localSheetId="1" hidden="1">Data!$A$3:$J$52</definedName>
    <definedName name="_xlnm._FilterDatabase" localSheetId="2" hidden="1">Ritesh!$A$3:$J$3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5" i="8" l="1"/>
  <c r="C54" i="8"/>
</calcChain>
</file>

<file path=xl/sharedStrings.xml><?xml version="1.0" encoding="utf-8"?>
<sst xmlns="http://schemas.openxmlformats.org/spreadsheetml/2006/main" count="252" uniqueCount="71">
  <si>
    <t>School</t>
  </si>
  <si>
    <t>Type</t>
  </si>
  <si>
    <t>Top 10% HS</t>
  </si>
  <si>
    <t>Amherst</t>
  </si>
  <si>
    <t>Lib Arts</t>
  </si>
  <si>
    <t>Swarthnore</t>
  </si>
  <si>
    <t>Williams</t>
  </si>
  <si>
    <t>Bowdoin</t>
  </si>
  <si>
    <t>Wellesley</t>
  </si>
  <si>
    <t>Pomona</t>
  </si>
  <si>
    <t>Wesleyan (CT)</t>
  </si>
  <si>
    <t>Middlebury</t>
  </si>
  <si>
    <t>Smith</t>
  </si>
  <si>
    <t>Davisdson</t>
  </si>
  <si>
    <t>Vassar</t>
  </si>
  <si>
    <t>Carleton</t>
  </si>
  <si>
    <t>Claremont McKenna</t>
  </si>
  <si>
    <t>Oberlin</t>
  </si>
  <si>
    <t>Washinton and Lee</t>
  </si>
  <si>
    <t>Grinnell</t>
  </si>
  <si>
    <t>Mount Holyoke</t>
  </si>
  <si>
    <t>Colby</t>
  </si>
  <si>
    <t>Hamilton</t>
  </si>
  <si>
    <t>Bates</t>
  </si>
  <si>
    <t>Haverford</t>
  </si>
  <si>
    <t>Colgate</t>
  </si>
  <si>
    <t>Bryn Mawr</t>
  </si>
  <si>
    <t>Occidental</t>
  </si>
  <si>
    <t>Barnard</t>
  </si>
  <si>
    <t>Harvard</t>
  </si>
  <si>
    <t>Stanford</t>
  </si>
  <si>
    <t>Yale</t>
  </si>
  <si>
    <t>Princeton</t>
  </si>
  <si>
    <t>Cal Tech</t>
  </si>
  <si>
    <t>MIT</t>
  </si>
  <si>
    <t>Duke</t>
  </si>
  <si>
    <t>Cornell</t>
  </si>
  <si>
    <t>Columbia</t>
  </si>
  <si>
    <t>U of Chicago</t>
  </si>
  <si>
    <t>Brown</t>
  </si>
  <si>
    <t>U Pennsylvania</t>
  </si>
  <si>
    <t>Berkeley</t>
  </si>
  <si>
    <t>Johns Hopkins</t>
  </si>
  <si>
    <t>Rice</t>
  </si>
  <si>
    <t>UCLA</t>
  </si>
  <si>
    <t>U Va</t>
  </si>
  <si>
    <t>Georgetown</t>
  </si>
  <si>
    <t>UNC</t>
  </si>
  <si>
    <t>U Michigan</t>
  </si>
  <si>
    <t>Carnegie Mellon</t>
  </si>
  <si>
    <t>Northwestern</t>
  </si>
  <si>
    <t>Washington U (MO)</t>
  </si>
  <si>
    <t>U of Rochester</t>
  </si>
  <si>
    <t>University</t>
  </si>
  <si>
    <t>Median SAT</t>
  </si>
  <si>
    <t>Acceptance Rate</t>
  </si>
  <si>
    <t>Expenditures/Student</t>
  </si>
  <si>
    <t>Graduation %</t>
  </si>
  <si>
    <t xml:space="preserve"> Colleges and Universities</t>
  </si>
  <si>
    <t>3. Filter the "Lib Arts" schools and paste them in a new excel sheet with the name "LIBERAL ARTS".</t>
  </si>
  <si>
    <t>5. Calculate the sum of all the "Median SAT" scores of the students.</t>
  </si>
  <si>
    <t>Quiz 1 (10 Points)</t>
  </si>
  <si>
    <t>2 points</t>
  </si>
  <si>
    <t>Points</t>
  </si>
  <si>
    <t>2. Add a filter to the third row "the row with column names" of the excel file "Data".</t>
  </si>
  <si>
    <t>1. Create an excel sheet with name "YOUR NAME" and copy paste the first ten rows of the data from the "Data" sheet.</t>
  </si>
  <si>
    <t>4. Create an excel sheet with the name "COLORED", copy paste the complete data from "Data" excel and color the school names that have "Expenditures/Student" greater than $50K.</t>
  </si>
  <si>
    <t>1 point</t>
  </si>
  <si>
    <t xml:space="preserve">6. Calculate the average of all the "Median SAT" scores of all the students. 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</si>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</sst>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1" applyNumberFormat="1" applyFont="1" applyFill="1" applyBorder="1"/>
    <xf numFmtId="9" fontId="0" fillId="0" borderId="0" xfId="2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1" fillId="0" borderId="1" xfId="0" applyFont="1" applyFill="1" applyBorder="1"/>
    <xf numFmtId="0" fontId="6" fillId="2" borderId="2" xfId="0" applyFont="1" applyFill="1" applyBorder="1"/>
    <xf numFmtId="0" fontId="5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4" fillId="0" borderId="4" xfId="0" applyFont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/>
    <xf numFmtId="0" fontId="0" fillId="0" borderId="8" xfId="0" applyBorder="1" applyAlignment="1">
      <alignment horizontal="center" vertical="center"/>
    </xf>
    <xf numFmtId="0" fontId="2" fillId="0" borderId="0" xfId="0" applyFont="1" applyFill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A27B-6467-4F6D-989A-54E5C149A03D}">
  <dimension ref="A1:B13"/>
  <sheetViews>
    <sheetView tabSelected="1" topLeftCell="B1" zoomScale="130" zoomScaleNormal="130" workbookViewId="0">
      <selection activeCell="A13" sqref="A13:B13"/>
    </sheetView>
  </sheetViews>
  <sheetFormatPr defaultRowHeight="12.75" x14ac:dyDescent="0.2"/>
  <cols>
    <col min="1" max="1" width="183.5703125" bestFit="1" customWidth="1"/>
    <col min="2" max="2" width="9.5703125" bestFit="1" customWidth="1"/>
  </cols>
  <sheetData>
    <row r="1" spans="1:2" ht="18" x14ac:dyDescent="0.25">
      <c r="A1" s="10" t="s">
        <v>61</v>
      </c>
      <c r="B1" s="11" t="s">
        <v>63</v>
      </c>
    </row>
    <row r="2" spans="1:2" x14ac:dyDescent="0.2">
      <c r="A2" s="12"/>
      <c r="B2" s="13"/>
    </row>
    <row r="3" spans="1:2" ht="15.75" x14ac:dyDescent="0.2">
      <c r="A3" s="14" t="s">
        <v>65</v>
      </c>
      <c r="B3" s="15" t="s">
        <v>62</v>
      </c>
    </row>
    <row r="4" spans="1:2" ht="15" x14ac:dyDescent="0.2">
      <c r="A4" s="14"/>
      <c r="B4" s="13"/>
    </row>
    <row r="5" spans="1:2" ht="15.75" x14ac:dyDescent="0.2">
      <c r="A5" s="14" t="s">
        <v>64</v>
      </c>
      <c r="B5" s="15" t="s">
        <v>62</v>
      </c>
    </row>
    <row r="6" spans="1:2" ht="15" x14ac:dyDescent="0.2">
      <c r="A6" s="14"/>
      <c r="B6" s="13"/>
    </row>
    <row r="7" spans="1:2" ht="15.75" x14ac:dyDescent="0.2">
      <c r="A7" s="14" t="s">
        <v>59</v>
      </c>
      <c r="B7" s="15" t="s">
        <v>62</v>
      </c>
    </row>
    <row r="8" spans="1:2" ht="15" x14ac:dyDescent="0.2">
      <c r="A8" s="14"/>
      <c r="B8" s="13"/>
    </row>
    <row r="9" spans="1:2" ht="15.75" x14ac:dyDescent="0.2">
      <c r="A9" s="14" t="s">
        <v>66</v>
      </c>
      <c r="B9" s="15" t="s">
        <v>62</v>
      </c>
    </row>
    <row r="10" spans="1:2" ht="15" x14ac:dyDescent="0.2">
      <c r="A10" s="14"/>
      <c r="B10" s="13"/>
    </row>
    <row r="11" spans="1:2" ht="15.75" x14ac:dyDescent="0.2">
      <c r="A11" s="14" t="s">
        <v>60</v>
      </c>
      <c r="B11" s="15" t="s">
        <v>67</v>
      </c>
    </row>
    <row r="12" spans="1:2" x14ac:dyDescent="0.2">
      <c r="A12" s="12"/>
      <c r="B12" s="18"/>
    </row>
    <row r="13" spans="1:2" ht="16.5" thickBot="1" x14ac:dyDescent="0.25">
      <c r="A13" s="17" t="s">
        <v>68</v>
      </c>
      <c r="B13" s="1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5"/>
  <sheetViews>
    <sheetView zoomScale="145" zoomScaleNormal="145" workbookViewId="0">
      <selection activeCell="C102" sqref="C102"/>
    </sheetView>
  </sheetViews>
  <sheetFormatPr defaultColWidth="8.85546875" defaultRowHeight="12.75" x14ac:dyDescent="0.2"/>
  <cols>
    <col min="1" max="1" width="23.7109375" style="2" bestFit="1" customWidth="1"/>
    <col min="2" max="2" width="8.5703125" style="2" bestFit="1" customWidth="1"/>
    <col min="3" max="3" width="11.42578125" style="2" bestFit="1" customWidth="1"/>
    <col min="4" max="4" width="15.5703125" style="2" bestFit="1" customWidth="1"/>
    <col min="5" max="5" width="19.7109375" style="2" bestFit="1" customWidth="1"/>
    <col min="6" max="6" width="11.28515625" style="2" bestFit="1" customWidth="1"/>
    <col min="7" max="7" width="12.5703125" style="2" bestFit="1" customWidth="1"/>
    <col min="9" max="16384" width="8.85546875" style="2"/>
  </cols>
  <sheetData>
    <row r="1" spans="1:10" x14ac:dyDescent="0.2">
      <c r="A1" s="1" t="s">
        <v>58</v>
      </c>
    </row>
    <row r="3" spans="1:10" ht="13.5" thickBot="1" x14ac:dyDescent="0.25">
      <c r="A3" s="9" t="s">
        <v>0</v>
      </c>
      <c r="B3" s="9" t="s">
        <v>1</v>
      </c>
      <c r="C3" s="9" t="s">
        <v>54</v>
      </c>
      <c r="D3" s="9" t="s">
        <v>55</v>
      </c>
      <c r="E3" s="9" t="s">
        <v>56</v>
      </c>
      <c r="F3" s="9" t="s">
        <v>2</v>
      </c>
      <c r="G3" s="9" t="s">
        <v>57</v>
      </c>
    </row>
    <row r="4" spans="1:10" ht="13.5" thickTop="1" x14ac:dyDescent="0.2">
      <c r="A4" s="2" t="s">
        <v>3</v>
      </c>
      <c r="B4" s="2" t="s">
        <v>4</v>
      </c>
      <c r="C4" s="2">
        <v>1315</v>
      </c>
      <c r="D4" s="6">
        <v>0.22</v>
      </c>
      <c r="E4" s="5">
        <v>26636</v>
      </c>
      <c r="F4" s="2">
        <v>85</v>
      </c>
      <c r="G4" s="2">
        <v>93</v>
      </c>
      <c r="J4" s="7"/>
    </row>
    <row r="5" spans="1:10" x14ac:dyDescent="0.2">
      <c r="A5" s="2" t="s">
        <v>28</v>
      </c>
      <c r="B5" s="2" t="s">
        <v>4</v>
      </c>
      <c r="C5" s="2">
        <v>1220</v>
      </c>
      <c r="D5" s="6">
        <v>0.53</v>
      </c>
      <c r="E5" s="5">
        <v>17653</v>
      </c>
      <c r="F5" s="2">
        <v>69</v>
      </c>
      <c r="G5" s="2">
        <v>80</v>
      </c>
      <c r="J5" s="7"/>
    </row>
    <row r="6" spans="1:10" x14ac:dyDescent="0.2">
      <c r="A6" s="2" t="s">
        <v>23</v>
      </c>
      <c r="B6" s="2" t="s">
        <v>4</v>
      </c>
      <c r="C6" s="2">
        <v>1240</v>
      </c>
      <c r="D6" s="6">
        <v>0.36</v>
      </c>
      <c r="E6" s="5">
        <v>17554</v>
      </c>
      <c r="F6" s="2">
        <v>58</v>
      </c>
      <c r="G6" s="2">
        <v>88</v>
      </c>
      <c r="J6" s="7"/>
    </row>
    <row r="7" spans="1:10" hidden="1" x14ac:dyDescent="0.2">
      <c r="A7" s="2" t="s">
        <v>41</v>
      </c>
      <c r="B7" s="2" t="s">
        <v>53</v>
      </c>
      <c r="C7" s="2">
        <v>1176</v>
      </c>
      <c r="D7" s="6">
        <v>0.37</v>
      </c>
      <c r="E7" s="5">
        <v>23665</v>
      </c>
      <c r="F7" s="2">
        <v>95</v>
      </c>
      <c r="G7" s="2">
        <v>68</v>
      </c>
      <c r="J7" s="7"/>
    </row>
    <row r="8" spans="1:10" x14ac:dyDescent="0.2">
      <c r="A8" s="2" t="s">
        <v>7</v>
      </c>
      <c r="B8" s="2" t="s">
        <v>4</v>
      </c>
      <c r="C8" s="2">
        <v>1300</v>
      </c>
      <c r="D8" s="6">
        <v>0.24</v>
      </c>
      <c r="E8" s="5">
        <v>25703</v>
      </c>
      <c r="F8" s="2">
        <v>78</v>
      </c>
      <c r="G8" s="2">
        <v>90</v>
      </c>
    </row>
    <row r="9" spans="1:10" hidden="1" x14ac:dyDescent="0.2">
      <c r="A9" s="2" t="s">
        <v>39</v>
      </c>
      <c r="B9" s="2" t="s">
        <v>53</v>
      </c>
      <c r="C9" s="2">
        <v>1281</v>
      </c>
      <c r="D9" s="6">
        <v>0.24</v>
      </c>
      <c r="E9" s="5">
        <v>24201</v>
      </c>
      <c r="F9" s="2">
        <v>80</v>
      </c>
      <c r="G9" s="2">
        <v>90</v>
      </c>
    </row>
    <row r="10" spans="1:10" x14ac:dyDescent="0.2">
      <c r="A10" s="2" t="s">
        <v>26</v>
      </c>
      <c r="B10" s="2" t="s">
        <v>4</v>
      </c>
      <c r="C10" s="2">
        <v>1255</v>
      </c>
      <c r="D10" s="6">
        <v>0.56000000000000005</v>
      </c>
      <c r="E10" s="5">
        <v>18847</v>
      </c>
      <c r="F10" s="2">
        <v>70</v>
      </c>
      <c r="G10" s="2">
        <v>84</v>
      </c>
      <c r="J10" s="8"/>
    </row>
    <row r="11" spans="1:10" hidden="1" x14ac:dyDescent="0.2">
      <c r="A11" s="2" t="s">
        <v>33</v>
      </c>
      <c r="B11" s="2" t="s">
        <v>53</v>
      </c>
      <c r="C11" s="2">
        <v>1400</v>
      </c>
      <c r="D11" s="6">
        <v>0.31</v>
      </c>
      <c r="E11" s="5">
        <v>102262</v>
      </c>
      <c r="F11" s="2">
        <v>98</v>
      </c>
      <c r="G11" s="2">
        <v>75</v>
      </c>
      <c r="J11" s="7"/>
    </row>
    <row r="12" spans="1:10" x14ac:dyDescent="0.2">
      <c r="A12" s="2" t="s">
        <v>15</v>
      </c>
      <c r="B12" s="2" t="s">
        <v>4</v>
      </c>
      <c r="C12" s="2">
        <v>1300</v>
      </c>
      <c r="D12" s="6">
        <v>0.4</v>
      </c>
      <c r="E12" s="5">
        <v>15904</v>
      </c>
      <c r="F12" s="2">
        <v>75</v>
      </c>
      <c r="G12" s="2">
        <v>80</v>
      </c>
    </row>
    <row r="13" spans="1:10" hidden="1" x14ac:dyDescent="0.2">
      <c r="A13" s="2" t="s">
        <v>49</v>
      </c>
      <c r="B13" s="2" t="s">
        <v>53</v>
      </c>
      <c r="C13" s="2">
        <v>1225</v>
      </c>
      <c r="D13" s="6">
        <v>0.64</v>
      </c>
      <c r="E13" s="5">
        <v>33607</v>
      </c>
      <c r="F13" s="2">
        <v>52</v>
      </c>
      <c r="G13" s="2">
        <v>77</v>
      </c>
    </row>
    <row r="14" spans="1:10" x14ac:dyDescent="0.2">
      <c r="A14" s="2" t="s">
        <v>16</v>
      </c>
      <c r="B14" s="2" t="s">
        <v>4</v>
      </c>
      <c r="C14" s="2">
        <v>1260</v>
      </c>
      <c r="D14" s="6">
        <v>0.36</v>
      </c>
      <c r="E14" s="5">
        <v>20377</v>
      </c>
      <c r="F14" s="2">
        <v>68</v>
      </c>
      <c r="G14" s="2">
        <v>74</v>
      </c>
    </row>
    <row r="15" spans="1:10" x14ac:dyDescent="0.2">
      <c r="A15" s="2" t="s">
        <v>21</v>
      </c>
      <c r="B15" s="2" t="s">
        <v>4</v>
      </c>
      <c r="C15" s="2">
        <v>1200</v>
      </c>
      <c r="D15" s="6">
        <v>0.46</v>
      </c>
      <c r="E15" s="5">
        <v>18872</v>
      </c>
      <c r="F15" s="2">
        <v>52</v>
      </c>
      <c r="G15" s="2">
        <v>84</v>
      </c>
    </row>
    <row r="16" spans="1:10" x14ac:dyDescent="0.2">
      <c r="A16" s="2" t="s">
        <v>25</v>
      </c>
      <c r="B16" s="2" t="s">
        <v>4</v>
      </c>
      <c r="C16" s="2">
        <v>1258</v>
      </c>
      <c r="D16" s="6">
        <v>0.38</v>
      </c>
      <c r="E16" s="5">
        <v>17520</v>
      </c>
      <c r="F16" s="2">
        <v>61</v>
      </c>
      <c r="G16" s="2">
        <v>85</v>
      </c>
    </row>
    <row r="17" spans="1:7" hidden="1" x14ac:dyDescent="0.2">
      <c r="A17" s="2" t="s">
        <v>37</v>
      </c>
      <c r="B17" s="2" t="s">
        <v>53</v>
      </c>
      <c r="C17" s="2">
        <v>1268</v>
      </c>
      <c r="D17" s="6">
        <v>0.28999999999999998</v>
      </c>
      <c r="E17" s="5">
        <v>45879</v>
      </c>
      <c r="F17" s="2">
        <v>78</v>
      </c>
      <c r="G17" s="2">
        <v>90</v>
      </c>
    </row>
    <row r="18" spans="1:7" hidden="1" x14ac:dyDescent="0.2">
      <c r="A18" s="2" t="s">
        <v>36</v>
      </c>
      <c r="B18" s="2" t="s">
        <v>53</v>
      </c>
      <c r="C18" s="2">
        <v>1280</v>
      </c>
      <c r="D18" s="6">
        <v>0.3</v>
      </c>
      <c r="E18" s="5">
        <v>37137</v>
      </c>
      <c r="F18" s="2">
        <v>85</v>
      </c>
      <c r="G18" s="2">
        <v>83</v>
      </c>
    </row>
    <row r="19" spans="1:7" x14ac:dyDescent="0.2">
      <c r="A19" s="2" t="s">
        <v>13</v>
      </c>
      <c r="B19" s="2" t="s">
        <v>4</v>
      </c>
      <c r="C19" s="2">
        <v>1230</v>
      </c>
      <c r="D19" s="6">
        <v>0.36</v>
      </c>
      <c r="E19" s="5">
        <v>17721</v>
      </c>
      <c r="F19" s="2">
        <v>77</v>
      </c>
      <c r="G19" s="2">
        <v>89</v>
      </c>
    </row>
    <row r="20" spans="1:7" hidden="1" x14ac:dyDescent="0.2">
      <c r="A20" s="2" t="s">
        <v>35</v>
      </c>
      <c r="B20" s="2" t="s">
        <v>53</v>
      </c>
      <c r="C20" s="2">
        <v>1310</v>
      </c>
      <c r="D20" s="6">
        <v>0.25</v>
      </c>
      <c r="E20" s="5">
        <v>39504</v>
      </c>
      <c r="F20" s="2">
        <v>91</v>
      </c>
      <c r="G20" s="2">
        <v>91</v>
      </c>
    </row>
    <row r="21" spans="1:7" hidden="1" x14ac:dyDescent="0.2">
      <c r="A21" s="2" t="s">
        <v>46</v>
      </c>
      <c r="B21" s="2" t="s">
        <v>53</v>
      </c>
      <c r="C21" s="2">
        <v>1278</v>
      </c>
      <c r="D21" s="6">
        <v>0.24</v>
      </c>
      <c r="E21" s="5">
        <v>23115</v>
      </c>
      <c r="F21" s="2">
        <v>79</v>
      </c>
      <c r="G21" s="2">
        <v>89</v>
      </c>
    </row>
    <row r="22" spans="1:7" x14ac:dyDescent="0.2">
      <c r="A22" s="2" t="s">
        <v>19</v>
      </c>
      <c r="B22" s="2" t="s">
        <v>4</v>
      </c>
      <c r="C22" s="2">
        <v>1244</v>
      </c>
      <c r="D22" s="6">
        <v>0.67</v>
      </c>
      <c r="E22" s="5">
        <v>22301</v>
      </c>
      <c r="F22" s="2">
        <v>65</v>
      </c>
      <c r="G22" s="2">
        <v>73</v>
      </c>
    </row>
    <row r="23" spans="1:7" x14ac:dyDescent="0.2">
      <c r="A23" s="2" t="s">
        <v>22</v>
      </c>
      <c r="B23" s="2" t="s">
        <v>4</v>
      </c>
      <c r="C23" s="2">
        <v>1215</v>
      </c>
      <c r="D23" s="6">
        <v>0.38</v>
      </c>
      <c r="E23" s="5">
        <v>20722</v>
      </c>
      <c r="F23" s="2">
        <v>51</v>
      </c>
      <c r="G23" s="2">
        <v>85</v>
      </c>
    </row>
    <row r="24" spans="1:7" hidden="1" x14ac:dyDescent="0.2">
      <c r="A24" s="2" t="s">
        <v>29</v>
      </c>
      <c r="B24" s="2" t="s">
        <v>53</v>
      </c>
      <c r="C24" s="2">
        <v>1370</v>
      </c>
      <c r="D24" s="6">
        <v>0.18</v>
      </c>
      <c r="E24" s="5">
        <v>46918</v>
      </c>
      <c r="F24" s="2">
        <v>90</v>
      </c>
      <c r="G24" s="2">
        <v>90</v>
      </c>
    </row>
    <row r="25" spans="1:7" x14ac:dyDescent="0.2">
      <c r="A25" s="2" t="s">
        <v>24</v>
      </c>
      <c r="B25" s="2" t="s">
        <v>4</v>
      </c>
      <c r="C25" s="2">
        <v>1285</v>
      </c>
      <c r="D25" s="6">
        <v>0.35</v>
      </c>
      <c r="E25" s="5">
        <v>19418</v>
      </c>
      <c r="F25" s="2">
        <v>71</v>
      </c>
      <c r="G25" s="2">
        <v>87</v>
      </c>
    </row>
    <row r="26" spans="1:7" hidden="1" x14ac:dyDescent="0.2">
      <c r="A26" s="2" t="s">
        <v>42</v>
      </c>
      <c r="B26" s="2" t="s">
        <v>53</v>
      </c>
      <c r="C26" s="2">
        <v>1290</v>
      </c>
      <c r="D26" s="6">
        <v>0.48</v>
      </c>
      <c r="E26" s="5">
        <v>45460</v>
      </c>
      <c r="F26" s="2">
        <v>69</v>
      </c>
      <c r="G26" s="2">
        <v>86</v>
      </c>
    </row>
    <row r="27" spans="1:7" x14ac:dyDescent="0.2">
      <c r="A27" s="2" t="s">
        <v>11</v>
      </c>
      <c r="B27" s="2" t="s">
        <v>4</v>
      </c>
      <c r="C27" s="2">
        <v>1255</v>
      </c>
      <c r="D27" s="6">
        <v>0.25</v>
      </c>
      <c r="E27" s="5">
        <v>24718</v>
      </c>
      <c r="F27" s="2">
        <v>65</v>
      </c>
      <c r="G27" s="2">
        <v>92</v>
      </c>
    </row>
    <row r="28" spans="1:7" hidden="1" x14ac:dyDescent="0.2">
      <c r="A28" s="2" t="s">
        <v>34</v>
      </c>
      <c r="B28" s="2" t="s">
        <v>53</v>
      </c>
      <c r="C28" s="2">
        <v>1357</v>
      </c>
      <c r="D28" s="6">
        <v>0.3</v>
      </c>
      <c r="E28" s="5">
        <v>56766</v>
      </c>
      <c r="F28" s="2">
        <v>95</v>
      </c>
      <c r="G28" s="2">
        <v>86</v>
      </c>
    </row>
    <row r="29" spans="1:7" x14ac:dyDescent="0.2">
      <c r="A29" s="2" t="s">
        <v>20</v>
      </c>
      <c r="B29" s="2" t="s">
        <v>4</v>
      </c>
      <c r="C29" s="2">
        <v>1200</v>
      </c>
      <c r="D29" s="6">
        <v>0.61</v>
      </c>
      <c r="E29" s="5">
        <v>23358</v>
      </c>
      <c r="F29" s="2">
        <v>47</v>
      </c>
      <c r="G29" s="2">
        <v>83</v>
      </c>
    </row>
    <row r="30" spans="1:7" hidden="1" x14ac:dyDescent="0.2">
      <c r="A30" s="2" t="s">
        <v>50</v>
      </c>
      <c r="B30" s="2" t="s">
        <v>53</v>
      </c>
      <c r="C30" s="2">
        <v>1230</v>
      </c>
      <c r="D30" s="6">
        <v>0.47</v>
      </c>
      <c r="E30" s="5">
        <v>28851</v>
      </c>
      <c r="F30" s="2">
        <v>77</v>
      </c>
      <c r="G30" s="2">
        <v>82</v>
      </c>
    </row>
    <row r="31" spans="1:7" x14ac:dyDescent="0.2">
      <c r="A31" s="2" t="s">
        <v>17</v>
      </c>
      <c r="B31" s="2" t="s">
        <v>4</v>
      </c>
      <c r="C31" s="2">
        <v>1247</v>
      </c>
      <c r="D31" s="6">
        <v>0.54</v>
      </c>
      <c r="E31" s="5">
        <v>23591</v>
      </c>
      <c r="F31" s="2">
        <v>64</v>
      </c>
      <c r="G31" s="2">
        <v>77</v>
      </c>
    </row>
    <row r="32" spans="1:7" x14ac:dyDescent="0.2">
      <c r="A32" s="2" t="s">
        <v>27</v>
      </c>
      <c r="B32" s="2" t="s">
        <v>4</v>
      </c>
      <c r="C32" s="2">
        <v>1170</v>
      </c>
      <c r="D32" s="6">
        <v>0.49</v>
      </c>
      <c r="E32" s="5">
        <v>20192</v>
      </c>
      <c r="F32" s="2">
        <v>54</v>
      </c>
      <c r="G32" s="2">
        <v>72</v>
      </c>
    </row>
    <row r="33" spans="1:7" x14ac:dyDescent="0.2">
      <c r="A33" s="2" t="s">
        <v>9</v>
      </c>
      <c r="B33" s="2" t="s">
        <v>4</v>
      </c>
      <c r="C33" s="2">
        <v>1320</v>
      </c>
      <c r="D33" s="6">
        <v>0.33</v>
      </c>
      <c r="E33" s="5">
        <v>26668</v>
      </c>
      <c r="F33" s="2">
        <v>79</v>
      </c>
      <c r="G33" s="2">
        <v>80</v>
      </c>
    </row>
    <row r="34" spans="1:7" hidden="1" x14ac:dyDescent="0.2">
      <c r="A34" s="2" t="s">
        <v>32</v>
      </c>
      <c r="B34" s="2" t="s">
        <v>53</v>
      </c>
      <c r="C34" s="2">
        <v>1340</v>
      </c>
      <c r="D34" s="6">
        <v>0.17</v>
      </c>
      <c r="E34" s="5">
        <v>48123</v>
      </c>
      <c r="F34" s="2">
        <v>89</v>
      </c>
      <c r="G34" s="2">
        <v>93</v>
      </c>
    </row>
    <row r="35" spans="1:7" hidden="1" x14ac:dyDescent="0.2">
      <c r="A35" s="2" t="s">
        <v>43</v>
      </c>
      <c r="B35" s="2" t="s">
        <v>53</v>
      </c>
      <c r="C35" s="2">
        <v>1327</v>
      </c>
      <c r="D35" s="6">
        <v>0.24</v>
      </c>
      <c r="E35" s="5">
        <v>26730</v>
      </c>
      <c r="F35" s="2">
        <v>85</v>
      </c>
      <c r="G35" s="2">
        <v>88</v>
      </c>
    </row>
    <row r="36" spans="1:7" x14ac:dyDescent="0.2">
      <c r="A36" s="2" t="s">
        <v>12</v>
      </c>
      <c r="B36" s="2" t="s">
        <v>4</v>
      </c>
      <c r="C36" s="2">
        <v>1195</v>
      </c>
      <c r="D36" s="6">
        <v>0.56999999999999995</v>
      </c>
      <c r="E36" s="5">
        <v>25271</v>
      </c>
      <c r="F36" s="2">
        <v>65</v>
      </c>
      <c r="G36" s="2">
        <v>87</v>
      </c>
    </row>
    <row r="37" spans="1:7" hidden="1" x14ac:dyDescent="0.2">
      <c r="A37" s="2" t="s">
        <v>30</v>
      </c>
      <c r="B37" s="2" t="s">
        <v>53</v>
      </c>
      <c r="C37" s="2">
        <v>1370</v>
      </c>
      <c r="D37" s="6">
        <v>0.18</v>
      </c>
      <c r="E37" s="5">
        <v>61921</v>
      </c>
      <c r="F37" s="2">
        <v>92</v>
      </c>
      <c r="G37" s="2">
        <v>88</v>
      </c>
    </row>
    <row r="38" spans="1:7" x14ac:dyDescent="0.2">
      <c r="A38" s="2" t="s">
        <v>5</v>
      </c>
      <c r="B38" s="2" t="s">
        <v>4</v>
      </c>
      <c r="C38" s="2">
        <v>1310</v>
      </c>
      <c r="D38" s="6">
        <v>0.24</v>
      </c>
      <c r="E38" s="5">
        <v>27487</v>
      </c>
      <c r="F38" s="2">
        <v>78</v>
      </c>
      <c r="G38" s="2">
        <v>88</v>
      </c>
    </row>
    <row r="39" spans="1:7" hidden="1" x14ac:dyDescent="0.2">
      <c r="A39" s="2" t="s">
        <v>48</v>
      </c>
      <c r="B39" s="2" t="s">
        <v>53</v>
      </c>
      <c r="C39" s="2">
        <v>1195</v>
      </c>
      <c r="D39" s="6">
        <v>0.6</v>
      </c>
      <c r="E39" s="5">
        <v>21853</v>
      </c>
      <c r="F39" s="2">
        <v>71</v>
      </c>
      <c r="G39" s="2">
        <v>77</v>
      </c>
    </row>
    <row r="40" spans="1:7" hidden="1" x14ac:dyDescent="0.2">
      <c r="A40" s="2" t="s">
        <v>38</v>
      </c>
      <c r="B40" s="2" t="s">
        <v>53</v>
      </c>
      <c r="C40" s="2">
        <v>1300</v>
      </c>
      <c r="D40" s="6">
        <v>0.45</v>
      </c>
      <c r="E40" s="5">
        <v>38937</v>
      </c>
      <c r="F40" s="2">
        <v>74</v>
      </c>
      <c r="G40" s="2">
        <v>73</v>
      </c>
    </row>
    <row r="41" spans="1:7" hidden="1" x14ac:dyDescent="0.2">
      <c r="A41" s="2" t="s">
        <v>52</v>
      </c>
      <c r="B41" s="2" t="s">
        <v>53</v>
      </c>
      <c r="C41" s="2">
        <v>1155</v>
      </c>
      <c r="D41" s="6">
        <v>0.56000000000000005</v>
      </c>
      <c r="E41" s="5">
        <v>38597</v>
      </c>
      <c r="F41" s="2">
        <v>52</v>
      </c>
      <c r="G41" s="2">
        <v>73</v>
      </c>
    </row>
    <row r="42" spans="1:7" hidden="1" x14ac:dyDescent="0.2">
      <c r="A42" s="2" t="s">
        <v>40</v>
      </c>
      <c r="B42" s="2" t="s">
        <v>53</v>
      </c>
      <c r="C42" s="2">
        <v>1280</v>
      </c>
      <c r="D42" s="6">
        <v>0.41</v>
      </c>
      <c r="E42" s="5">
        <v>30882</v>
      </c>
      <c r="F42" s="2">
        <v>87</v>
      </c>
      <c r="G42" s="2">
        <v>86</v>
      </c>
    </row>
    <row r="43" spans="1:7" hidden="1" x14ac:dyDescent="0.2">
      <c r="A43" s="2" t="s">
        <v>45</v>
      </c>
      <c r="B43" s="2" t="s">
        <v>53</v>
      </c>
      <c r="C43" s="2">
        <v>1218</v>
      </c>
      <c r="D43" s="6">
        <v>0.37</v>
      </c>
      <c r="E43" s="5">
        <v>19365</v>
      </c>
      <c r="F43" s="2">
        <v>77</v>
      </c>
      <c r="G43" s="2">
        <v>88</v>
      </c>
    </row>
    <row r="44" spans="1:7" hidden="1" x14ac:dyDescent="0.2">
      <c r="A44" s="2" t="s">
        <v>44</v>
      </c>
      <c r="B44" s="2" t="s">
        <v>53</v>
      </c>
      <c r="C44" s="2">
        <v>1142</v>
      </c>
      <c r="D44" s="6">
        <v>0.43</v>
      </c>
      <c r="E44" s="5">
        <v>26859</v>
      </c>
      <c r="F44" s="2">
        <v>96</v>
      </c>
      <c r="G44" s="2">
        <v>61</v>
      </c>
    </row>
    <row r="45" spans="1:7" hidden="1" x14ac:dyDescent="0.2">
      <c r="A45" s="2" t="s">
        <v>47</v>
      </c>
      <c r="B45" s="2" t="s">
        <v>53</v>
      </c>
      <c r="C45" s="2">
        <v>1109</v>
      </c>
      <c r="D45" s="6">
        <v>0.32</v>
      </c>
      <c r="E45" s="5">
        <v>19684</v>
      </c>
      <c r="F45" s="2">
        <v>82</v>
      </c>
      <c r="G45" s="2">
        <v>73</v>
      </c>
    </row>
    <row r="46" spans="1:7" x14ac:dyDescent="0.2">
      <c r="A46" s="2" t="s">
        <v>14</v>
      </c>
      <c r="B46" s="2" t="s">
        <v>4</v>
      </c>
      <c r="C46" s="2">
        <v>1287</v>
      </c>
      <c r="D46" s="6">
        <v>0.43</v>
      </c>
      <c r="E46" s="5">
        <v>20179</v>
      </c>
      <c r="F46" s="2">
        <v>53</v>
      </c>
      <c r="G46" s="2">
        <v>84</v>
      </c>
    </row>
    <row r="47" spans="1:7" hidden="1" x14ac:dyDescent="0.2">
      <c r="A47" s="2" t="s">
        <v>51</v>
      </c>
      <c r="B47" s="2" t="s">
        <v>53</v>
      </c>
      <c r="C47" s="2">
        <v>1225</v>
      </c>
      <c r="D47" s="6">
        <v>0.54</v>
      </c>
      <c r="E47" s="5">
        <v>39883</v>
      </c>
      <c r="F47" s="2">
        <v>71</v>
      </c>
      <c r="G47" s="2">
        <v>76</v>
      </c>
    </row>
    <row r="48" spans="1:7" x14ac:dyDescent="0.2">
      <c r="A48" s="2" t="s">
        <v>18</v>
      </c>
      <c r="B48" s="2" t="s">
        <v>4</v>
      </c>
      <c r="C48" s="2">
        <v>1234</v>
      </c>
      <c r="D48" s="6">
        <v>0.28999999999999998</v>
      </c>
      <c r="E48" s="5">
        <v>17998</v>
      </c>
      <c r="F48" s="2">
        <v>61</v>
      </c>
      <c r="G48" s="2">
        <v>78</v>
      </c>
    </row>
    <row r="49" spans="1:7" x14ac:dyDescent="0.2">
      <c r="A49" s="2" t="s">
        <v>8</v>
      </c>
      <c r="B49" s="2" t="s">
        <v>4</v>
      </c>
      <c r="C49" s="2">
        <v>1250</v>
      </c>
      <c r="D49" s="6">
        <v>0.49</v>
      </c>
      <c r="E49" s="5">
        <v>27879</v>
      </c>
      <c r="F49" s="2">
        <v>76</v>
      </c>
      <c r="G49" s="2">
        <v>86</v>
      </c>
    </row>
    <row r="50" spans="1:7" x14ac:dyDescent="0.2">
      <c r="A50" s="2" t="s">
        <v>10</v>
      </c>
      <c r="B50" s="2" t="s">
        <v>4</v>
      </c>
      <c r="C50" s="2">
        <v>1290</v>
      </c>
      <c r="D50" s="6">
        <v>0.35</v>
      </c>
      <c r="E50" s="5">
        <v>19948</v>
      </c>
      <c r="F50" s="2">
        <v>73</v>
      </c>
      <c r="G50" s="2">
        <v>91</v>
      </c>
    </row>
    <row r="51" spans="1:7" x14ac:dyDescent="0.2">
      <c r="A51" s="2" t="s">
        <v>6</v>
      </c>
      <c r="B51" s="2" t="s">
        <v>4</v>
      </c>
      <c r="C51" s="2">
        <v>1336</v>
      </c>
      <c r="D51" s="6">
        <v>0.28000000000000003</v>
      </c>
      <c r="E51" s="5">
        <v>23772</v>
      </c>
      <c r="F51" s="2">
        <v>86</v>
      </c>
      <c r="G51" s="2">
        <v>93</v>
      </c>
    </row>
    <row r="52" spans="1:7" hidden="1" x14ac:dyDescent="0.2">
      <c r="A52" s="2" t="s">
        <v>31</v>
      </c>
      <c r="B52" s="2" t="s">
        <v>53</v>
      </c>
      <c r="C52" s="2">
        <v>1350</v>
      </c>
      <c r="D52" s="6">
        <v>0.19</v>
      </c>
      <c r="E52" s="5">
        <v>52468</v>
      </c>
      <c r="F52" s="2">
        <v>90</v>
      </c>
      <c r="G52" s="2">
        <v>93</v>
      </c>
    </row>
    <row r="55" spans="1:7" ht="12" customHeight="1" x14ac:dyDescent="0.2">
      <c r="A55" s="3"/>
      <c r="B55" s="4"/>
      <c r="C55" s="4"/>
      <c r="D55" s="4"/>
      <c r="F55" s="4"/>
      <c r="G55" s="4"/>
    </row>
    <row r="57" spans="1:7" x14ac:dyDescent="0.2">
      <c r="A57" s="1"/>
    </row>
    <row r="59" spans="1:7" x14ac:dyDescent="0.2">
      <c r="A59" s="1"/>
    </row>
    <row r="61" spans="1:7" x14ac:dyDescent="0.2">
      <c r="A61" s="1"/>
    </row>
    <row r="63" spans="1:7" x14ac:dyDescent="0.2">
      <c r="A63" s="1"/>
    </row>
    <row r="65" spans="1:1" x14ac:dyDescent="0.2">
      <c r="A65" s="1"/>
    </row>
  </sheetData>
  <autoFilter ref="A3:J52" xr:uid="{00000000-0001-0000-0000-000000000000}">
    <filterColumn colId="1">
      <filters>
        <filter val="Lib Arts"/>
      </filters>
    </filterColumn>
  </autoFilter>
  <sortState xmlns:xlrd2="http://schemas.microsoft.com/office/spreadsheetml/2017/richdata2" ref="A5:G53">
    <sortCondition ref="A5:A53"/>
  </sortState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9D6F-8067-4737-A024-B0E23524373A}">
  <dimension ref="A1:J11"/>
  <sheetViews>
    <sheetView workbookViewId="0">
      <selection activeCell="A3" sqref="A3:XFD3"/>
    </sheetView>
  </sheetViews>
  <sheetFormatPr defaultRowHeight="12.75" x14ac:dyDescent="0.2"/>
  <sheetData>
    <row r="1" spans="1:10" s="2" customFormat="1" x14ac:dyDescent="0.2">
      <c r="A1" s="1" t="s">
        <v>58</v>
      </c>
      <c r="H1"/>
    </row>
    <row r="2" spans="1:10" s="2" customFormat="1" x14ac:dyDescent="0.2">
      <c r="H2"/>
    </row>
    <row r="3" spans="1:10" s="2" customFormat="1" ht="13.5" thickBot="1" x14ac:dyDescent="0.25">
      <c r="A3" s="9" t="s">
        <v>0</v>
      </c>
      <c r="B3" s="9" t="s">
        <v>1</v>
      </c>
      <c r="C3" s="9" t="s">
        <v>54</v>
      </c>
      <c r="D3" s="9" t="s">
        <v>55</v>
      </c>
      <c r="E3" s="9" t="s">
        <v>56</v>
      </c>
      <c r="F3" s="9" t="s">
        <v>2</v>
      </c>
      <c r="G3" s="9" t="s">
        <v>57</v>
      </c>
      <c r="H3"/>
    </row>
    <row r="4" spans="1:10" s="2" customFormat="1" ht="13.5" thickTop="1" x14ac:dyDescent="0.2">
      <c r="A4" s="2" t="s">
        <v>3</v>
      </c>
      <c r="B4" s="2" t="s">
        <v>4</v>
      </c>
      <c r="C4" s="2">
        <v>1315</v>
      </c>
      <c r="D4" s="6">
        <v>0.22</v>
      </c>
      <c r="E4" s="5">
        <v>26636</v>
      </c>
      <c r="F4" s="2">
        <v>85</v>
      </c>
      <c r="G4" s="2">
        <v>93</v>
      </c>
      <c r="H4"/>
      <c r="J4" s="7"/>
    </row>
    <row r="5" spans="1:10" s="2" customFormat="1" x14ac:dyDescent="0.2">
      <c r="A5" s="2" t="s">
        <v>28</v>
      </c>
      <c r="B5" s="2" t="s">
        <v>4</v>
      </c>
      <c r="C5" s="2">
        <v>1220</v>
      </c>
      <c r="D5" s="6">
        <v>0.53</v>
      </c>
      <c r="E5" s="5">
        <v>17653</v>
      </c>
      <c r="F5" s="2">
        <v>69</v>
      </c>
      <c r="G5" s="2">
        <v>80</v>
      </c>
      <c r="H5"/>
      <c r="J5" s="7"/>
    </row>
    <row r="6" spans="1:10" s="2" customFormat="1" x14ac:dyDescent="0.2">
      <c r="A6" s="2" t="s">
        <v>23</v>
      </c>
      <c r="B6" s="2" t="s">
        <v>4</v>
      </c>
      <c r="C6" s="2">
        <v>1240</v>
      </c>
      <c r="D6" s="6">
        <v>0.36</v>
      </c>
      <c r="E6" s="5">
        <v>17554</v>
      </c>
      <c r="F6" s="2">
        <v>58</v>
      </c>
      <c r="G6" s="2">
        <v>88</v>
      </c>
      <c r="H6"/>
      <c r="J6" s="7"/>
    </row>
    <row r="7" spans="1:10" s="2" customFormat="1" x14ac:dyDescent="0.2">
      <c r="A7" s="2" t="s">
        <v>41</v>
      </c>
      <c r="B7" s="2" t="s">
        <v>53</v>
      </c>
      <c r="C7" s="2">
        <v>1176</v>
      </c>
      <c r="D7" s="6">
        <v>0.37</v>
      </c>
      <c r="E7" s="5">
        <v>23665</v>
      </c>
      <c r="F7" s="2">
        <v>95</v>
      </c>
      <c r="G7" s="2">
        <v>68</v>
      </c>
      <c r="H7"/>
      <c r="J7" s="7"/>
    </row>
    <row r="8" spans="1:10" s="2" customFormat="1" x14ac:dyDescent="0.2">
      <c r="A8" s="2" t="s">
        <v>7</v>
      </c>
      <c r="B8" s="2" t="s">
        <v>4</v>
      </c>
      <c r="C8" s="2">
        <v>1300</v>
      </c>
      <c r="D8" s="6">
        <v>0.24</v>
      </c>
      <c r="E8" s="5">
        <v>25703</v>
      </c>
      <c r="F8" s="2">
        <v>78</v>
      </c>
      <c r="G8" s="2">
        <v>90</v>
      </c>
      <c r="H8"/>
    </row>
    <row r="9" spans="1:10" s="2" customFormat="1" x14ac:dyDescent="0.2">
      <c r="A9" s="2" t="s">
        <v>39</v>
      </c>
      <c r="B9" s="2" t="s">
        <v>53</v>
      </c>
      <c r="C9" s="2">
        <v>1281</v>
      </c>
      <c r="D9" s="6">
        <v>0.24</v>
      </c>
      <c r="E9" s="5">
        <v>24201</v>
      </c>
      <c r="F9" s="2">
        <v>80</v>
      </c>
      <c r="G9" s="2">
        <v>90</v>
      </c>
      <c r="H9"/>
    </row>
    <row r="10" spans="1:10" s="2" customFormat="1" x14ac:dyDescent="0.2">
      <c r="A10" s="2" t="s">
        <v>26</v>
      </c>
      <c r="B10" s="2" t="s">
        <v>4</v>
      </c>
      <c r="C10" s="2">
        <v>1255</v>
      </c>
      <c r="D10" s="6">
        <v>0.56000000000000005</v>
      </c>
      <c r="E10" s="5">
        <v>18847</v>
      </c>
      <c r="F10" s="2">
        <v>70</v>
      </c>
      <c r="G10" s="2">
        <v>84</v>
      </c>
      <c r="H10"/>
      <c r="J10" s="8"/>
    </row>
    <row r="11" spans="1:10" s="2" customFormat="1" x14ac:dyDescent="0.2">
      <c r="A11" s="2" t="s">
        <v>33</v>
      </c>
      <c r="B11" s="2" t="s">
        <v>53</v>
      </c>
      <c r="C11" s="2">
        <v>1400</v>
      </c>
      <c r="D11" s="6">
        <v>0.31</v>
      </c>
      <c r="E11" s="5">
        <v>102262</v>
      </c>
      <c r="F11" s="2">
        <v>98</v>
      </c>
      <c r="G11" s="2">
        <v>75</v>
      </c>
      <c r="H11"/>
      <c r="J11" s="7"/>
    </row>
  </sheetData>
  <autoFilter ref="A3:J3" xr:uid="{8DCB9D6F-8067-4737-A024-B0E23524373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789C-8B48-450E-8DFB-09FB1391263F}">
  <sheetPr filterMode="1"/>
  <dimension ref="A1:J65"/>
  <sheetViews>
    <sheetView workbookViewId="0">
      <selection activeCell="B56" sqref="B56"/>
    </sheetView>
  </sheetViews>
  <sheetFormatPr defaultColWidth="8.85546875" defaultRowHeight="12.75" x14ac:dyDescent="0.2"/>
  <cols>
    <col min="1" max="1" width="23.7109375" style="2" bestFit="1" customWidth="1"/>
    <col min="2" max="2" width="8.5703125" style="2" bestFit="1" customWidth="1"/>
    <col min="3" max="3" width="11.42578125" style="2" bestFit="1" customWidth="1"/>
    <col min="4" max="4" width="15.5703125" style="2" bestFit="1" customWidth="1"/>
    <col min="5" max="5" width="19.7109375" style="2" bestFit="1" customWidth="1"/>
    <col min="6" max="6" width="11.28515625" style="2" bestFit="1" customWidth="1"/>
    <col min="7" max="7" width="12.5703125" style="2" bestFit="1" customWidth="1"/>
    <col min="9" max="16384" width="8.85546875" style="2"/>
  </cols>
  <sheetData>
    <row r="1" spans="1:10" x14ac:dyDescent="0.2">
      <c r="A1" s="1" t="s">
        <v>58</v>
      </c>
    </row>
    <row r="3" spans="1:10" ht="13.5" thickBot="1" x14ac:dyDescent="0.25">
      <c r="A3" s="9" t="s">
        <v>0</v>
      </c>
      <c r="B3" s="9" t="s">
        <v>1</v>
      </c>
      <c r="C3" s="9" t="s">
        <v>54</v>
      </c>
      <c r="D3" s="9" t="s">
        <v>55</v>
      </c>
      <c r="E3" s="9" t="s">
        <v>56</v>
      </c>
      <c r="F3" s="9" t="s">
        <v>2</v>
      </c>
      <c r="G3" s="9" t="s">
        <v>57</v>
      </c>
    </row>
    <row r="4" spans="1:10" ht="13.5" hidden="1" thickTop="1" x14ac:dyDescent="0.2">
      <c r="A4" s="2" t="s">
        <v>3</v>
      </c>
      <c r="B4" s="2" t="s">
        <v>4</v>
      </c>
      <c r="C4" s="2">
        <v>1315</v>
      </c>
      <c r="D4" s="6">
        <v>0.22</v>
      </c>
      <c r="E4" s="5">
        <v>26636</v>
      </c>
      <c r="F4" s="2">
        <v>85</v>
      </c>
      <c r="G4" s="2">
        <v>93</v>
      </c>
      <c r="J4" s="7"/>
    </row>
    <row r="5" spans="1:10" ht="13.5" hidden="1" thickTop="1" x14ac:dyDescent="0.2">
      <c r="A5" s="2" t="s">
        <v>28</v>
      </c>
      <c r="B5" s="2" t="s">
        <v>4</v>
      </c>
      <c r="C5" s="2">
        <v>1220</v>
      </c>
      <c r="D5" s="6">
        <v>0.53</v>
      </c>
      <c r="E5" s="5">
        <v>17653</v>
      </c>
      <c r="F5" s="2">
        <v>69</v>
      </c>
      <c r="G5" s="2">
        <v>80</v>
      </c>
      <c r="J5" s="7"/>
    </row>
    <row r="6" spans="1:10" ht="13.5" hidden="1" thickTop="1" x14ac:dyDescent="0.2">
      <c r="A6" s="2" t="s">
        <v>23</v>
      </c>
      <c r="B6" s="2" t="s">
        <v>4</v>
      </c>
      <c r="C6" s="2">
        <v>1240</v>
      </c>
      <c r="D6" s="6">
        <v>0.36</v>
      </c>
      <c r="E6" s="5">
        <v>17554</v>
      </c>
      <c r="F6" s="2">
        <v>58</v>
      </c>
      <c r="G6" s="2">
        <v>88</v>
      </c>
      <c r="J6" s="7"/>
    </row>
    <row r="7" spans="1:10" ht="13.5" hidden="1" thickTop="1" x14ac:dyDescent="0.2">
      <c r="A7" s="2" t="s">
        <v>41</v>
      </c>
      <c r="B7" s="2" t="s">
        <v>53</v>
      </c>
      <c r="C7" s="2">
        <v>1176</v>
      </c>
      <c r="D7" s="6">
        <v>0.37</v>
      </c>
      <c r="E7" s="5">
        <v>23665</v>
      </c>
      <c r="F7" s="2">
        <v>95</v>
      </c>
      <c r="G7" s="2">
        <v>68</v>
      </c>
      <c r="J7" s="7"/>
    </row>
    <row r="8" spans="1:10" ht="13.5" hidden="1" thickTop="1" x14ac:dyDescent="0.2">
      <c r="A8" s="2" t="s">
        <v>7</v>
      </c>
      <c r="B8" s="2" t="s">
        <v>4</v>
      </c>
      <c r="C8" s="2">
        <v>1300</v>
      </c>
      <c r="D8" s="6">
        <v>0.24</v>
      </c>
      <c r="E8" s="5">
        <v>25703</v>
      </c>
      <c r="F8" s="2">
        <v>78</v>
      </c>
      <c r="G8" s="2">
        <v>90</v>
      </c>
    </row>
    <row r="9" spans="1:10" ht="13.5" hidden="1" thickTop="1" x14ac:dyDescent="0.2">
      <c r="A9" s="2" t="s">
        <v>39</v>
      </c>
      <c r="B9" s="2" t="s">
        <v>53</v>
      </c>
      <c r="C9" s="2">
        <v>1281</v>
      </c>
      <c r="D9" s="6">
        <v>0.24</v>
      </c>
      <c r="E9" s="5">
        <v>24201</v>
      </c>
      <c r="F9" s="2">
        <v>80</v>
      </c>
      <c r="G9" s="2">
        <v>90</v>
      </c>
    </row>
    <row r="10" spans="1:10" ht="13.5" hidden="1" thickTop="1" x14ac:dyDescent="0.2">
      <c r="A10" s="2" t="s">
        <v>26</v>
      </c>
      <c r="B10" s="2" t="s">
        <v>4</v>
      </c>
      <c r="C10" s="2">
        <v>1255</v>
      </c>
      <c r="D10" s="6">
        <v>0.56000000000000005</v>
      </c>
      <c r="E10" s="5">
        <v>18847</v>
      </c>
      <c r="F10" s="2">
        <v>70</v>
      </c>
      <c r="G10" s="2">
        <v>84</v>
      </c>
      <c r="J10" s="8"/>
    </row>
    <row r="11" spans="1:10" ht="13.5" thickTop="1" x14ac:dyDescent="0.2">
      <c r="A11" s="2" t="s">
        <v>33</v>
      </c>
      <c r="B11" s="2" t="s">
        <v>53</v>
      </c>
      <c r="C11" s="2">
        <v>1400</v>
      </c>
      <c r="D11" s="6">
        <v>0.31</v>
      </c>
      <c r="E11" s="5">
        <v>102262</v>
      </c>
      <c r="F11" s="2">
        <v>98</v>
      </c>
      <c r="G11" s="2">
        <v>75</v>
      </c>
      <c r="J11" s="7"/>
    </row>
    <row r="12" spans="1:10" hidden="1" x14ac:dyDescent="0.2">
      <c r="A12" s="2" t="s">
        <v>15</v>
      </c>
      <c r="B12" s="2" t="s">
        <v>4</v>
      </c>
      <c r="C12" s="2">
        <v>1300</v>
      </c>
      <c r="D12" s="6">
        <v>0.4</v>
      </c>
      <c r="E12" s="5">
        <v>15904</v>
      </c>
      <c r="F12" s="2">
        <v>75</v>
      </c>
      <c r="G12" s="2">
        <v>80</v>
      </c>
    </row>
    <row r="13" spans="1:10" hidden="1" x14ac:dyDescent="0.2">
      <c r="A13" s="2" t="s">
        <v>49</v>
      </c>
      <c r="B13" s="2" t="s">
        <v>53</v>
      </c>
      <c r="C13" s="2">
        <v>1225</v>
      </c>
      <c r="D13" s="6">
        <v>0.64</v>
      </c>
      <c r="E13" s="5">
        <v>33607</v>
      </c>
      <c r="F13" s="2">
        <v>52</v>
      </c>
      <c r="G13" s="2">
        <v>77</v>
      </c>
    </row>
    <row r="14" spans="1:10" hidden="1" x14ac:dyDescent="0.2">
      <c r="A14" s="2" t="s">
        <v>16</v>
      </c>
      <c r="B14" s="2" t="s">
        <v>4</v>
      </c>
      <c r="C14" s="2">
        <v>1260</v>
      </c>
      <c r="D14" s="6">
        <v>0.36</v>
      </c>
      <c r="E14" s="5">
        <v>20377</v>
      </c>
      <c r="F14" s="2">
        <v>68</v>
      </c>
      <c r="G14" s="2">
        <v>74</v>
      </c>
    </row>
    <row r="15" spans="1:10" hidden="1" x14ac:dyDescent="0.2">
      <c r="A15" s="2" t="s">
        <v>21</v>
      </c>
      <c r="B15" s="2" t="s">
        <v>4</v>
      </c>
      <c r="C15" s="2">
        <v>1200</v>
      </c>
      <c r="D15" s="6">
        <v>0.46</v>
      </c>
      <c r="E15" s="5">
        <v>18872</v>
      </c>
      <c r="F15" s="2">
        <v>52</v>
      </c>
      <c r="G15" s="2">
        <v>84</v>
      </c>
    </row>
    <row r="16" spans="1:10" hidden="1" x14ac:dyDescent="0.2">
      <c r="A16" s="2" t="s">
        <v>25</v>
      </c>
      <c r="B16" s="2" t="s">
        <v>4</v>
      </c>
      <c r="C16" s="2">
        <v>1258</v>
      </c>
      <c r="D16" s="6">
        <v>0.38</v>
      </c>
      <c r="E16" s="5">
        <v>17520</v>
      </c>
      <c r="F16" s="2">
        <v>61</v>
      </c>
      <c r="G16" s="2">
        <v>85</v>
      </c>
    </row>
    <row r="17" spans="1:7" hidden="1" x14ac:dyDescent="0.2">
      <c r="A17" s="2" t="s">
        <v>37</v>
      </c>
      <c r="B17" s="2" t="s">
        <v>53</v>
      </c>
      <c r="C17" s="2">
        <v>1268</v>
      </c>
      <c r="D17" s="6">
        <v>0.28999999999999998</v>
      </c>
      <c r="E17" s="5">
        <v>45879</v>
      </c>
      <c r="F17" s="2">
        <v>78</v>
      </c>
      <c r="G17" s="2">
        <v>90</v>
      </c>
    </row>
    <row r="18" spans="1:7" hidden="1" x14ac:dyDescent="0.2">
      <c r="A18" s="2" t="s">
        <v>36</v>
      </c>
      <c r="B18" s="2" t="s">
        <v>53</v>
      </c>
      <c r="C18" s="2">
        <v>1280</v>
      </c>
      <c r="D18" s="6">
        <v>0.3</v>
      </c>
      <c r="E18" s="5">
        <v>37137</v>
      </c>
      <c r="F18" s="2">
        <v>85</v>
      </c>
      <c r="G18" s="2">
        <v>83</v>
      </c>
    </row>
    <row r="19" spans="1:7" hidden="1" x14ac:dyDescent="0.2">
      <c r="A19" s="2" t="s">
        <v>13</v>
      </c>
      <c r="B19" s="2" t="s">
        <v>4</v>
      </c>
      <c r="C19" s="2">
        <v>1230</v>
      </c>
      <c r="D19" s="6">
        <v>0.36</v>
      </c>
      <c r="E19" s="5">
        <v>17721</v>
      </c>
      <c r="F19" s="2">
        <v>77</v>
      </c>
      <c r="G19" s="2">
        <v>89</v>
      </c>
    </row>
    <row r="20" spans="1:7" hidden="1" x14ac:dyDescent="0.2">
      <c r="A20" s="2" t="s">
        <v>35</v>
      </c>
      <c r="B20" s="2" t="s">
        <v>53</v>
      </c>
      <c r="C20" s="2">
        <v>1310</v>
      </c>
      <c r="D20" s="6">
        <v>0.25</v>
      </c>
      <c r="E20" s="5">
        <v>39504</v>
      </c>
      <c r="F20" s="2">
        <v>91</v>
      </c>
      <c r="G20" s="2">
        <v>91</v>
      </c>
    </row>
    <row r="21" spans="1:7" hidden="1" x14ac:dyDescent="0.2">
      <c r="A21" s="2" t="s">
        <v>46</v>
      </c>
      <c r="B21" s="2" t="s">
        <v>53</v>
      </c>
      <c r="C21" s="2">
        <v>1278</v>
      </c>
      <c r="D21" s="6">
        <v>0.24</v>
      </c>
      <c r="E21" s="5">
        <v>23115</v>
      </c>
      <c r="F21" s="2">
        <v>79</v>
      </c>
      <c r="G21" s="2">
        <v>89</v>
      </c>
    </row>
    <row r="22" spans="1:7" hidden="1" x14ac:dyDescent="0.2">
      <c r="A22" s="2" t="s">
        <v>19</v>
      </c>
      <c r="B22" s="2" t="s">
        <v>4</v>
      </c>
      <c r="C22" s="2">
        <v>1244</v>
      </c>
      <c r="D22" s="6">
        <v>0.67</v>
      </c>
      <c r="E22" s="5">
        <v>22301</v>
      </c>
      <c r="F22" s="2">
        <v>65</v>
      </c>
      <c r="G22" s="2">
        <v>73</v>
      </c>
    </row>
    <row r="23" spans="1:7" hidden="1" x14ac:dyDescent="0.2">
      <c r="A23" s="2" t="s">
        <v>22</v>
      </c>
      <c r="B23" s="2" t="s">
        <v>4</v>
      </c>
      <c r="C23" s="2">
        <v>1215</v>
      </c>
      <c r="D23" s="6">
        <v>0.38</v>
      </c>
      <c r="E23" s="5">
        <v>20722</v>
      </c>
      <c r="F23" s="2">
        <v>51</v>
      </c>
      <c r="G23" s="2">
        <v>85</v>
      </c>
    </row>
    <row r="24" spans="1:7" hidden="1" x14ac:dyDescent="0.2">
      <c r="A24" s="2" t="s">
        <v>29</v>
      </c>
      <c r="B24" s="2" t="s">
        <v>53</v>
      </c>
      <c r="C24" s="2">
        <v>1370</v>
      </c>
      <c r="D24" s="6">
        <v>0.18</v>
      </c>
      <c r="E24" s="5">
        <v>46918</v>
      </c>
      <c r="F24" s="2">
        <v>90</v>
      </c>
      <c r="G24" s="2">
        <v>90</v>
      </c>
    </row>
    <row r="25" spans="1:7" hidden="1" x14ac:dyDescent="0.2">
      <c r="A25" s="2" t="s">
        <v>24</v>
      </c>
      <c r="B25" s="2" t="s">
        <v>4</v>
      </c>
      <c r="C25" s="2">
        <v>1285</v>
      </c>
      <c r="D25" s="6">
        <v>0.35</v>
      </c>
      <c r="E25" s="5">
        <v>19418</v>
      </c>
      <c r="F25" s="2">
        <v>71</v>
      </c>
      <c r="G25" s="2">
        <v>87</v>
      </c>
    </row>
    <row r="26" spans="1:7" hidden="1" x14ac:dyDescent="0.2">
      <c r="A26" s="2" t="s">
        <v>42</v>
      </c>
      <c r="B26" s="2" t="s">
        <v>53</v>
      </c>
      <c r="C26" s="2">
        <v>1290</v>
      </c>
      <c r="D26" s="6">
        <v>0.48</v>
      </c>
      <c r="E26" s="5">
        <v>45460</v>
      </c>
      <c r="F26" s="2">
        <v>69</v>
      </c>
      <c r="G26" s="2">
        <v>86</v>
      </c>
    </row>
    <row r="27" spans="1:7" hidden="1" x14ac:dyDescent="0.2">
      <c r="A27" s="2" t="s">
        <v>11</v>
      </c>
      <c r="B27" s="2" t="s">
        <v>4</v>
      </c>
      <c r="C27" s="2">
        <v>1255</v>
      </c>
      <c r="D27" s="6">
        <v>0.25</v>
      </c>
      <c r="E27" s="5">
        <v>24718</v>
      </c>
      <c r="F27" s="2">
        <v>65</v>
      </c>
      <c r="G27" s="2">
        <v>92</v>
      </c>
    </row>
    <row r="28" spans="1:7" x14ac:dyDescent="0.2">
      <c r="A28" s="2" t="s">
        <v>34</v>
      </c>
      <c r="B28" s="2" t="s">
        <v>53</v>
      </c>
      <c r="C28" s="2">
        <v>1357</v>
      </c>
      <c r="D28" s="6">
        <v>0.3</v>
      </c>
      <c r="E28" s="5">
        <v>56766</v>
      </c>
      <c r="F28" s="2">
        <v>95</v>
      </c>
      <c r="G28" s="2">
        <v>86</v>
      </c>
    </row>
    <row r="29" spans="1:7" hidden="1" x14ac:dyDescent="0.2">
      <c r="A29" s="2" t="s">
        <v>20</v>
      </c>
      <c r="B29" s="2" t="s">
        <v>4</v>
      </c>
      <c r="C29" s="2">
        <v>1200</v>
      </c>
      <c r="D29" s="6">
        <v>0.61</v>
      </c>
      <c r="E29" s="5">
        <v>23358</v>
      </c>
      <c r="F29" s="2">
        <v>47</v>
      </c>
      <c r="G29" s="2">
        <v>83</v>
      </c>
    </row>
    <row r="30" spans="1:7" hidden="1" x14ac:dyDescent="0.2">
      <c r="A30" s="2" t="s">
        <v>50</v>
      </c>
      <c r="B30" s="2" t="s">
        <v>53</v>
      </c>
      <c r="C30" s="2">
        <v>1230</v>
      </c>
      <c r="D30" s="6">
        <v>0.47</v>
      </c>
      <c r="E30" s="5">
        <v>28851</v>
      </c>
      <c r="F30" s="2">
        <v>77</v>
      </c>
      <c r="G30" s="2">
        <v>82</v>
      </c>
    </row>
    <row r="31" spans="1:7" hidden="1" x14ac:dyDescent="0.2">
      <c r="A31" s="2" t="s">
        <v>17</v>
      </c>
      <c r="B31" s="2" t="s">
        <v>4</v>
      </c>
      <c r="C31" s="2">
        <v>1247</v>
      </c>
      <c r="D31" s="6">
        <v>0.54</v>
      </c>
      <c r="E31" s="5">
        <v>23591</v>
      </c>
      <c r="F31" s="2">
        <v>64</v>
      </c>
      <c r="G31" s="2">
        <v>77</v>
      </c>
    </row>
    <row r="32" spans="1:7" hidden="1" x14ac:dyDescent="0.2">
      <c r="A32" s="2" t="s">
        <v>27</v>
      </c>
      <c r="B32" s="2" t="s">
        <v>4</v>
      </c>
      <c r="C32" s="2">
        <v>1170</v>
      </c>
      <c r="D32" s="6">
        <v>0.49</v>
      </c>
      <c r="E32" s="5">
        <v>20192</v>
      </c>
      <c r="F32" s="2">
        <v>54</v>
      </c>
      <c r="G32" s="2">
        <v>72</v>
      </c>
    </row>
    <row r="33" spans="1:7" hidden="1" x14ac:dyDescent="0.2">
      <c r="A33" s="2" t="s">
        <v>9</v>
      </c>
      <c r="B33" s="2" t="s">
        <v>4</v>
      </c>
      <c r="C33" s="2">
        <v>1320</v>
      </c>
      <c r="D33" s="6">
        <v>0.33</v>
      </c>
      <c r="E33" s="5">
        <v>26668</v>
      </c>
      <c r="F33" s="2">
        <v>79</v>
      </c>
      <c r="G33" s="2">
        <v>80</v>
      </c>
    </row>
    <row r="34" spans="1:7" hidden="1" x14ac:dyDescent="0.2">
      <c r="A34" s="2" t="s">
        <v>32</v>
      </c>
      <c r="B34" s="2" t="s">
        <v>53</v>
      </c>
      <c r="C34" s="2">
        <v>1340</v>
      </c>
      <c r="D34" s="6">
        <v>0.17</v>
      </c>
      <c r="E34" s="5">
        <v>48123</v>
      </c>
      <c r="F34" s="2">
        <v>89</v>
      </c>
      <c r="G34" s="2">
        <v>93</v>
      </c>
    </row>
    <row r="35" spans="1:7" hidden="1" x14ac:dyDescent="0.2">
      <c r="A35" s="2" t="s">
        <v>43</v>
      </c>
      <c r="B35" s="2" t="s">
        <v>53</v>
      </c>
      <c r="C35" s="2">
        <v>1327</v>
      </c>
      <c r="D35" s="6">
        <v>0.24</v>
      </c>
      <c r="E35" s="5">
        <v>26730</v>
      </c>
      <c r="F35" s="2">
        <v>85</v>
      </c>
      <c r="G35" s="2">
        <v>88</v>
      </c>
    </row>
    <row r="36" spans="1:7" hidden="1" x14ac:dyDescent="0.2">
      <c r="A36" s="2" t="s">
        <v>12</v>
      </c>
      <c r="B36" s="2" t="s">
        <v>4</v>
      </c>
      <c r="C36" s="2">
        <v>1195</v>
      </c>
      <c r="D36" s="6">
        <v>0.56999999999999995</v>
      </c>
      <c r="E36" s="5">
        <v>25271</v>
      </c>
      <c r="F36" s="2">
        <v>65</v>
      </c>
      <c r="G36" s="2">
        <v>87</v>
      </c>
    </row>
    <row r="37" spans="1:7" x14ac:dyDescent="0.2">
      <c r="A37" s="2" t="s">
        <v>30</v>
      </c>
      <c r="B37" s="2" t="s">
        <v>53</v>
      </c>
      <c r="C37" s="2">
        <v>1370</v>
      </c>
      <c r="D37" s="6">
        <v>0.18</v>
      </c>
      <c r="E37" s="5">
        <v>61921</v>
      </c>
      <c r="F37" s="2">
        <v>92</v>
      </c>
      <c r="G37" s="2">
        <v>88</v>
      </c>
    </row>
    <row r="38" spans="1:7" hidden="1" x14ac:dyDescent="0.2">
      <c r="A38" s="2" t="s">
        <v>5</v>
      </c>
      <c r="B38" s="2" t="s">
        <v>4</v>
      </c>
      <c r="C38" s="2">
        <v>1310</v>
      </c>
      <c r="D38" s="6">
        <v>0.24</v>
      </c>
      <c r="E38" s="5">
        <v>27487</v>
      </c>
      <c r="F38" s="2">
        <v>78</v>
      </c>
      <c r="G38" s="2">
        <v>88</v>
      </c>
    </row>
    <row r="39" spans="1:7" hidden="1" x14ac:dyDescent="0.2">
      <c r="A39" s="2" t="s">
        <v>48</v>
      </c>
      <c r="B39" s="2" t="s">
        <v>53</v>
      </c>
      <c r="C39" s="2">
        <v>1195</v>
      </c>
      <c r="D39" s="6">
        <v>0.6</v>
      </c>
      <c r="E39" s="5">
        <v>21853</v>
      </c>
      <c r="F39" s="2">
        <v>71</v>
      </c>
      <c r="G39" s="2">
        <v>77</v>
      </c>
    </row>
    <row r="40" spans="1:7" hidden="1" x14ac:dyDescent="0.2">
      <c r="A40" s="2" t="s">
        <v>38</v>
      </c>
      <c r="B40" s="2" t="s">
        <v>53</v>
      </c>
      <c r="C40" s="2">
        <v>1300</v>
      </c>
      <c r="D40" s="6">
        <v>0.45</v>
      </c>
      <c r="E40" s="5">
        <v>38937</v>
      </c>
      <c r="F40" s="2">
        <v>74</v>
      </c>
      <c r="G40" s="2">
        <v>73</v>
      </c>
    </row>
    <row r="41" spans="1:7" hidden="1" x14ac:dyDescent="0.2">
      <c r="A41" s="2" t="s">
        <v>52</v>
      </c>
      <c r="B41" s="2" t="s">
        <v>53</v>
      </c>
      <c r="C41" s="2">
        <v>1155</v>
      </c>
      <c r="D41" s="6">
        <v>0.56000000000000005</v>
      </c>
      <c r="E41" s="5">
        <v>38597</v>
      </c>
      <c r="F41" s="2">
        <v>52</v>
      </c>
      <c r="G41" s="2">
        <v>73</v>
      </c>
    </row>
    <row r="42" spans="1:7" hidden="1" x14ac:dyDescent="0.2">
      <c r="A42" s="2" t="s">
        <v>40</v>
      </c>
      <c r="B42" s="2" t="s">
        <v>53</v>
      </c>
      <c r="C42" s="2">
        <v>1280</v>
      </c>
      <c r="D42" s="6">
        <v>0.41</v>
      </c>
      <c r="E42" s="5">
        <v>30882</v>
      </c>
      <c r="F42" s="2">
        <v>87</v>
      </c>
      <c r="G42" s="2">
        <v>86</v>
      </c>
    </row>
    <row r="43" spans="1:7" hidden="1" x14ac:dyDescent="0.2">
      <c r="A43" s="2" t="s">
        <v>45</v>
      </c>
      <c r="B43" s="2" t="s">
        <v>53</v>
      </c>
      <c r="C43" s="2">
        <v>1218</v>
      </c>
      <c r="D43" s="6">
        <v>0.37</v>
      </c>
      <c r="E43" s="5">
        <v>19365</v>
      </c>
      <c r="F43" s="2">
        <v>77</v>
      </c>
      <c r="G43" s="2">
        <v>88</v>
      </c>
    </row>
    <row r="44" spans="1:7" hidden="1" x14ac:dyDescent="0.2">
      <c r="A44" s="2" t="s">
        <v>44</v>
      </c>
      <c r="B44" s="2" t="s">
        <v>53</v>
      </c>
      <c r="C44" s="2">
        <v>1142</v>
      </c>
      <c r="D44" s="6">
        <v>0.43</v>
      </c>
      <c r="E44" s="5">
        <v>26859</v>
      </c>
      <c r="F44" s="2">
        <v>96</v>
      </c>
      <c r="G44" s="2">
        <v>61</v>
      </c>
    </row>
    <row r="45" spans="1:7" hidden="1" x14ac:dyDescent="0.2">
      <c r="A45" s="2" t="s">
        <v>47</v>
      </c>
      <c r="B45" s="2" t="s">
        <v>53</v>
      </c>
      <c r="C45" s="2">
        <v>1109</v>
      </c>
      <c r="D45" s="6">
        <v>0.32</v>
      </c>
      <c r="E45" s="5">
        <v>19684</v>
      </c>
      <c r="F45" s="2">
        <v>82</v>
      </c>
      <c r="G45" s="2">
        <v>73</v>
      </c>
    </row>
    <row r="46" spans="1:7" hidden="1" x14ac:dyDescent="0.2">
      <c r="A46" s="2" t="s">
        <v>14</v>
      </c>
      <c r="B46" s="2" t="s">
        <v>4</v>
      </c>
      <c r="C46" s="2">
        <v>1287</v>
      </c>
      <c r="D46" s="6">
        <v>0.43</v>
      </c>
      <c r="E46" s="5">
        <v>20179</v>
      </c>
      <c r="F46" s="2">
        <v>53</v>
      </c>
      <c r="G46" s="2">
        <v>84</v>
      </c>
    </row>
    <row r="47" spans="1:7" hidden="1" x14ac:dyDescent="0.2">
      <c r="A47" s="2" t="s">
        <v>51</v>
      </c>
      <c r="B47" s="2" t="s">
        <v>53</v>
      </c>
      <c r="C47" s="2">
        <v>1225</v>
      </c>
      <c r="D47" s="6">
        <v>0.54</v>
      </c>
      <c r="E47" s="5">
        <v>39883</v>
      </c>
      <c r="F47" s="2">
        <v>71</v>
      </c>
      <c r="G47" s="2">
        <v>76</v>
      </c>
    </row>
    <row r="48" spans="1:7" hidden="1" x14ac:dyDescent="0.2">
      <c r="A48" s="2" t="s">
        <v>18</v>
      </c>
      <c r="B48" s="2" t="s">
        <v>4</v>
      </c>
      <c r="C48" s="2">
        <v>1234</v>
      </c>
      <c r="D48" s="6">
        <v>0.28999999999999998</v>
      </c>
      <c r="E48" s="5">
        <v>17998</v>
      </c>
      <c r="F48" s="2">
        <v>61</v>
      </c>
      <c r="G48" s="2">
        <v>78</v>
      </c>
    </row>
    <row r="49" spans="1:7" hidden="1" x14ac:dyDescent="0.2">
      <c r="A49" s="2" t="s">
        <v>8</v>
      </c>
      <c r="B49" s="2" t="s">
        <v>4</v>
      </c>
      <c r="C49" s="2">
        <v>1250</v>
      </c>
      <c r="D49" s="6">
        <v>0.49</v>
      </c>
      <c r="E49" s="5">
        <v>27879</v>
      </c>
      <c r="F49" s="2">
        <v>76</v>
      </c>
      <c r="G49" s="2">
        <v>86</v>
      </c>
    </row>
    <row r="50" spans="1:7" hidden="1" x14ac:dyDescent="0.2">
      <c r="A50" s="2" t="s">
        <v>10</v>
      </c>
      <c r="B50" s="2" t="s">
        <v>4</v>
      </c>
      <c r="C50" s="2">
        <v>1290</v>
      </c>
      <c r="D50" s="6">
        <v>0.35</v>
      </c>
      <c r="E50" s="5">
        <v>19948</v>
      </c>
      <c r="F50" s="2">
        <v>73</v>
      </c>
      <c r="G50" s="2">
        <v>91</v>
      </c>
    </row>
    <row r="51" spans="1:7" hidden="1" x14ac:dyDescent="0.2">
      <c r="A51" s="2" t="s">
        <v>6</v>
      </c>
      <c r="B51" s="2" t="s">
        <v>4</v>
      </c>
      <c r="C51" s="2">
        <v>1336</v>
      </c>
      <c r="D51" s="6">
        <v>0.28000000000000003</v>
      </c>
      <c r="E51" s="5">
        <v>23772</v>
      </c>
      <c r="F51" s="2">
        <v>86</v>
      </c>
      <c r="G51" s="2">
        <v>93</v>
      </c>
    </row>
    <row r="52" spans="1:7" x14ac:dyDescent="0.2">
      <c r="A52" s="2" t="s">
        <v>31</v>
      </c>
      <c r="B52" s="2" t="s">
        <v>53</v>
      </c>
      <c r="C52" s="2">
        <v>1350</v>
      </c>
      <c r="D52" s="6">
        <v>0.19</v>
      </c>
      <c r="E52" s="5">
        <v>52468</v>
      </c>
      <c r="F52" s="2">
        <v>90</v>
      </c>
      <c r="G52" s="2">
        <v>93</v>
      </c>
    </row>
    <row r="54" spans="1:7" x14ac:dyDescent="0.2">
      <c r="B54" s="7" t="s">
        <v>69</v>
      </c>
      <c r="C54" s="2">
        <f>SUM(C4:C52)</f>
        <v>61892</v>
      </c>
    </row>
    <row r="55" spans="1:7" ht="12" customHeight="1" x14ac:dyDescent="0.2">
      <c r="A55" s="3"/>
      <c r="B55" s="19" t="s">
        <v>70</v>
      </c>
      <c r="C55" s="2">
        <f>AVERAGE(C4:C52)</f>
        <v>1263.1020408163265</v>
      </c>
      <c r="D55" s="4"/>
      <c r="F55" s="4"/>
      <c r="G55" s="4"/>
    </row>
    <row r="57" spans="1:7" x14ac:dyDescent="0.2">
      <c r="A57" s="1"/>
    </row>
    <row r="59" spans="1:7" x14ac:dyDescent="0.2">
      <c r="A59" s="1"/>
    </row>
    <row r="61" spans="1:7" x14ac:dyDescent="0.2">
      <c r="A61" s="1"/>
    </row>
    <row r="63" spans="1:7" x14ac:dyDescent="0.2">
      <c r="A63" s="1"/>
    </row>
    <row r="65" spans="1:1" x14ac:dyDescent="0.2">
      <c r="A65" s="1"/>
    </row>
  </sheetData>
  <autoFilter ref="A3:J52" xr:uid="{1EFF789C-8B48-450E-8DFB-09FB1391263F}">
    <filterColumn colId="4">
      <customFilters>
        <customFilter operator="greaterThan" val="50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Data</vt:lpstr>
      <vt:lpstr>Ritesh</vt:lpstr>
      <vt:lpstr>COLORED</vt:lpstr>
    </vt:vector>
  </TitlesOfParts>
  <Company>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strawbla</dc:creator>
  <cp:lastModifiedBy>Ritesh B</cp:lastModifiedBy>
  <dcterms:created xsi:type="dcterms:W3CDTF">2002-02-03T18:32:40Z</dcterms:created>
  <dcterms:modified xsi:type="dcterms:W3CDTF">2022-12-07T01:29:40Z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60cfd528-c2f5-48cd-bd5e-38da2240688f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2022-12-07T01:29:38Z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350c54e6-0497-4fff-b117-17d8181c8aac</vt:lpwstr>
  </property>
  <property fmtid="{D5CDD505-2E9C-101B-9397-08002B2CF9AE}" pid="8" name="MSIP_Label_defa4170-0d19-0005-0004-bc88714345d2_ActionId">
    <vt:lpwstr>eba286f5-fcf8-48ed-b15d-20971ab3a230</vt:lpwstr>
  </property>
  <property fmtid="{D5CDD505-2E9C-101B-9397-08002B2CF9AE}" pid="9" name="MSIP_Label_defa4170-0d19-0005-0004-bc88714345d2_ContentBits">
    <vt:lpwstr>0</vt:lpwstr>
  </property>
</Properties>
</file>