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rithvikbavanla/Downloads/"/>
    </mc:Choice>
  </mc:AlternateContent>
  <xr:revisionPtr revIDLastSave="0" documentId="13_ncr:1_{E1978FD0-536C-4E49-83CC-769C44AE574D}" xr6:coauthVersionLast="47" xr6:coauthVersionMax="47" xr10:uidLastSave="{00000000-0000-0000-0000-000000000000}"/>
  <bookViews>
    <workbookView xWindow="39720" yWindow="500" windowWidth="30200" windowHeight="2110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M8" i="17"/>
  <c r="M10" i="17"/>
  <c r="M12" i="17"/>
  <c r="M15" i="17"/>
  <c r="M18" i="17"/>
  <c r="M32" i="17"/>
  <c r="M43" i="17"/>
  <c r="M48" i="17"/>
  <c r="M58" i="17"/>
  <c r="M60" i="17"/>
  <c r="M83" i="17"/>
  <c r="M87" i="17"/>
  <c r="M88" i="17"/>
  <c r="M102" i="17"/>
  <c r="M103" i="17"/>
  <c r="M112" i="17"/>
  <c r="M127" i="17"/>
  <c r="M128" i="17"/>
  <c r="M132" i="17"/>
  <c r="M17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<sst xmlns="http://schemas.openxmlformats.org/spreadsheetml/2006/main" count="11128" uniqueCount="6221">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</sst>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9B5F5"/>
      <color rgb="FF3C1464"/>
      <color rgb="FFD5FC79"/>
      <color rgb="FF8EFA00"/>
      <color rgb="FF4E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chemeClr val="accent2">
                <a:lumMod val="5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chemeClr val="accent2">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DF-3246-B4CD-B96722FB3CDC}"/>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DF-3246-B4CD-B96722FB3CD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FDF-3246-B4CD-B96722FB3CD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FDF-3246-B4CD-B96722FB3CDC}"/>
            </c:ext>
          </c:extLst>
        </c:ser>
        <c:dLbls>
          <c:showLegendKey val="0"/>
          <c:showVal val="0"/>
          <c:showCatName val="0"/>
          <c:showSerName val="0"/>
          <c:showPercent val="0"/>
          <c:showBubbleSize val="0"/>
        </c:dLbls>
        <c:smooth val="0"/>
        <c:axId val="171536943"/>
        <c:axId val="152810095"/>
      </c:lineChart>
      <c:catAx>
        <c:axId val="1715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2810095"/>
        <c:crosses val="autoZero"/>
        <c:auto val="1"/>
        <c:lblAlgn val="ctr"/>
        <c:lblOffset val="100"/>
        <c:noMultiLvlLbl val="0"/>
      </c:catAx>
      <c:valAx>
        <c:axId val="1528100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53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B5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8F00"/>
          </a:solidFill>
          <a:ln w="28575">
            <a:solidFill>
              <a:schemeClr val="bg1"/>
            </a:solidFill>
          </a:ln>
          <a:effectLst/>
        </c:spPr>
      </c:pivotFmt>
      <c:pivotFmt>
        <c:idx val="2"/>
        <c:spPr>
          <a:solidFill>
            <a:srgbClr val="8EFA00"/>
          </a:solidFill>
          <a:ln w="28575">
            <a:solidFill>
              <a:schemeClr val="bg1"/>
            </a:solidFill>
          </a:ln>
          <a:effectLst/>
        </c:spPr>
      </c:pivotFmt>
      <c:pivotFmt>
        <c:idx val="3"/>
        <c:spPr>
          <a:solidFill>
            <a:srgbClr val="D5FC79"/>
          </a:solidFill>
          <a:ln w="28575">
            <a:solidFill>
              <a:schemeClr val="bg1"/>
            </a:solid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5FC79"/>
          </a:solidFill>
          <a:ln w="28575">
            <a:solidFill>
              <a:schemeClr val="bg1"/>
            </a:solidFill>
          </a:ln>
          <a:effectLst/>
        </c:spPr>
      </c:pivotFmt>
      <c:pivotFmt>
        <c:idx val="6"/>
        <c:spPr>
          <a:solidFill>
            <a:srgbClr val="8EFA00"/>
          </a:solidFill>
          <a:ln w="28575">
            <a:solidFill>
              <a:schemeClr val="bg1"/>
            </a:solidFill>
          </a:ln>
          <a:effectLst/>
        </c:spPr>
      </c:pivotFmt>
      <c:pivotFmt>
        <c:idx val="7"/>
        <c:spPr>
          <a:solidFill>
            <a:srgbClr val="4E8F00"/>
          </a:solidFill>
          <a:ln w="28575">
            <a:solidFill>
              <a:schemeClr val="bg1"/>
            </a:solidFill>
          </a:ln>
          <a:effectLst/>
        </c:spPr>
      </c:pivotFmt>
      <c:pivotFmt>
        <c:idx val="8"/>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5FC79"/>
          </a:solidFill>
          <a:ln w="28575">
            <a:solidFill>
              <a:schemeClr val="bg1"/>
            </a:solidFill>
          </a:ln>
          <a:effectLst/>
        </c:spPr>
      </c:pivotFmt>
      <c:pivotFmt>
        <c:idx val="10"/>
        <c:spPr>
          <a:solidFill>
            <a:srgbClr val="8EFA00"/>
          </a:solidFill>
          <a:ln w="28575">
            <a:solidFill>
              <a:schemeClr val="bg1"/>
            </a:solidFill>
          </a:ln>
          <a:effectLst/>
        </c:spPr>
      </c:pivotFmt>
      <c:pivotFmt>
        <c:idx val="11"/>
        <c:spPr>
          <a:solidFill>
            <a:srgbClr val="4E8F00"/>
          </a:solidFill>
          <a:ln w="28575">
            <a:solidFill>
              <a:schemeClr val="bg1"/>
            </a:solidFill>
          </a:ln>
          <a:effectLst/>
        </c:spPr>
      </c:pivotFmt>
      <c:pivotFmt>
        <c:idx val="12"/>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85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967D-4D4A-8108-1D842F03CE18}"/>
            </c:ext>
          </c:extLst>
        </c:ser>
        <c:dLbls>
          <c:dLblPos val="outEnd"/>
          <c:showLegendKey val="0"/>
          <c:showVal val="1"/>
          <c:showCatName val="0"/>
          <c:showSerName val="0"/>
          <c:showPercent val="0"/>
          <c:showBubbleSize val="0"/>
        </c:dLbls>
        <c:gapWidth val="182"/>
        <c:axId val="212555391"/>
        <c:axId val="212548959"/>
      </c:barChart>
      <c:catAx>
        <c:axId val="21255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8959"/>
        <c:crosses val="autoZero"/>
        <c:auto val="1"/>
        <c:lblAlgn val="ctr"/>
        <c:lblOffset val="100"/>
        <c:noMultiLvlLbl val="0"/>
      </c:catAx>
      <c:valAx>
        <c:axId val="2125489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55391"/>
        <c:crosses val="autoZero"/>
        <c:crossBetween val="between"/>
      </c:valAx>
      <c:spPr>
        <a:solidFill>
          <a:srgbClr val="D9B5F5"/>
        </a:solidFill>
      </c:spPr>
    </c:plotArea>
    <c:plotVisOnly val="1"/>
    <c:dispBlanksAs val="gap"/>
    <c:showDLblsOverMax val="0"/>
    <c:extLst/>
  </c:chart>
  <c:spPr>
    <a:solidFill>
      <a:srgbClr val="D9B5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8F00"/>
          </a:solidFill>
          <a:ln w="28575">
            <a:solidFill>
              <a:schemeClr val="bg1"/>
            </a:solidFill>
          </a:ln>
          <a:effectLst/>
        </c:spPr>
      </c:pivotFmt>
      <c:pivotFmt>
        <c:idx val="2"/>
        <c:spPr>
          <a:solidFill>
            <a:srgbClr val="8EFA00"/>
          </a:solidFill>
          <a:ln w="28575">
            <a:solidFill>
              <a:schemeClr val="bg1"/>
            </a:solidFill>
          </a:ln>
          <a:effectLst/>
        </c:spPr>
      </c:pivotFmt>
      <c:pivotFmt>
        <c:idx val="3"/>
        <c:spPr>
          <a:solidFill>
            <a:srgbClr val="D5FC79"/>
          </a:solidFill>
          <a:ln w="28575">
            <a:solidFill>
              <a:schemeClr val="bg1"/>
            </a:solid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5FC79"/>
          </a:solidFill>
          <a:ln w="28575">
            <a:solidFill>
              <a:schemeClr val="bg1"/>
            </a:solidFill>
          </a:ln>
          <a:effectLst/>
        </c:spPr>
      </c:pivotFmt>
      <c:pivotFmt>
        <c:idx val="6"/>
        <c:spPr>
          <a:solidFill>
            <a:srgbClr val="8EFA00"/>
          </a:solidFill>
          <a:ln w="28575">
            <a:solidFill>
              <a:schemeClr val="bg1"/>
            </a:solidFill>
          </a:ln>
          <a:effectLst/>
        </c:spPr>
      </c:pivotFmt>
      <c:pivotFmt>
        <c:idx val="7"/>
        <c:spPr>
          <a:solidFill>
            <a:srgbClr val="4E8F00"/>
          </a:solidFill>
          <a:ln w="28575">
            <a:solidFill>
              <a:schemeClr val="bg1"/>
            </a:solidFill>
          </a:ln>
          <a:effectLst/>
        </c:spPr>
      </c:pivotFmt>
      <c:pivotFmt>
        <c:idx val="8"/>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5FC79"/>
          </a:solidFill>
          <a:ln w="28575">
            <a:solidFill>
              <a:schemeClr val="bg1"/>
            </a:solidFill>
          </a:ln>
          <a:effectLst/>
        </c:spPr>
      </c:pivotFmt>
      <c:pivotFmt>
        <c:idx val="10"/>
        <c:spPr>
          <a:solidFill>
            <a:srgbClr val="8EFA00"/>
          </a:solidFill>
          <a:ln w="28575">
            <a:solidFill>
              <a:schemeClr val="bg1"/>
            </a:solidFill>
          </a:ln>
          <a:effectLst/>
        </c:spPr>
      </c:pivotFmt>
      <c:pivotFmt>
        <c:idx val="11"/>
        <c:spPr>
          <a:solidFill>
            <a:srgbClr val="4E8F00"/>
          </a:solidFill>
          <a:ln w="28575">
            <a:solidFill>
              <a:schemeClr val="bg1"/>
            </a:solidFill>
          </a:ln>
          <a:effectLst/>
        </c:spPr>
      </c:pivotFmt>
      <c:pivotFmt>
        <c:idx val="12"/>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85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BE8-9A4D-9E13-8C063EBD1741}"/>
            </c:ext>
          </c:extLst>
        </c:ser>
        <c:dLbls>
          <c:dLblPos val="outEnd"/>
          <c:showLegendKey val="0"/>
          <c:showVal val="1"/>
          <c:showCatName val="0"/>
          <c:showSerName val="0"/>
          <c:showPercent val="0"/>
          <c:showBubbleSize val="0"/>
        </c:dLbls>
        <c:gapWidth val="182"/>
        <c:axId val="212555391"/>
        <c:axId val="212548959"/>
      </c:barChart>
      <c:catAx>
        <c:axId val="21255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8959"/>
        <c:crosses val="autoZero"/>
        <c:auto val="1"/>
        <c:lblAlgn val="ctr"/>
        <c:lblOffset val="100"/>
        <c:noMultiLvlLbl val="0"/>
      </c:catAx>
      <c:valAx>
        <c:axId val="2125489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5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B5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26</xdr:col>
      <xdr:colOff>12700</xdr:colOff>
      <xdr:row>5</xdr:row>
      <xdr:rowOff>177800</xdr:rowOff>
    </xdr:to>
    <xdr:sp macro="" textlink="">
      <xdr:nvSpPr>
        <xdr:cNvPr id="3" name="Rectangle 2">
          <a:extLst>
            <a:ext uri="{FF2B5EF4-FFF2-40B4-BE49-F238E27FC236}">
              <a16:creationId xmlns:a16="http://schemas.microsoft.com/office/drawing/2014/main" id="{459FB4E2-31DB-0555-EF84-899FDF0C7657}"/>
            </a:ext>
          </a:extLst>
        </xdr:cNvPr>
        <xdr:cNvSpPr/>
      </xdr:nvSpPr>
      <xdr:spPr>
        <a:xfrm>
          <a:off x="152400" y="63500"/>
          <a:ext cx="20637500" cy="9398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0</xdr:col>
      <xdr:colOff>126431</xdr:colOff>
      <xdr:row>16</xdr:row>
      <xdr:rowOff>32222</xdr:rowOff>
    </xdr:from>
    <xdr:to>
      <xdr:col>14</xdr:col>
      <xdr:colOff>676132</xdr:colOff>
      <xdr:row>39</xdr:row>
      <xdr:rowOff>126051</xdr:rowOff>
    </xdr:to>
    <xdr:graphicFrame macro="">
      <xdr:nvGraphicFramePr>
        <xdr:cNvPr id="4" name="Chart 3">
          <a:extLst>
            <a:ext uri="{FF2B5EF4-FFF2-40B4-BE49-F238E27FC236}">
              <a16:creationId xmlns:a16="http://schemas.microsoft.com/office/drawing/2014/main" id="{AC105A0C-1765-B244-8352-F10E1EB4C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12698</xdr:rowOff>
    </xdr:from>
    <xdr:to>
      <xdr:col>17</xdr:col>
      <xdr:colOff>75821</xdr:colOff>
      <xdr:row>16</xdr:row>
      <xdr:rowOff>18955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83BDC0E-E9BE-8442-B930-5FDF51F8CA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699" y="1028698"/>
              <a:ext cx="13283822" cy="19112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6444</xdr:colOff>
      <xdr:row>11</xdr:row>
      <xdr:rowOff>151642</xdr:rowOff>
    </xdr:from>
    <xdr:to>
      <xdr:col>26</xdr:col>
      <xdr:colOff>12699</xdr:colOff>
      <xdr:row>16</xdr:row>
      <xdr:rowOff>37911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DA3A03D-B13A-4E48-9DA8-B5BFBACB049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481644" y="2120142"/>
              <a:ext cx="3308255" cy="838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132686</xdr:colOff>
      <xdr:row>6</xdr:row>
      <xdr:rowOff>31653</xdr:rowOff>
    </xdr:from>
    <xdr:to>
      <xdr:col>25</xdr:col>
      <xdr:colOff>812799</xdr:colOff>
      <xdr:row>11</xdr:row>
      <xdr:rowOff>94775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7DFBD7D-E5E8-C94B-969C-C033588B57D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480386" y="1047653"/>
              <a:ext cx="7284113" cy="1015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135339</xdr:colOff>
      <xdr:row>11</xdr:row>
      <xdr:rowOff>151643</xdr:rowOff>
    </xdr:from>
    <xdr:to>
      <xdr:col>21</xdr:col>
      <xdr:colOff>796119</xdr:colOff>
      <xdr:row>16</xdr:row>
      <xdr:rowOff>18955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1A2E8EE-CD10-4E41-B775-D2D69E1570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83039" y="2120143"/>
              <a:ext cx="3962780" cy="819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672530</xdr:colOff>
      <xdr:row>16</xdr:row>
      <xdr:rowOff>50609</xdr:rowOff>
    </xdr:from>
    <xdr:to>
      <xdr:col>25</xdr:col>
      <xdr:colOff>787399</xdr:colOff>
      <xdr:row>28</xdr:row>
      <xdr:rowOff>68997</xdr:rowOff>
    </xdr:to>
    <xdr:graphicFrame macro="">
      <xdr:nvGraphicFramePr>
        <xdr:cNvPr id="9" name="Chart 8">
          <a:extLst>
            <a:ext uri="{FF2B5EF4-FFF2-40B4-BE49-F238E27FC236}">
              <a16:creationId xmlns:a16="http://schemas.microsoft.com/office/drawing/2014/main" id="{0B75A0F2-7F94-C146-A295-5174826ED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669308</xdr:colOff>
      <xdr:row>28</xdr:row>
      <xdr:rowOff>76200</xdr:rowOff>
    </xdr:from>
    <xdr:to>
      <xdr:col>25</xdr:col>
      <xdr:colOff>762000</xdr:colOff>
      <xdr:row>39</xdr:row>
      <xdr:rowOff>126621</xdr:rowOff>
    </xdr:to>
    <xdr:graphicFrame macro="">
      <xdr:nvGraphicFramePr>
        <xdr:cNvPr id="10" name="Chart 9">
          <a:extLst>
            <a:ext uri="{FF2B5EF4-FFF2-40B4-BE49-F238E27FC236}">
              <a16:creationId xmlns:a16="http://schemas.microsoft.com/office/drawing/2014/main" id="{50FB4EBE-7B40-F04F-BF82-C8ED80604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vik Bavanla" refreshedDate="45540.542881365742" createdVersion="8" refreshedVersion="8" minRefreshableVersion="3" recordCount="1000" xr:uid="{480BF41B-D585-024D-8CE2-1270DA3CB275}">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626078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AF245-1AED-9E42-A6A7-B431E373B94B}"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77F20-1C2A-A746-B1A0-F60646F53BD8}"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9">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C52D2F-C95F-184E-87F5-82D30D6A9E74}"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6"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E8ECF64-1574-204C-A6A5-45302B6D0675}" sourceName="Size">
  <pivotTables>
    <pivotTable tabId="18" name="TotalSales"/>
    <pivotTable tabId="20" name="TotalSales"/>
    <pivotTable tabId="21" name="TotalSales"/>
  </pivotTables>
  <data>
    <tabular pivotCacheId="6260781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9AEB8F-156F-DF45-B45C-2C5FB93CB3EA}" sourceName="Roast Type Name">
  <pivotTables>
    <pivotTable tabId="18" name="TotalSales"/>
    <pivotTable tabId="20" name="TotalSales"/>
    <pivotTable tabId="21" name="TotalSales"/>
  </pivotTables>
  <data>
    <tabular pivotCacheId="6260781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6FB71BF-1010-0941-B9DB-B04BFA925EC0}" sourceName="Loyalty Card">
  <pivotTables>
    <pivotTable tabId="18" name="TotalSales"/>
    <pivotTable tabId="20" name="TotalSales"/>
    <pivotTable tabId="21" name="TotalSales"/>
  </pivotTables>
  <data>
    <tabular pivotCacheId="6260781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E790582-5EA7-FF49-BA3A-71231F0CAA50}" cache="Slicer_Size" caption="Size" columnCount="2" style="SlicerStyleDark1" rowHeight="230716"/>
  <slicer name="Roast Type Name" xr10:uid="{8D0EB29A-AD44-814E-B464-ABC7F9705FAD}" cache="Slicer_Roast_Type_Name" caption="Roast Type Name" columnCount="3" style="SlicerStyleDark1" rowHeight="230716"/>
  <slicer name="Loyalty Card" xr10:uid="{38F9E00D-55FD-124D-B6F8-3DDEDAD0C67C}"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701B7A-60DB-DB4D-92A6-7D8E030F87E5}" name="orders" displayName="orders" ref="A1:P1001" totalsRowShown="0" headerRowDxfId="1">
  <autoFilter ref="A1:P1001" xr:uid="{0B701B7A-60DB-DB4D-92A6-7D8E030F87E5}"/>
  <tableColumns count="16">
    <tableColumn id="1" xr3:uid="{5B622AC9-D9C5-B145-8431-FDE22F70616C}" name="Order ID" dataDxfId="11"/>
    <tableColumn id="2" xr3:uid="{F4CADA1C-0D37-B340-8AD5-D5BE65A99184}" name="Order Date" dataDxfId="10"/>
    <tableColumn id="3" xr3:uid="{71DD41AF-7C42-5842-8857-34FA4F7880E7}" name="Customer ID" dataDxfId="9"/>
    <tableColumn id="4" xr3:uid="{5BCCAE61-5CCD-DF4D-B193-32754D19E163}" name="Product ID"/>
    <tableColumn id="5" xr3:uid="{513C45CE-6E4D-BF42-B7AD-96A38485EC2A}" name="Quantity" dataDxfId="8"/>
    <tableColumn id="6" xr3:uid="{AA79B7DA-BDF2-0B49-8950-04A41BF3F508}" name="Customer Name" dataDxfId="7">
      <calculatedColumnFormula>_xlfn.XLOOKUP(C2,customers!$A$1:$A$1001,customers!$B$1:$B$1001,,0)</calculatedColumnFormula>
    </tableColumn>
    <tableColumn id="7" xr3:uid="{95C21591-D038-C948-92C4-572301761F9C}" name="Email" dataDxfId="6">
      <calculatedColumnFormula>IF(_xlfn.XLOOKUP(C2,customers!$A$1:$A$1001,customers!$C$1:$C$1001,,0)=0,"",_xlfn.XLOOKUP(C2,customers!$A$1:$A$1001,customers!$C$1:$C$1001,,0))</calculatedColumnFormula>
    </tableColumn>
    <tableColumn id="8" xr3:uid="{F4F7FA48-2B67-CB4B-9FAC-85EC26157B7C}" name="Country" dataDxfId="5">
      <calculatedColumnFormula>_xlfn.XLOOKUP(C2,customers!$A$1:$A$1001,customers!$G$1:$G$1001,,0)</calculatedColumnFormula>
    </tableColumn>
    <tableColumn id="9" xr3:uid="{A4F6DAA9-90AC-2149-B076-8B776670C702}" name="Coffee Type">
      <calculatedColumnFormula>INDEX(products!$A$1:$G$49,MATCH(orders!$D2,products!$A$1:$A$49,0),MATCH(orders!I$1,products!$A$1:$G$1,0))</calculatedColumnFormula>
    </tableColumn>
    <tableColumn id="10" xr3:uid="{A20723C4-B735-A24D-80FD-7F09770FEF8A}" name="Roast Type">
      <calculatedColumnFormula>INDEX(products!$A$1:$G$49,MATCH(orders!$D2,products!$A$1:$A$49,0),MATCH(orders!J$1,products!$A$1:$G$1,0))</calculatedColumnFormula>
    </tableColumn>
    <tableColumn id="11" xr3:uid="{F45AEC4A-4FEA-6C4D-B93B-7E785AB351F4}" name="Size" dataDxfId="4">
      <calculatedColumnFormula>INDEX(products!$A$1:$G$49,MATCH(orders!$D2,products!$A$1:$A$49,0),MATCH(orders!K$1,products!$A$1:$G$1,0))</calculatedColumnFormula>
    </tableColumn>
    <tableColumn id="12" xr3:uid="{5450E5E2-B8C7-F148-B80B-9016A5E44E21}" name="Unit Price" dataDxfId="3">
      <calculatedColumnFormula>INDEX(products!$A$1:$G$49,MATCH(orders!$D2,products!$A$1:$A$49,0),MATCH(orders!L$1,products!$A$1:$G$1,0))</calculatedColumnFormula>
    </tableColumn>
    <tableColumn id="13" xr3:uid="{081D2ECC-03F1-BD42-B84B-691C7ADEFA7F}" name="Sales" dataDxfId="2">
      <calculatedColumnFormula>L2*E2</calculatedColumnFormula>
    </tableColumn>
    <tableColumn id="14" xr3:uid="{43198156-2D0A-F347-AA79-C817CDEE7EBF}" name="Coffee Type Name">
      <calculatedColumnFormula>IF(I2="Rob","Robusta",IF(I2="Exc","Excelsa",IF(I2="Ara","Arabica",IF(I2="Lib","Liberica",""))))</calculatedColumnFormula>
    </tableColumn>
    <tableColumn id="15" xr3:uid="{53FB0541-2DCE-524A-97D1-290C80F9CA6B}" name="Roast Type Name">
      <calculatedColumnFormula>IF(J2="M","Medium",IF(J2="L","Light",IF(J2="D","Dark","")))</calculatedColumnFormula>
    </tableColumn>
    <tableColumn id="16" xr3:uid="{4D7B97F2-A1D9-004E-BBC2-5A2D561A2ED3}"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F90DED9-C8E9-384E-9C03-A66049A807CC}" sourceName="Order Date">
  <pivotTables>
    <pivotTable tabId="18" name="TotalSales"/>
    <pivotTable tabId="20" name="TotalSales"/>
    <pivotTable tabId="21" name="TotalSales"/>
  </pivotTables>
  <state minimalRefreshVersion="6" lastRefreshVersion="6" pivotCacheId="6260781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90A1276-B813-FB42-AB9E-0B4917ABB8CF}"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F315-171D-214C-85EE-55CD3EB2BB58}">
  <dimension ref="A1"/>
  <sheetViews>
    <sheetView showGridLines="0" tabSelected="1" topLeftCell="A2" workbookViewId="0">
      <selection activeCell="AB31" sqref="AB3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8862B-341B-A14D-B18A-9516376DBE7C}">
  <dimension ref="A3:F48"/>
  <sheetViews>
    <sheetView topLeftCell="A2" workbookViewId="0">
      <selection activeCell="I51" sqref="I5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5D0E5-E3D1-A644-B60D-73535AD37BD8}">
  <dimension ref="A3:B6"/>
  <sheetViews>
    <sheetView workbookViewId="0">
      <selection activeCell="G35" sqref="G35"/>
    </sheetView>
  </sheetViews>
  <sheetFormatPr baseColWidth="10" defaultRowHeight="15" x14ac:dyDescent="0.2"/>
  <cols>
    <col min="1" max="1" width="13.5" bestFit="1" customWidth="1"/>
    <col min="2" max="2" width="10.5" bestFit="1" customWidth="1"/>
    <col min="3" max="3" width="14.1640625" bestFit="1" customWidth="1"/>
    <col min="4" max="4" width="6.6640625" bestFit="1" customWidth="1"/>
    <col min="5"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5399A-22F6-0940-80B4-78E3074D8EC1}">
  <dimension ref="A3:B8"/>
  <sheetViews>
    <sheetView workbookViewId="0">
      <selection activeCell="F36" sqref="F36"/>
    </sheetView>
  </sheetViews>
  <sheetFormatPr baseColWidth="10" defaultRowHeight="15" x14ac:dyDescent="0.2"/>
  <cols>
    <col min="1" max="1" width="16" bestFit="1" customWidth="1"/>
    <col min="2" max="2" width="10.5" bestFit="1" customWidth="1"/>
    <col min="3" max="3" width="14.1640625" bestFit="1" customWidth="1"/>
    <col min="4" max="4" width="6.6640625" bestFit="1" customWidth="1"/>
    <col min="5"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8" workbookViewId="0">
      <selection activeCell="G2" sqref="G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1" workbookViewId="0">
      <selection activeCell="S38" sqref="S38"/>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Bavanla, Rithvik Vishwanath</cp:lastModifiedBy>
  <cp:revision/>
  <dcterms:created xsi:type="dcterms:W3CDTF">2022-11-26T09:51:45Z</dcterms:created>
  <dcterms:modified xsi:type="dcterms:W3CDTF">2024-09-05T18:54:50Z</dcterms:modified>
  <cp:category/>
  <cp:contentStatus/>
</cp:coreProperties>
</file>