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 Files\Excel Projects\FNP---Excel-Project\fnp datasets\"/>
    </mc:Choice>
  </mc:AlternateContent>
  <xr:revisionPtr revIDLastSave="0" documentId="13_ncr:1_{82D7C830-BEE1-4EE4-BAC0-807DBB84477A}" xr6:coauthVersionLast="47" xr6:coauthVersionMax="47" xr10:uidLastSave="{00000000-0000-0000-0000-000000000000}"/>
  <bookViews>
    <workbookView xWindow="-108" yWindow="-108" windowWidth="23256" windowHeight="12456" activeTab="4" xr2:uid="{99AE4D72-46E9-40BB-B9C5-E1F6575E2727}"/>
  </bookViews>
  <sheets>
    <sheet name="Customers" sheetId="3" r:id="rId1"/>
    <sheet name="Orders" sheetId="4" r:id="rId2"/>
    <sheet name="Products" sheetId="5" r:id="rId3"/>
    <sheet name="Sheet1" sheetId="1" r:id="rId4"/>
    <sheet name="Dashboard" sheetId="6" r:id="rId5"/>
  </sheets>
  <definedNames>
    <definedName name="_xlcn.WorksheetConnection_Book1Orders1" hidden="1">Orders[]</definedName>
    <definedName name="_xlcn.WorksheetConnection_Book1Products1" hidden="1">Products[]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1438" r:id="rId6"/>
    <pivotCache cacheId="1441" r:id="rId7"/>
    <pivotCache cacheId="1444" r:id="rId8"/>
    <pivotCache cacheId="1447" r:id="rId9"/>
    <pivotCache cacheId="1450" r:id="rId10"/>
    <pivotCache cacheId="1453" r:id="rId11"/>
    <pivotCache cacheId="1456" r:id="rId12"/>
    <pivotCache cacheId="1459" r:id="rId13"/>
  </pivotCaches>
  <extLst>
    <ext xmlns:x14="http://schemas.microsoft.com/office/spreadsheetml/2009/9/main" uri="{876F7934-8845-4945-9796-88D515C7AA90}">
      <x14:pivotCaches>
        <pivotCache cacheId="41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0"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8b7d961-4376-45d5-ac5f-295c27a5c279" name="fnp datasets" connection="Query - fnp datasets"/>
          <x15:modelTable id="Customers_9b01fec9-0cce-4986-bc10-29ac4ae0f47e" name="Customers" connection="Query - Customers"/>
          <x15:modelTable id="Orders_cfcc68ea-5377-43a1-8e2c-dd2f6d583753" name="Orders" connection="Query - Orders"/>
          <x15:modelTable id="Products_625941d6-126d-47cd-8cfd-2e5b02a009b5"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703DF4-AFF5-4FEC-805C-888F7535F6C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026B3134-4F31-41AC-ABE5-629874CF4A4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B4983C2-FF47-41DA-9545-AB048E7DF94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AD4A535-CA09-4D73-9E4A-518E2213CC21}" name="Query - Customers" description="Connection to the 'Customers' query in the workbook." type="100" refreshedVersion="8" minRefreshableVersion="5">
    <extLst>
      <ext xmlns:x15="http://schemas.microsoft.com/office/spreadsheetml/2010/11/main" uri="{DE250136-89BD-433C-8126-D09CA5730AF9}">
        <x15:connection id="9eb0cc1f-0906-4667-a7b3-301d377be0f7"/>
      </ext>
    </extLst>
  </connection>
  <connection id="5" xr16:uid="{2C492EEF-5B6D-493D-9E56-0F3713BD504E}" name="Query - fnp datasets" description="Connection to the 'fnp datasets' query in the workbook." type="100" refreshedVersion="8" minRefreshableVersion="5">
    <extLst>
      <ext xmlns:x15="http://schemas.microsoft.com/office/spreadsheetml/2010/11/main" uri="{DE250136-89BD-433C-8126-D09CA5730AF9}">
        <x15:connection id="eeb82ebe-9bfe-484f-b6cf-c43e0208c281"/>
      </ext>
    </extLst>
  </connection>
  <connection id="6" xr16:uid="{98D0817E-4C09-4154-9B33-F5ABF7A6DD5D}" name="Query - Orders" description="Connection to the 'Orders' query in the workbook." type="100" refreshedVersion="8" minRefreshableVersion="5">
    <extLst>
      <ext xmlns:x15="http://schemas.microsoft.com/office/spreadsheetml/2010/11/main" uri="{DE250136-89BD-433C-8126-D09CA5730AF9}">
        <x15:connection id="04e5aef1-80ef-4769-804e-dd6588bbe05a"/>
      </ext>
    </extLst>
  </connection>
  <connection id="7" xr16:uid="{E8931ED3-E1AE-4353-BBAF-167400CF3F29}" name="Query - Products" description="Connection to the 'Products' query in the workbook." type="100" refreshedVersion="8" minRefreshableVersion="5">
    <extLst>
      <ext xmlns:x15="http://schemas.microsoft.com/office/spreadsheetml/2010/11/main" uri="{DE250136-89BD-433C-8126-D09CA5730AF9}">
        <x15:connection id="07202ea7-bf51-42f5-b438-221fd53f8dcd"/>
      </ext>
    </extLst>
  </connection>
  <connection id="8" xr16:uid="{6242F924-C2B1-479B-BCAC-60178754B0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260B2CA-474A-4044-BFFA-A62BC82DEB7E}"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0" xr16:uid="{1B5B41D4-D38B-4BE4-A867-C3D8D40D9551}"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<sst xmlns="http://schemas.openxmlformats.org/spreadsheetml/2006/main" count="6010" uniqueCount="940">
  <si>
    <t>Name</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</si>
  <si>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</si>
  <si>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</si>
  <si>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</si>
  <si>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</si>
  <si>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</si>
  <si>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</si>
  <si>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</si>
  <si>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</si>
  <si>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</si>
  <si>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</si>
  <si>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</si>
  <si>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</si>
  <si>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</si>
  <si>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</si>
  <si>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</si>
  <si>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</si>
  <si>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</si>
  <si>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</si>
  <si>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</si>
  <si>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</si>
  <si>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</si>
  <si>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</si>
  <si>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</si>
  <si>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</si>
  <si>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</si>
  <si>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</si>
  <si>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</si>
  <si>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</si>
  <si>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</si>
  <si>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</si>
  <si>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</si>
  <si>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</si>
  <si>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</si>
  <si>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</si>
  <si>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</si>
  <si>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</si>
  <si>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</si>
  <si>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</si>
  <si>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</si>
  <si>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</si>
  <si>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</si>
  <si>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</si>
  <si>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</si>
  <si>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</si>
  <si>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</si>
  <si>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</si>
  <si>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</si>
  <si>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</si>
  <si>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</si>
  <si>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</si>
  <si>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</si>
  <si>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</si>
  <si>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</si>
  <si>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</si>
  <si>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</si>
  <si>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</si>
  <si>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</si>
  <si>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</si>
  <si>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</si>
  <si>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</si>
  <si>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</si>
  <si>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</si>
  <si>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</si>
  <si>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</si>
  <si>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</si>
  <si>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</si>
  <si>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</si>
  <si>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</si>
  <si>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</si>
  <si>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</si>
  <si>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</si>
  <si>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</si>
  <si>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</si>
  <si>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</si>
  <si>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</si>
  <si>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</si>
  <si>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</si>
  <si>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</si>
  <si>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</si>
  <si>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</si>
  <si>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</si>
  <si>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</si>
  <si>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</si>
  <si>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</si>
  <si>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</si>
  <si>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</si>
  <si>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</si>
  <si>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</si>
  <si>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</si>
  <si>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</si>
  <si>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</si>
  <si>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</si>
  <si>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</si>
  <si>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</si>
  <si>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</si>
  <si>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</si>
  <si>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</si>
  <si>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</si>
  <si>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</si>
  <si>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</si>
  <si>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</si>
  <si>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</si>
  <si>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</si>
  <si>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</si>
  <si>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</si>
  <si>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</si>
  <si>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</si>
  <si>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</si>
  <si>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</si>
  <si>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</si>
  <si>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</si>
  <si>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</si>
  <si>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</si>
  <si>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</si>
  <si>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</si>
  <si>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</si>
  <si>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</si>
  <si>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</si>
  <si>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</si>
  <si>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</si>
  <si>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</si>
  <si>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</si>
  <si>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</si>
  <si>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</si>
  <si>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</si>
  <si>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</si>
  <si>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</si>
  <si>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</si>
  <si>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</si>
  <si>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</si>
  <si>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</si>
  <si>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</si>
  <si>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</si>
  <si>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</si>
  <si>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</si>
  <si>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</si>
  <si>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</si>
  <si>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</si>
  <si>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</si>
  <si>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</si>
  <si>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</si>
  <si>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</si>
  <si>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</si>
  <si>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</si>
  <si>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</si>
  <si>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</si>
  <si>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</si>
  <si>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</si>
  <si>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</si>
  <si>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</si>
  <si>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</si>
  <si>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</si>
  <si>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</si>
  <si>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</si>
  <si>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</si>
  <si>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</si>
  <si>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</si>
  <si>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</si>
  <si>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</si>
  <si>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</si>
  <si>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</si>
  <si>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</si>
  <si>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</si>
  <si>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</si>
  <si>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</si>
  <si>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</si>
  <si>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</si>
  <si>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</si>
  <si>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</si>
  <si>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</si>
  <si>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</si>
  <si>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</si>
  <si>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</si>
  <si>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</si>
  <si>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</si>
  <si>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</si>
  <si>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</si>
  <si>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</si>
  <si>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</si>
  <si>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</si>
  <si>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</si>
  <si>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</si>
  <si>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</si>
  <si>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</si>
  <si>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</si>
  <si>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</si>
  <si>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</si>
  <si>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</si>
  <si>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</si>
  <si>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</si>
  <si>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</si>
  <si>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</si>
  <si>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</si>
  <si>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</si>
  <si>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</si>
  <si>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</si>
  <si>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</si>
  <si>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</si>
  <si>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</si>
  <si>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</si>
  <si>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</si>
  <si>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</si>
  <si>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</si>
  <si>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</si>
  <si>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</si>
  <si>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</si>
  <si>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</si>
  <si>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</si>
  <si>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</si>
  <si>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</si>
  <si>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</si>
  <si>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</si>
  <si>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</si>
  <si>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</si>
  <si>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</si>
  <si>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</si>
  <si>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</si>
  <si>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</si>
  <si>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</si>
  <si>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</si>
  <si>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</si>
  <si>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</si>
  <si>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</si>
  <si>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</si>
  <si>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</si>
  <si>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</si>
  <si>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</si>
  <si>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</si>
  <si>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</si>
  <si>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</si>
  <si>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</si>
  <si>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</si>
  <si>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</si>
  <si>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</si>
  <si>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</si>
  <si>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</si>
  <si>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</si>
  <si>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</si>
  <si>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</si>
  <si>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</si>
  <si>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</si>
  <si>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</si>
  <si>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</si>
  <si>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</si>
  <si>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</si>
  <si>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</si>
  <si>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</si>
  <si>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</si>
  <si>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</si>
  <si>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</si>
  <si>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</si>
  <si>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</si>
  <si>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</si>
  <si>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</si>
  <si>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</si>
  <si>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</si>
  <si>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</si>
  <si>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</si>
  <si>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</si>
  <si>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</si>
  <si>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</si>
  <si>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</si>
  <si>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</si>
  <si>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</si>
  <si>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</si>
  <si>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</si>
  <si>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</si>
  <si>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</si>
  <si>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</si>
  <si>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</si>
  <si>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</si>
  <si>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</si>
  <si>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</si>
  <si>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</si>
  <si>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</si>
  <si>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</si>
  <si>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</si>
  <si>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</si>
  <si>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</si>
  <si>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</si>
  <si>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</si>
  <si>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</si>
  <si>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</si>
  <si>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</si>
  <si>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</si>
  <si>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</si>
  <si>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</si>
  <si>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</si>
  <si>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</si>
  <si>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</si>
  <si>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</si>
  <si>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</si>
  <si>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</si>
  <si>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</si>
  <si>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</si>
  <si>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</si>
  <si>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</si>
  <si>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</si>
  <si>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</si>
  <si>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</si>
  <si>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</si>
  <si>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</si>
  <si>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</si>
  <si>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</si>
  <si>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</si>
  <si>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</si>
  <si>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</si>
  <si>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</si>
  <si>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</si>
  <si>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</si>
  <si>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</si>
  <si>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</si>
  <si>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</si>
  <si>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</si>
  <si>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</si>
  <si>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</si>
  <si>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</si>
  <si>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</si>
  <si>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</si>
  <si>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</si>
  <si>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</si>
  <si>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</si>
  <si>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</si>
  <si>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</si>
  <si>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</si>
  <si>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</si>
  <si>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</si>
  <si>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</si>
  <si>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</si>
  <si>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</si>
  <si>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</si>
  <si>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</si>
  <si>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</si>
  <si>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</si>
  <si>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</si>
  <si>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</si>
  <si>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</si>
  <si>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</si>
  <si>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</si>
  <si>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</si>
  <si>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</si>
  <si>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</si>
  <si>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</si>
  <si>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</si>
  <si>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</si>
  <si>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</si>
  <si>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</si>
  <si>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</si>
  <si>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</si>
  <si>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</si>
  <si>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</si>
  <si>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</si>
  <si>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</si>
  <si>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</si>
  <si>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</si>
  <si>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</si>
  <si>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</si>
  <si>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</si>
  <si>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</si>
  <si>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</si>
  <si>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</si>
  <si>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</si>
  <si>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</si>
  <si>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</si>
  <si>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</si>
  <si>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</si>
  <si>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</si>
  <si>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</si>
  <si>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</si>
  <si>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</si>
  <si>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</si>
  <si>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</si>
  <si>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</si>
  <si>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</si>
  <si>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</si>
  <si>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</si>
  <si>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</si>
  <si>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</si>
  <si>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</si>
  <si>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</si>
  <si>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</si>
  <si>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</si>
  <si>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</si>
  <si>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</si>
  <si>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</si>
  <si>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</si>
  <si>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</si>
  <si>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</si>
  <si>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</si>
  <si>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</si>
  <si>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</si>
  <si>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</si>
  <si>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</si>
  <si>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</si>
  <si>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</si>
  <si>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</si>
  <si>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</si>
  <si>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</si>
  <si>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</si>
  <si>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</si>
  <si>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</si>
  <si>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</si>
  <si>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</si>
  <si>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</si>
  <si>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</si>
  <si>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</si>
  <si>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</si>
  <si>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</si>
  <si>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</si>
  <si>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</si>
  <si>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</si>
  <si>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</si>
  <si>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</si>
  <si>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</si>
  <si>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</si>
  <si>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</si>
  <si>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</si>
  <si>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</si>
  <si>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</si>
  <si>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</si>
  <si>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</si>
  <si>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</si>
  <si>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</si>
  <si>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</si>
  <si>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</si>
  <si>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</si>
  <si>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</si>
  <si>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</si>
  <si>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</si>
  <si>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</si>
  <si>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</si>
  <si>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</si>
  <si>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</si>
  <si>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</si>
  <si>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</si>
  <si>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</si>
  <si>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</si>
  <si>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</si>
  <si>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</si>
  <si>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</si>
  <si>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</si>
  <si>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</si>
  <si>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</si>
  <si>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</si>
  <si>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</si>
  <si>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</si>
  <si>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</si>
  <si>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</si>
  <si>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</si>
  <si>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</si>
  <si>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</si>
  <si>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</si>
  <si>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</si>
  <si>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</si>
  <si>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</si>
  <si>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</si>
  <si>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</si>
  <si>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</si>
  <si>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</si>
  <si>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</si>
  <si>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</si>
  <si>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</si>
  <si>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</si>
  <si>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</si>
  <si>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</si>
  <si>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</si>
  <si>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</si>
  <si>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</si>
  <si>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</si>
  <si>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</si>
  <si>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</si>
  <si>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</si>
  <si>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</si>
  <si>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</si>
  <si>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</si>
  <si>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</si>
  <si>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</si>
  <si>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</si>
  <si>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</si>
  <si>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</si>
  <si>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</si>
  <si>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</si>
  <si>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</si>
  <si>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</si>
  <si>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</si>
  <si>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</si>
  <si>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</si>
  <si>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</si>
  <si>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</si>
  <si>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</si>
  <si>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</si>
  <si>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</si>
  <si>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</si>
  <si>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</si>
  <si>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</si>
  <si>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</si>
  <si>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</si>
  <si>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</si>
  <si>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</si>
  <si>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</si>
  <si>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</si>
  <si>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</si>
  <si>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</si>
  <si>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</si>
  <si>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</si>
  <si>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</si>
  <si>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</si>
  <si>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</si>
  <si>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</si>
  <si>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</si>
  <si>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</si>
  <si>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</si>
  <si>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</si>
  <si>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</si>
  <si>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</si>
  <si>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</si>
  <si>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</si>
  <si>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</si>
  <si>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</si>
  <si>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</si>
  <si>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</si>
  <si>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</si>
  <si>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</si>
  <si>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</si>
  <si>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</si>
  <si>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</si>
  <si>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</si>
  <si>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</si>
  <si>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</si>
  <si>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</si>
  <si>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</si>
  <si>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</si>
  <si>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</si>
  <si>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</si>
  <si>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</si>
  <si>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</si>
  <si>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</si>
  <si>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</si>
  <si>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</si>
  <si>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</si>
  <si>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</si>
  <si>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</si>
  <si>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</si>
  <si>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</si>
  <si>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</si>
  <si>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</si>
  <si>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</si>
  <si>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</si>
  <si>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</si>
  <si>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</si>
  <si>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</si>
  <si>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</si>
  <si>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</si>
  <si>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</si>
  <si>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</si>
  <si>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</si>
  <si>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</si>
  <si>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</si>
  <si>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</si>
  <si>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</si>
  <si>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</si>
  <si>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</si>
  <si>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</si>
  <si>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</si>
  <si>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</si>
  <si>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</si>
  <si>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</si>
  <si>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</si>
  <si>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</si>
  <si>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</si>
  <si>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</si>
  <si>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</si>
  <si>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</si>
  <si>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</si>
  <si>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</si>
  <si>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</si>
  <si>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</si>
  <si>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</si>
  <si>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</si>
  <si>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</si>
  <si>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</si>
  <si>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</si>
  <si>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</si>
  <si>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</si>
  <si>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</si>
  <si>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</si>
  <si>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</si>
  <si>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</si>
  <si>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</si>
  <si>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</si>
  <si>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</si>
  <si>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</si>
  <si>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</si>
  <si>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</si>
  <si>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</si>
  <si>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</si>
  <si>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</si>
  <si>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</si>
  <si>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</si>
  <si>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</si>
  <si>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</si>
  <si>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</si>
  <si>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</si>
  <si>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</si>
  <si>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</si>
  <si>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 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</si>
  <si>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</si>
  <si>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</si>
  <si>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</si>
  <si>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</si>
  <si>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</si>
  <si>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</si>
  <si>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</si>
  <si>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</si>
  <si>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</si>
  <si>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</si>
  <si>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</si>
  <si>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</si>
  <si>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</si>
  <si>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</si>
  <si>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</si>
  <si>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</si>
  <si>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</si>
  <si>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</si>
  <si>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</si>
  <si>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</si>
  <si>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</si>
  <si>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</si>
  <si>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</si>
  <si>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</si>
  <si>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</si>
  <si>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</si>
  <si>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</si>
  <si>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</si>
  <si>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</si>
  <si>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</si>
  <si>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</si>
  <si>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</si>
  <si>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</si>
  <si>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</si>
  <si>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</si>
  <si>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</si>
  <si>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</si>
  <si>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</si>
  <si>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</si>
  <si>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</si>
  <si>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</si>
  <si>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</si>
  <si>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</si>
  <si>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</si>
  <si>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</si>
  <si>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</si>
  <si>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</si>
  <si>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</si>
  <si>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</si>
  <si>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</si>
  <si>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</si>
  <si>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</si>
  <si>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</si>
  <si>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</si>
  <si>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</si>
  <si>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</si>
  <si>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</si>
  <si>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</si>
  <si>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</si>
  <si>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</si>
  <si>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</si>
  <si>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</si>
  <si>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</si>
  <si>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</si>
  <si>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</si>
  <si>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</si>
  <si>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</si>
  <si>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</si>
  <si>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</si>
  <si>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</si>
  <si>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</si>
  <si>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</si>
  <si>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</si>
  <si>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</si>
  <si>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</si>
  <si>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</si>
  <si>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</si>
  <si>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</si>
  <si>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</si>
  <si>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</si>
  <si>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</si>
  <si>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</si>
  <si>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</si>
  <si>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</si>
  <si>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</si>
  <si>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</si>
  <si>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</si>
  <si>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</si>
  <si>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</si>
  <si>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</si>
  <si>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</si>
  <si>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</si>
  <si>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</si>
  <si>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</si>
  <si>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</si>
  <si>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</si>
  <si>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</si>
  <si>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</si>
  <si>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</si>
  <si>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</si>
  <si>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</si>
  <si>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</si>
  <si>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</si>
  <si>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</si>
  <si>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</si>
  <si>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</si>
  <si>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</si>
  <si>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</si>
  <si>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</si>
  <si>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</si>
  <si>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</si>
  <si>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</si>
  <si>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</si>
  <si>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</si>
  <si>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</si>
  <si>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</si>
  <si>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</si>
  <si>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</si>
  <si>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</si>
  <si>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</si>
  <si>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</si>
  <si>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</si>
  <si>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</si>
  <si>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</si>
  <si>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</si>
  <si>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</si>
  <si>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</si>
  <si>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</si>
  <si>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</si>
  <si>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</si>
  <si>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</si>
  <si>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</si>
  <si>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</si>
  <si>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</si>
  <si>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</si>
  <si>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</si>
  <si>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</si>
  <si>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</si>
  <si>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</si>
  <si>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</si>
  <si>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</si>
  <si>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</si>
  <si>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</si>
  <si>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</si>
  <si>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</si>
  <si>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</si>
  <si>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</si>
  <si>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</si>
  <si>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</si>
  <si>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</si>
  <si>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</si>
  <si>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</si>
  <si>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</si>
  <si>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</si>
  <si>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</si>
  <si>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</si>
  <si>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</si>
  <si>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</si>
  <si>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</si>
  <si>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</si>
  <si>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</si>
  <si>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</si>
  <si>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</si>
  <si>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</si>
  <si>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</si>
  <si>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</si>
  <si>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</si>
  <si>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</si>
  <si>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</si>
  <si>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</si>
  <si>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</si>
  <si>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</si>
  <si>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</si>
  <si>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</si>
  <si>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</si>
  <si>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</si>
  <si>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</si>
  <si>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</si>
  <si>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</si>
  <si>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</si>
  <si>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</si>
  <si>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</si>
  <si>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</si>
  <si>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</si>
  <si>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</si>
  <si>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</si>
  <si>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</si>
  <si>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</si>
  <si>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</si>
  <si>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</si>
  <si>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</si>
  <si>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</si>
  <si>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</si>
  <si>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</si>
  <si>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</si>
  <si>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</si>
  <si>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</si>
  <si>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</si>
  <si>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</si>
  <si>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</si>
  <si>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</si>
  <si>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</si>
  <si>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</si>
  <si>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</si>
  <si>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</si>
  <si>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</si>
  <si>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</si>
  <si>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</si>
  <si>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</si>
  <si>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</si>
  <si>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</si>
  <si>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</si>
  <si>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</si>
  <si>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</si>
  <si>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</si>
  <si>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</si>
  <si>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</si>
  <si>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</si>
  <si>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</si>
  <si>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</si>
  <si>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</si>
  <si>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</si>
  <si>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</si>
  <si>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</si>
  <si>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</si>
  <si>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</si>
  <si>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</si>
  <si>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</si>
  <si>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</si>
  <si>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</si>
  <si>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</si>
  <si>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</si>
  <si>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</si>
  <si>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</si>
  <si>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</si>
  <si>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</si>
  <si>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</si>
  <si>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</si>
  <si>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</si>
  <si>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</si>
  <si>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</si>
  <si>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</si>
  <si>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</si>
  <si>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</si>
  <si>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</si>
  <si>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</si>
  <si>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</si>
  <si>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</si>
  <si>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</si>
  <si>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</si>
  <si>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</si>
  <si>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</si>
  <si>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</si>
  <si>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</si>
  <si>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</si>
  <si>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</si>
  <si>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</si>
  <si>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</si>
  <si>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</si>
  <si>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</si>
  <si>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</si>
  <si>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</si>
  <si>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</si>
  <si>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</si>
  <si>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</si>
  <si>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</si>
  <si>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</si>
  <si>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</si>
  <si>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</si>
  <si>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</si>
  <si>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</si>
  <si>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</si>
  <si>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</si>
  <si>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</si>
  <si>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</si>
  <si>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</si>
  <si>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</si>
  <si>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</si>
  <si>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</si>
  <si>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</si>
  <si>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</si>
  <si>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</si>
  <si>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</si>
  <si>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</si>
  <si>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</si>
  <si>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</si>
  <si>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</si>
  <si>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</si>
  <si>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</si>
  <si>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</si>
  <si>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</si>
  <si>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</si>
  <si>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</si>
  <si>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</si>
  <si>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</si>
  <si>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</si>
  <si>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</si>
  <si>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</si>
  <si>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</si>
  <si>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</si>
  <si>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</si>
  <si>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</si>
  <si>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</si>
  <si>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</si>
  <si>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</si>
  <si>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</si>
  <si>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</si>
  <si>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</si>
  <si>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</si>
  <si>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</si>
  <si>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</si>
  <si>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</si>
  <si>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</si>
  <si>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</si>
  <si>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</si>
  <si>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</si>
  <si>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</si>
  <si>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</si>
  <si>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</si>
  <si>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</si>
  <si>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</si>
  <si>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</si>
  <si>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</si>
  <si>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</si>
  <si>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</si>
  <si>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</si>
  <si>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</si>
  <si>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 order delivery</t>
  </si>
  <si>
    <t>Average of Customer Spending</t>
  </si>
  <si>
    <t>Count of Order_ID</t>
  </si>
  <si>
    <t>Strongly negative = 1</t>
  </si>
  <si>
    <t>Strongly positive = 1</t>
  </si>
  <si>
    <t>Neutral =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</si>
</sst>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3CFDD"/>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Revenue</a:t>
            </a:r>
            <a:r>
              <a:rPr lang="en-US" b="0" baseline="0">
                <a:solidFill>
                  <a:sysClr val="windowText" lastClr="000000"/>
                </a:solidFill>
              </a:rPr>
              <a:t> By Occasions</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c:f>
              <c:strCache>
                <c:ptCount val="1"/>
                <c:pt idx="0">
                  <c:v>Total</c:v>
                </c:pt>
              </c:strCache>
            </c:strRef>
          </c:tx>
          <c:spPr>
            <a:solidFill>
              <a:schemeClr val="accent1"/>
            </a:solidFill>
            <a:ln>
              <a:noFill/>
            </a:ln>
            <a:effectLst/>
          </c:spPr>
          <c:invertIfNegative val="0"/>
          <c:cat>
            <c:strRef>
              <c:f>Sheet1!$D$24:$D$31</c:f>
              <c:strCache>
                <c:ptCount val="7"/>
                <c:pt idx="0">
                  <c:v>All Occasions</c:v>
                </c:pt>
                <c:pt idx="1">
                  <c:v>Anniversary</c:v>
                </c:pt>
                <c:pt idx="2">
                  <c:v>Birthday</c:v>
                </c:pt>
                <c:pt idx="3">
                  <c:v>Diwali</c:v>
                </c:pt>
                <c:pt idx="4">
                  <c:v>Holi</c:v>
                </c:pt>
                <c:pt idx="5">
                  <c:v>Raksha Bandhan</c:v>
                </c:pt>
                <c:pt idx="6">
                  <c:v>Valentine's Day</c:v>
                </c:pt>
              </c:strCache>
            </c:strRef>
          </c:cat>
          <c:val>
            <c:numRef>
              <c:f>Sheet1!$E$24:$E$31</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7879-4D0E-BA4D-A27D66DC8263}"/>
            </c:ext>
          </c:extLst>
        </c:ser>
        <c:dLbls>
          <c:dLblPos val="outEnd"/>
          <c:showLegendKey val="0"/>
          <c:showVal val="0"/>
          <c:showCatName val="0"/>
          <c:showSerName val="0"/>
          <c:showPercent val="0"/>
          <c:showBubbleSize val="0"/>
        </c:dLbls>
        <c:gapWidth val="219"/>
        <c:overlap val="-27"/>
        <c:axId val="727323439"/>
        <c:axId val="727324399"/>
      </c:barChart>
      <c:catAx>
        <c:axId val="72732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7324399"/>
        <c:crosses val="autoZero"/>
        <c:auto val="1"/>
        <c:lblAlgn val="ctr"/>
        <c:lblOffset val="100"/>
        <c:noMultiLvlLbl val="0"/>
      </c:catAx>
      <c:valAx>
        <c:axId val="727324399"/>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73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Analysis.xlsx]Sheet1!PivotTable2</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0" i="0" u="none" strike="noStrike" kern="1200" baseline="0">
                <a:solidFill>
                  <a:schemeClr val="tx1"/>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Sheet1!$A$8:$A$15</c:f>
              <c:strCache>
                <c:ptCount val="7"/>
                <c:pt idx="0">
                  <c:v>Cake</c:v>
                </c:pt>
                <c:pt idx="1">
                  <c:v>Colors</c:v>
                </c:pt>
                <c:pt idx="2">
                  <c:v>Mugs</c:v>
                </c:pt>
                <c:pt idx="3">
                  <c:v>Plants</c:v>
                </c:pt>
                <c:pt idx="4">
                  <c:v>Raksha Bandhan</c:v>
                </c:pt>
                <c:pt idx="5">
                  <c:v>Soft Toys</c:v>
                </c:pt>
                <c:pt idx="6">
                  <c:v>Sweets</c:v>
                </c:pt>
              </c:strCache>
            </c:strRef>
          </c:cat>
          <c:val>
            <c:numRef>
              <c:f>Sheet1!$B$8:$B$15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8CB0-4721-8A94-2B8BD6ED6BD0}"/>
            </c:ext>
          </c:extLst>
        </c:ser>
        <c:dLbls>
          <c:showLegendKey val="0"/>
          <c:showVal val="0"/>
          <c:showCatName val="0"/>
          <c:showSerName val="0"/>
          <c:showPercent val="0"/>
          <c:showBubbleSize val="0"/>
        </c:dLbls>
        <c:gapWidth val="219"/>
        <c:overlap val="-27"/>
        <c:axId val="1153859168"/>
        <c:axId val="1223796800"/>
      </c:barChart>
      <c:catAx>
        <c:axId val="115385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3796800"/>
        <c:crosses val="autoZero"/>
        <c:auto val="1"/>
        <c:lblAlgn val="ctr"/>
        <c:lblOffset val="100"/>
        <c:noMultiLvlLbl val="0"/>
      </c:catAx>
      <c:valAx>
        <c:axId val="122379680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mn-lt"/>
                <a:ea typeface="+mn-ea"/>
                <a:cs typeface="+mn-cs"/>
              </a:defRPr>
            </a:pPr>
            <a:endParaRPr lang="en-US"/>
          </a:p>
        </c:txPr>
        <c:crossAx val="11538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a:t>Revenue</a:t>
            </a:r>
            <a:r>
              <a:rPr lang="en-US" sz="1400" baseline="0"/>
              <a:t> By Months</a:t>
            </a:r>
            <a:endParaRPr lang="en-US" sz="140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Sheet1!$E$7</c:f>
              <c:strCache>
                <c:ptCount val="1"/>
                <c:pt idx="0">
                  <c:v>Total</c:v>
                </c:pt>
              </c:strCache>
            </c:strRef>
          </c:tx>
          <c:spPr>
            <a:ln w="28575" cap="rnd">
              <a:solidFill>
                <a:schemeClr val="accent1"/>
              </a:solidFill>
              <a:round/>
            </a:ln>
            <a:effectLst/>
          </c:spPr>
          <c:marker>
            <c:symbol val="none"/>
          </c:marker>
          <c:cat>
            <c:strRef>
              <c:f>Sheet1!$D$8:$D$20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Sheet1!$E$8:$E$20</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2B51-4A5E-8502-8292C21EDFB0}"/>
            </c:ext>
          </c:extLst>
        </c:ser>
        <c:dLbls>
          <c:showLegendKey val="0"/>
          <c:showVal val="0"/>
          <c:showCatName val="0"/>
          <c:showSerName val="0"/>
          <c:showPercent val="0"/>
          <c:showBubbleSize val="0"/>
        </c:dLbls>
        <c:smooth val="0"/>
        <c:axId val="1089403920"/>
        <c:axId val="1089403440"/>
      </c:lineChart>
      <c:catAx>
        <c:axId val="10894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089403440"/>
        <c:crosses val="autoZero"/>
        <c:auto val="1"/>
        <c:lblAlgn val="ctr"/>
        <c:lblOffset val="100"/>
        <c:noMultiLvlLbl val="0"/>
      </c:catAx>
      <c:valAx>
        <c:axId val="108940344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0894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Analysis.xlsx]Sheet1!PivotTable5</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solidFill>
                  <a:sysClr val="windowText" lastClr="000000"/>
                </a:solidFill>
              </a:rPr>
              <a:t>Top 5 Products by Revenue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Sheet1!$H$7</c:f>
              <c:strCache>
                <c:ptCount val="1"/>
                <c:pt idx="0">
                  <c:v>Total</c:v>
                </c:pt>
              </c:strCache>
            </c:strRef>
          </c:tx>
          <c:spPr>
            <a:solidFill>
              <a:schemeClr val="accent1"/>
            </a:solidFill>
            <a:ln>
              <a:noFill/>
            </a:ln>
            <a:effectLst/>
          </c:spPr>
          <c:invertIfNegative val="0"/>
          <c:cat>
            <c:strRef>
              <c:f>Sheet1!$G$8:$G$13</c:f>
              <c:strCache>
                <c:ptCount val="5"/>
                <c:pt idx="0">
                  <c:v>Deserunt Box</c:v>
                </c:pt>
                <c:pt idx="1">
                  <c:v>Dolores Gift</c:v>
                </c:pt>
                <c:pt idx="2">
                  <c:v>Harum Pack</c:v>
                </c:pt>
                <c:pt idx="3">
                  <c:v>Magnam Set</c:v>
                </c:pt>
                <c:pt idx="4">
                  <c:v>Quia Gift</c:v>
                </c:pt>
              </c:strCache>
            </c:strRef>
          </c:cat>
          <c:val>
            <c:numRef>
              <c:f>Sheet1!$H$8:$H$13</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B7FE-4BAD-BDD1-5C02D9AF4521}"/>
            </c:ext>
          </c:extLst>
        </c:ser>
        <c:dLbls>
          <c:showLegendKey val="0"/>
          <c:showVal val="0"/>
          <c:showCatName val="0"/>
          <c:showSerName val="0"/>
          <c:showPercent val="0"/>
          <c:showBubbleSize val="0"/>
        </c:dLbls>
        <c:gapWidth val="219"/>
        <c:overlap val="-27"/>
        <c:axId val="271070463"/>
        <c:axId val="271071903"/>
      </c:barChart>
      <c:catAx>
        <c:axId val="2710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crossAx val="271071903"/>
        <c:crosses val="autoZero"/>
        <c:auto val="1"/>
        <c:lblAlgn val="ctr"/>
        <c:lblOffset val="100"/>
        <c:noMultiLvlLbl val="0"/>
      </c:catAx>
      <c:valAx>
        <c:axId val="2710719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710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Analysis.xlsx]Sheet1!PivotTable6</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a:t>Top</a:t>
            </a:r>
            <a:r>
              <a:rPr lang="en-US" sz="1400" baseline="0"/>
              <a:t> 10 Cities by Revenue</a:t>
            </a:r>
            <a:endParaRPr lang="en-US" sz="140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Sheet1!$B$19:$B$29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4F8B-4950-863B-90C11A46DCAC}"/>
            </c:ext>
          </c:extLst>
        </c:ser>
        <c:dLbls>
          <c:showLegendKey val="0"/>
          <c:showVal val="0"/>
          <c:showCatName val="0"/>
          <c:showSerName val="0"/>
          <c:showPercent val="0"/>
          <c:showBubbleSize val="0"/>
        </c:dLbls>
        <c:gapWidth val="219"/>
        <c:overlap val="-27"/>
        <c:axId val="738367199"/>
        <c:axId val="738368159"/>
      </c:barChart>
      <c:catAx>
        <c:axId val="7383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738368159"/>
        <c:crosses val="autoZero"/>
        <c:auto val="1"/>
        <c:lblAlgn val="ctr"/>
        <c:lblOffset val="100"/>
        <c:noMultiLvlLbl val="0"/>
      </c:catAx>
      <c:valAx>
        <c:axId val="73836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73836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Analysis.xlsx]Sheet1!PivotTable9</c:name>
    <c:fmtId val="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t>Revenue by Hour (Order Time)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Sheet1!$B$33</c:f>
              <c:strCache>
                <c:ptCount val="1"/>
                <c:pt idx="0">
                  <c:v>Total</c:v>
                </c:pt>
              </c:strCache>
            </c:strRef>
          </c:tx>
          <c:spPr>
            <a:ln w="28575" cap="rnd">
              <a:solidFill>
                <a:schemeClr val="accent1"/>
              </a:solidFill>
              <a:round/>
            </a:ln>
            <a:effectLst/>
          </c:spPr>
          <c:marker>
            <c:symbol val="none"/>
          </c:marker>
          <c:cat>
            <c:strRef>
              <c:f>Sheet1!$A$34:$A$58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Sheet1!$B$34:$B$58</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0E35-4C1A-9794-46811D228738}"/>
            </c:ext>
          </c:extLst>
        </c:ser>
        <c:dLbls>
          <c:showLegendKey val="0"/>
          <c:showVal val="0"/>
          <c:showCatName val="0"/>
          <c:showSerName val="0"/>
          <c:showPercent val="0"/>
          <c:showBubbleSize val="0"/>
        </c:dLbls>
        <c:smooth val="0"/>
        <c:axId val="736811215"/>
        <c:axId val="736811695"/>
      </c:lineChart>
      <c:catAx>
        <c:axId val="7368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736811695"/>
        <c:crosses val="autoZero"/>
        <c:auto val="1"/>
        <c:lblAlgn val="ctr"/>
        <c:lblOffset val="100"/>
        <c:tickLblSkip val="2"/>
        <c:noMultiLvlLbl val="0"/>
      </c:catAx>
      <c:valAx>
        <c:axId val="7368116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73681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152400</xdr:colOff>
      <xdr:row>17</xdr:row>
      <xdr:rowOff>22860</xdr:rowOff>
    </xdr:from>
    <xdr:to>
      <xdr:col>8</xdr:col>
      <xdr:colOff>99060</xdr:colOff>
      <xdr:row>30</xdr:row>
      <xdr:rowOff>112395</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85A80E5B-3AFF-ACFC-BD27-6AD9610DFB0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537960" y="3131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6</xdr:row>
      <xdr:rowOff>61215</xdr:rowOff>
    </xdr:from>
    <xdr:to>
      <xdr:col>6</xdr:col>
      <xdr:colOff>266700</xdr:colOff>
      <xdr:row>21</xdr:row>
      <xdr:rowOff>61215</xdr:rowOff>
    </xdr:to>
    <xdr:graphicFrame macro="">
      <xdr:nvGraphicFramePr>
        <xdr:cNvPr id="2" name="Chart 1">
          <a:extLst>
            <a:ext uri="{FF2B5EF4-FFF2-40B4-BE49-F238E27FC236}">
              <a16:creationId xmlns:a16="http://schemas.microsoft.com/office/drawing/2014/main" id="{02237CBA-236F-4A1B-B1E8-478200FCE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6</xdr:row>
      <xdr:rowOff>53595</xdr:rowOff>
    </xdr:from>
    <xdr:to>
      <xdr:col>12</xdr:col>
      <xdr:colOff>533400</xdr:colOff>
      <xdr:row>21</xdr:row>
      <xdr:rowOff>53595</xdr:rowOff>
    </xdr:to>
    <xdr:graphicFrame macro="">
      <xdr:nvGraphicFramePr>
        <xdr:cNvPr id="3" name="Chart 2">
          <a:extLst>
            <a:ext uri="{FF2B5EF4-FFF2-40B4-BE49-F238E27FC236}">
              <a16:creationId xmlns:a16="http://schemas.microsoft.com/office/drawing/2014/main" id="{4B01F680-830F-437A-8E9B-51DBEDD3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21</xdr:row>
      <xdr:rowOff>145035</xdr:rowOff>
    </xdr:from>
    <xdr:to>
      <xdr:col>6</xdr:col>
      <xdr:colOff>274320</xdr:colOff>
      <xdr:row>36</xdr:row>
      <xdr:rowOff>145035</xdr:rowOff>
    </xdr:to>
    <xdr:graphicFrame macro="">
      <xdr:nvGraphicFramePr>
        <xdr:cNvPr id="4" name="Chart 3">
          <a:extLst>
            <a:ext uri="{FF2B5EF4-FFF2-40B4-BE49-F238E27FC236}">
              <a16:creationId xmlns:a16="http://schemas.microsoft.com/office/drawing/2014/main" id="{07389CAD-80E4-4FD4-BB3C-38BD46534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358140</xdr:colOff>
      <xdr:row>21</xdr:row>
      <xdr:rowOff>137415</xdr:rowOff>
    </xdr:from>
    <xdr:to>
      <xdr:col>12</xdr:col>
      <xdr:colOff>541020</xdr:colOff>
      <xdr:row>36</xdr:row>
      <xdr:rowOff>137415</xdr:rowOff>
    </xdr:to>
    <xdr:graphicFrame macro="">
      <xdr:nvGraphicFramePr>
        <xdr:cNvPr id="5" name="Chart 4">
          <a:extLst>
            <a:ext uri="{FF2B5EF4-FFF2-40B4-BE49-F238E27FC236}">
              <a16:creationId xmlns:a16="http://schemas.microsoft.com/office/drawing/2014/main" id="{1F453840-A699-4962-8336-DC94AC6F5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xdr:colOff>
      <xdr:row>21</xdr:row>
      <xdr:rowOff>129795</xdr:rowOff>
    </xdr:from>
    <xdr:to>
      <xdr:col>19</xdr:col>
      <xdr:colOff>198120</xdr:colOff>
      <xdr:row>36</xdr:row>
      <xdr:rowOff>129795</xdr:rowOff>
    </xdr:to>
    <xdr:graphicFrame macro="">
      <xdr:nvGraphicFramePr>
        <xdr:cNvPr id="7" name="Chart 6">
          <a:extLst>
            <a:ext uri="{FF2B5EF4-FFF2-40B4-BE49-F238E27FC236}">
              <a16:creationId xmlns:a16="http://schemas.microsoft.com/office/drawing/2014/main" id="{A6A16D8E-BC48-4A05-BFC8-490A9F4BD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xdr:colOff>
      <xdr:row>6</xdr:row>
      <xdr:rowOff>53595</xdr:rowOff>
    </xdr:from>
    <xdr:to>
      <xdr:col>19</xdr:col>
      <xdr:colOff>190500</xdr:colOff>
      <xdr:row>21</xdr:row>
      <xdr:rowOff>53595</xdr:rowOff>
    </xdr:to>
    <xdr:graphicFrame macro="">
      <xdr:nvGraphicFramePr>
        <xdr:cNvPr id="8" name="Chart 7">
          <a:extLst>
            <a:ext uri="{FF2B5EF4-FFF2-40B4-BE49-F238E27FC236}">
              <a16:creationId xmlns:a16="http://schemas.microsoft.com/office/drawing/2014/main" id="{69907FDB-9298-411B-9035-AF046F256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0</xdr:row>
      <xdr:rowOff>91440</xdr:rowOff>
    </xdr:from>
    <xdr:to>
      <xdr:col>8</xdr:col>
      <xdr:colOff>533400</xdr:colOff>
      <xdr:row>5</xdr:row>
      <xdr:rowOff>152400</xdr:rowOff>
    </xdr:to>
    <xdr:sp macro="" textlink="Sheet1!$G$5">
      <xdr:nvSpPr>
        <xdr:cNvPr id="9" name="Rectangle: Rounded Corners 8">
          <a:extLst>
            <a:ext uri="{FF2B5EF4-FFF2-40B4-BE49-F238E27FC236}">
              <a16:creationId xmlns:a16="http://schemas.microsoft.com/office/drawing/2014/main" id="{A347A2EC-4696-1731-19D5-71FC8B7D64FD}"/>
            </a:ext>
          </a:extLst>
        </xdr:cNvPr>
        <xdr:cNvSpPr/>
      </xdr:nvSpPr>
      <xdr:spPr>
        <a:xfrm>
          <a:off x="3383280" y="91440"/>
          <a:ext cx="202692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F53AD4-5633-4BA6-B111-639070B3CCCE}"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IN" sz="1600" b="0" i="0" u="none" strike="noStrike">
              <a:solidFill>
                <a:sysClr val="windowText" lastClr="000000"/>
              </a:solidFill>
              <a:latin typeface="+mn-lt"/>
              <a:ea typeface="+mn-ea"/>
              <a:cs typeface="+mn-cs"/>
            </a:rPr>
            <a:t>Total</a:t>
          </a:r>
          <a:r>
            <a:rPr lang="en-IN" sz="1600" b="0" i="0" u="none" strike="noStrike" baseline="0">
              <a:solidFill>
                <a:sysClr val="windowText" lastClr="000000"/>
              </a:solidFill>
              <a:latin typeface="+mn-lt"/>
              <a:ea typeface="+mn-ea"/>
              <a:cs typeface="+mn-cs"/>
            </a:rPr>
            <a:t> Orders</a:t>
          </a:r>
          <a:endParaRPr lang="en-US" sz="1600" b="0" i="0" u="none" strike="noStrike">
            <a:solidFill>
              <a:sysClr val="windowText" lastClr="000000"/>
            </a:solidFill>
            <a:latin typeface="Calibri"/>
            <a:ea typeface="Calibri"/>
            <a:cs typeface="Calibri"/>
          </a:endParaRPr>
        </a:p>
      </xdr:txBody>
    </xdr:sp>
    <xdr:clientData/>
  </xdr:twoCellAnchor>
  <xdr:twoCellAnchor>
    <xdr:from>
      <xdr:col>9</xdr:col>
      <xdr:colOff>15240</xdr:colOff>
      <xdr:row>0</xdr:row>
      <xdr:rowOff>91440</xdr:rowOff>
    </xdr:from>
    <xdr:to>
      <xdr:col>12</xdr:col>
      <xdr:colOff>213360</xdr:colOff>
      <xdr:row>5</xdr:row>
      <xdr:rowOff>152400</xdr:rowOff>
    </xdr:to>
    <xdr:sp macro="" textlink="Sheet1!$D$5">
      <xdr:nvSpPr>
        <xdr:cNvPr id="13" name="Rectangle: Rounded Corners 12">
          <a:extLst>
            <a:ext uri="{FF2B5EF4-FFF2-40B4-BE49-F238E27FC236}">
              <a16:creationId xmlns:a16="http://schemas.microsoft.com/office/drawing/2014/main" id="{692AA30A-F741-466B-9C80-B778A2671381}"/>
            </a:ext>
          </a:extLst>
        </xdr:cNvPr>
        <xdr:cNvSpPr/>
      </xdr:nvSpPr>
      <xdr:spPr>
        <a:xfrm>
          <a:off x="5501640" y="91440"/>
          <a:ext cx="202692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0C6CCD-A3EF-45E1-BB84-6652CD206251}" type="TxLink">
            <a:rPr lang="en-US" sz="1600" b="0" i="0" u="none" strike="noStrike">
              <a:solidFill>
                <a:srgbClr val="000000"/>
              </a:solidFill>
              <a:latin typeface="Calibri"/>
              <a:ea typeface="Calibri"/>
              <a:cs typeface="Calibri"/>
            </a:rPr>
            <a:pPr algn="ctr"/>
            <a:t>$3,520,984.00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endParaRPr lang="en-IN" sz="1600"/>
        </a:p>
      </xdr:txBody>
    </xdr:sp>
    <xdr:clientData/>
  </xdr:twoCellAnchor>
  <xdr:twoCellAnchor>
    <xdr:from>
      <xdr:col>12</xdr:col>
      <xdr:colOff>304800</xdr:colOff>
      <xdr:row>0</xdr:row>
      <xdr:rowOff>83820</xdr:rowOff>
    </xdr:from>
    <xdr:to>
      <xdr:col>15</xdr:col>
      <xdr:colOff>502920</xdr:colOff>
      <xdr:row>5</xdr:row>
      <xdr:rowOff>144780</xdr:rowOff>
    </xdr:to>
    <xdr:sp macro="" textlink="Sheet1!$E$5">
      <xdr:nvSpPr>
        <xdr:cNvPr id="14" name="Rectangle: Rounded Corners 13">
          <a:extLst>
            <a:ext uri="{FF2B5EF4-FFF2-40B4-BE49-F238E27FC236}">
              <a16:creationId xmlns:a16="http://schemas.microsoft.com/office/drawing/2014/main" id="{4606FB78-4C81-411A-98BB-6E42216B1952}"/>
            </a:ext>
          </a:extLst>
        </xdr:cNvPr>
        <xdr:cNvSpPr/>
      </xdr:nvSpPr>
      <xdr:spPr>
        <a:xfrm>
          <a:off x="7620000" y="83820"/>
          <a:ext cx="202692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347C58-FAD3-4342-985D-EA28A593900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Days b/w Orders and Delivery</a:t>
          </a:r>
          <a:endParaRPr lang="en-IN" sz="1600"/>
        </a:p>
      </xdr:txBody>
    </xdr:sp>
    <xdr:clientData/>
  </xdr:twoCellAnchor>
  <xdr:twoCellAnchor>
    <xdr:from>
      <xdr:col>15</xdr:col>
      <xdr:colOff>594360</xdr:colOff>
      <xdr:row>0</xdr:row>
      <xdr:rowOff>83820</xdr:rowOff>
    </xdr:from>
    <xdr:to>
      <xdr:col>19</xdr:col>
      <xdr:colOff>182880</xdr:colOff>
      <xdr:row>5</xdr:row>
      <xdr:rowOff>144780</xdr:rowOff>
    </xdr:to>
    <xdr:sp macro="" textlink="Sheet1!$F$5">
      <xdr:nvSpPr>
        <xdr:cNvPr id="15" name="Rectangle: Rounded Corners 14">
          <a:extLst>
            <a:ext uri="{FF2B5EF4-FFF2-40B4-BE49-F238E27FC236}">
              <a16:creationId xmlns:a16="http://schemas.microsoft.com/office/drawing/2014/main" id="{8BDF56F2-544A-4AB2-9AAC-62F70E0581F9}"/>
            </a:ext>
          </a:extLst>
        </xdr:cNvPr>
        <xdr:cNvSpPr/>
      </xdr:nvSpPr>
      <xdr:spPr>
        <a:xfrm>
          <a:off x="9738360" y="83820"/>
          <a:ext cx="202692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C25BA8-CEFB-4864-955D-8C55F5E4226A}" type="TxLink">
            <a:rPr lang="en-US" sz="1600" b="0" i="0" u="none" strike="noStrike">
              <a:solidFill>
                <a:srgbClr val="000000"/>
              </a:solidFill>
              <a:latin typeface="Calibri"/>
              <a:ea typeface="Calibri"/>
              <a:cs typeface="Calibri"/>
            </a:rPr>
            <a:pPr algn="ctr"/>
            <a:t>$3,520.98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a:t>
          </a:r>
          <a:r>
            <a:rPr lang="en-US" sz="1600" b="0" i="0" u="none" strike="noStrike" baseline="0">
              <a:solidFill>
                <a:srgbClr val="000000"/>
              </a:solidFill>
              <a:latin typeface="Calibri"/>
              <a:ea typeface="Calibri"/>
              <a:cs typeface="Calibri"/>
            </a:rPr>
            <a:t> Spending</a:t>
          </a:r>
          <a:endParaRPr lang="en-IN" sz="1600"/>
        </a:p>
      </xdr:txBody>
    </xdr:sp>
    <xdr:clientData/>
  </xdr:twoCellAnchor>
  <xdr:twoCellAnchor editAs="oneCell">
    <xdr:from>
      <xdr:col>19</xdr:col>
      <xdr:colOff>266700</xdr:colOff>
      <xdr:row>16</xdr:row>
      <xdr:rowOff>68580</xdr:rowOff>
    </xdr:from>
    <xdr:to>
      <xdr:col>22</xdr:col>
      <xdr:colOff>662940</xdr:colOff>
      <xdr:row>36</xdr:row>
      <xdr:rowOff>121919</xdr:rowOff>
    </xdr:to>
    <mc:AlternateContent xmlns:mc="http://schemas.openxmlformats.org/markup-compatibility/2006">
      <mc:Choice xmlns:a14="http://schemas.microsoft.com/office/drawing/2010/main" Requires="a14">
        <xdr:graphicFrame macro="">
          <xdr:nvGraphicFramePr>
            <xdr:cNvPr id="16" name="Occasion 1">
              <a:extLst>
                <a:ext uri="{FF2B5EF4-FFF2-40B4-BE49-F238E27FC236}">
                  <a16:creationId xmlns:a16="http://schemas.microsoft.com/office/drawing/2014/main" id="{1ED3BCB9-EF06-4C62-AC10-1B8F5CBE8BB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849100" y="2994660"/>
              <a:ext cx="2225040" cy="3710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274320</xdr:colOff>
      <xdr:row>0</xdr:row>
      <xdr:rowOff>91440</xdr:rowOff>
    </xdr:from>
    <xdr:to>
      <xdr:col>22</xdr:col>
      <xdr:colOff>662940</xdr:colOff>
      <xdr:row>8</xdr:row>
      <xdr:rowOff>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24FE7FBC-1253-EF6C-E67D-158BDE6B9BA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56720" y="91440"/>
              <a:ext cx="22174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266700</xdr:colOff>
      <xdr:row>8</xdr:row>
      <xdr:rowOff>76200</xdr:rowOff>
    </xdr:from>
    <xdr:to>
      <xdr:col>22</xdr:col>
      <xdr:colOff>659892</xdr:colOff>
      <xdr:row>15</xdr:row>
      <xdr:rowOff>167640</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8F27FD10-226E-D9EB-D24D-132241D7081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49100" y="1539240"/>
              <a:ext cx="222199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83820</xdr:colOff>
      <xdr:row>0</xdr:row>
      <xdr:rowOff>91440</xdr:rowOff>
    </xdr:from>
    <xdr:to>
      <xdr:col>5</xdr:col>
      <xdr:colOff>251460</xdr:colOff>
      <xdr:row>5</xdr:row>
      <xdr:rowOff>152400</xdr:rowOff>
    </xdr:to>
    <xdr:sp macro="" textlink="Sheet1!$G$5">
      <xdr:nvSpPr>
        <xdr:cNvPr id="19" name="Rectangle: Rounded Corners 18">
          <a:extLst>
            <a:ext uri="{FF2B5EF4-FFF2-40B4-BE49-F238E27FC236}">
              <a16:creationId xmlns:a16="http://schemas.microsoft.com/office/drawing/2014/main" id="{1876AED9-CD4A-4952-BEE8-7B73760FFE87}"/>
            </a:ext>
          </a:extLst>
        </xdr:cNvPr>
        <xdr:cNvSpPr/>
      </xdr:nvSpPr>
      <xdr:spPr>
        <a:xfrm>
          <a:off x="83820" y="91440"/>
          <a:ext cx="321564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rgbClr val="000000"/>
              </a:solidFill>
              <a:latin typeface="Calibri"/>
              <a:ea typeface="Calibri"/>
              <a:cs typeface="Calibri"/>
            </a:rPr>
            <a:t>        </a:t>
          </a:r>
          <a:r>
            <a:rPr lang="en-US" sz="2200" b="0" i="0" u="none" strike="noStrike">
              <a:solidFill>
                <a:srgbClr val="000000"/>
              </a:solidFill>
              <a:latin typeface="Calibri"/>
              <a:ea typeface="Calibri"/>
              <a:cs typeface="Calibri"/>
            </a:rPr>
            <a:t>            </a:t>
          </a:r>
          <a:r>
            <a:rPr lang="en-US" sz="2200" b="1" i="0" u="none" strike="noStrike">
              <a:solidFill>
                <a:srgbClr val="000000"/>
              </a:solidFill>
              <a:latin typeface="Calibri"/>
              <a:ea typeface="Calibri"/>
              <a:cs typeface="Calibri"/>
            </a:rPr>
            <a:t>Ferns</a:t>
          </a:r>
          <a:r>
            <a:rPr lang="en-US" sz="2200" b="1" i="0" u="none" strike="noStrike" baseline="0">
              <a:solidFill>
                <a:srgbClr val="000000"/>
              </a:solidFill>
              <a:latin typeface="Calibri"/>
              <a:ea typeface="Calibri"/>
              <a:cs typeface="Calibri"/>
            </a:rPr>
            <a:t> N Petals </a:t>
          </a:r>
        </a:p>
        <a:p>
          <a:pPr algn="l"/>
          <a:r>
            <a:rPr lang="en-US" sz="2200" b="1" i="0" u="none" strike="noStrike">
              <a:solidFill>
                <a:srgbClr val="000000"/>
              </a:solidFill>
              <a:latin typeface="Calibri"/>
              <a:ea typeface="Calibri"/>
              <a:cs typeface="Calibri"/>
            </a:rPr>
            <a:t>                   </a:t>
          </a:r>
          <a:r>
            <a:rPr lang="en-US" sz="2200" b="1" i="0" u="none" strike="noStrike" baseline="0">
              <a:solidFill>
                <a:srgbClr val="000000"/>
              </a:solidFill>
              <a:latin typeface="Calibri"/>
              <a:ea typeface="Calibri"/>
              <a:cs typeface="Calibri"/>
            </a:rPr>
            <a:t> </a:t>
          </a:r>
          <a:r>
            <a:rPr lang="en-US" sz="2200" b="1" i="0" u="none" strike="noStrike">
              <a:solidFill>
                <a:srgbClr val="000000"/>
              </a:solidFill>
              <a:latin typeface="Calibri"/>
              <a:ea typeface="Calibri"/>
              <a:cs typeface="Calibri"/>
            </a:rPr>
            <a:t>Sales Analysis</a:t>
          </a:r>
        </a:p>
      </xdr:txBody>
    </xdr:sp>
    <xdr:clientData/>
  </xdr:twoCellAnchor>
  <xdr:twoCellAnchor editAs="oneCell">
    <xdr:from>
      <xdr:col>0</xdr:col>
      <xdr:colOff>190500</xdr:colOff>
      <xdr:row>0</xdr:row>
      <xdr:rowOff>160020</xdr:rowOff>
    </xdr:from>
    <xdr:to>
      <xdr:col>1</xdr:col>
      <xdr:colOff>556260</xdr:colOff>
      <xdr:row>5</xdr:row>
      <xdr:rowOff>83820</xdr:rowOff>
    </xdr:to>
    <xdr:pic>
      <xdr:nvPicPr>
        <xdr:cNvPr id="21" name="Picture 20">
          <a:extLst>
            <a:ext uri="{FF2B5EF4-FFF2-40B4-BE49-F238E27FC236}">
              <a16:creationId xmlns:a16="http://schemas.microsoft.com/office/drawing/2014/main" id="{742F1E73-EFDC-CD13-6A40-6263C50E7E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 y="160020"/>
          <a:ext cx="975360" cy="8382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1180552" backgroundQuery="1" createdVersion="8" refreshedVersion="8" minRefreshableVersion="3" recordCount="0" supportSubquery="1" supportAdvancedDrill="1" xr:uid="{47C4A5E3-E22B-4CE1-93AD-1D057A16AD6C}">
  <cacheSource type="external" connectionId="8"/>
  <cacheFields count="2">
    <cacheField name="[Products].[Category].[Category]" caption="Category" numFmtId="0" hierarchy="50" level="1">
      <sharedItems count="7">
        <s v="Cake"/>
        <s v="Colors"/>
        <s v="Mugs"/>
        <s v="Plants"/>
        <s v="Raksha Bandhan"/>
        <s v="Soft Toys"/>
        <s v="Sweets"/>
      </sharedItems>
    </cacheField>
    <cacheField name="[Measures].[Sum of Revenue]" caption="Sum of Revenue" numFmtId="0" hierarchy="61" level="32767"/>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 order delivery]" caption="diff order delivery" attribute="1" defaultMemberUniqueName="[Orders 1].[diff order delivery].[All]" allUniqueName="[Orders 1].[diff order 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175926" backgroundQuery="1" createdVersion="8" refreshedVersion="8" minRefreshableVersion="3" recordCount="0" supportSubquery="1" supportAdvancedDrill="1" xr:uid="{4A4EA6DF-57C8-4969-8D3C-2223DD7C1960}">
  <cacheSource type="external" connectionId="8"/>
  <cacheFields count="2">
    <cacheField name="[Customers].[Gender].[Gender]" caption="Gender" numFmtId="0" hierarchy="5" level="1">
      <sharedItems count="2">
        <s v="Female"/>
        <s v="Male"/>
      </sharedItems>
    </cacheField>
    <cacheField name="[Measures].[Sum of Revenue]" caption="Sum of Revenue" numFmtId="0" hierarchy="61"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2106483" backgroundQuery="1" createdVersion="8" refreshedVersion="8" minRefreshableVersion="3" recordCount="0" supportSubquery="1" supportAdvancedDrill="1" xr:uid="{85956397-3D88-4FD7-8629-F63199F1C258}">
  <cacheSource type="external" connectionId="8"/>
  <cacheFields count="4">
    <cacheField name="[Measures].[Average of diff order delivery]" caption="Average of diff order delivery" numFmtId="0" hierarchy="63" level="32767"/>
    <cacheField name="[Measures].[Sum of Revenue]" caption="Sum of Revenue" numFmtId="0" hierarchy="61" level="32767"/>
    <cacheField name="[Measures].[Average of Revenue]" caption="Average of Revenue" numFmtId="0" hierarchy="64" level="32767"/>
    <cacheField name="[Measures].[Count of Order_ID 2]" caption="Count of Order_ID 2" numFmtId="0" hierarchy="68"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2916668" backgroundQuery="1" createdVersion="8" refreshedVersion="8" minRefreshableVersion="3" recordCount="0" supportSubquery="1" supportAdvancedDrill="1" xr:uid="{98EFAE48-1FFF-47B7-9B44-33EBAD05D4D4}">
  <cacheSource type="external" connectionId="8"/>
  <cacheFields count="2">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337963" backgroundQuery="1" createdVersion="8" refreshedVersion="8" minRefreshableVersion="3" recordCount="0" supportSubquery="1" supportAdvancedDrill="1" xr:uid="{6169872A-195A-4E38-A8E5-71D9472470C0}">
  <cacheSource type="external" connectionId="8"/>
  <cacheFields count="3">
    <cacheField name="[Measures].[Sum of Revenue]" caption="Sum of Revenue"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 order delivery]" caption="diff order delivery" attribute="1" defaultMemberUniqueName="[Orders 1].[diff order delivery].[All]" allUniqueName="[Orders 1].[diff order 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3958331" backgroundQuery="1" createdVersion="8" refreshedVersion="8" minRefreshableVersion="3" recordCount="0" supportSubquery="1" supportAdvancedDrill="1" xr:uid="{1E1E3D10-39DF-4FAF-917A-0783E142E6F5}">
  <cacheSource type="external" connectionId="8"/>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2]" caption="Count of Order_ID 2" numFmtId="0" hierarchy="68"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44213" backgroundQuery="1" createdVersion="8" refreshedVersion="8" minRefreshableVersion="3" recordCount="0" supportSubquery="1" supportAdvancedDrill="1" xr:uid="{EA2230F0-4C2B-4D41-9510-CEDBF63FB0B4}">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1" level="32767"/>
    <cacheField name="[Orders].[Occasion].[Occasion]" caption="Occasion" numFmtId="0" hierarchy="23" level="1">
      <sharedItems count="7">
        <s v="All Occasions"/>
        <s v="Anniversary"/>
        <s v="Birthday"/>
        <s v="Diwali"/>
        <s v="Holi"/>
        <s v="Raksha Bandhan"/>
        <s v="Valentine's Day"/>
      </sharedItems>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 order delivery]" caption="diff order delivery" attribute="1" defaultMemberUniqueName="[Orders 1].[diff order delivery].[All]" allUniqueName="[Orders 1].[diff order 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84875231485" backgroundQuery="1" createdVersion="8" refreshedVersion="8" minRefreshableVersion="3" recordCount="0" supportSubquery="1" supportAdvancedDrill="1" xr:uid="{DDDDBB26-9C94-43EE-90CA-1B11A7DBD538}">
  <cacheSource type="external" connectionId="8"/>
  <cacheFields count="2">
    <cacheField name="[Measures].[Sum of Revenue]" caption="Sum of Revenue" numFmtId="0" hierarchy="61"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0652210648" backgroundQuery="1" createdVersion="3" refreshedVersion="8" minRefreshableVersion="3" recordCount="0" supportSubquery="1" supportAdvancedDrill="1" xr:uid="{C41DE02A-7E2E-418B-9A2C-0BAF5274BE23}">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712481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516213773146" backgroundQuery="1" createdVersion="3" refreshedVersion="8" minRefreshableVersion="3" recordCount="0" supportSubquery="1" supportAdvancedDrill="1" xr:uid="{56AFA582-6897-4794-8B85-8315481BF24F}">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order delivery]" caption="diff order delivery" attribute="1" defaultMemberUniqueName="[Orders 1].[diff order delivery].[All]" allUniqueName="[Orders 1].[diff order 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extLst>
        <ext xmlns:x15="http://schemas.microsoft.com/office/spreadsheetml/2010/11/main" uri="{B97F6D7D-B522-45F9-BDA1-12C45D357490}">
          <x15:cacheHierarchy aggregatedColumn="56"/>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454802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840FE5-3547-4671-84D9-D82B26911429}" name="PivotTable9" cacheId="1459" applyNumberFormats="0" applyBorderFormats="0" applyFontFormats="0" applyPatternFormats="0" applyAlignmentFormats="0" applyWidthHeightFormats="1" dataCaption="Values" tag="c4bfd386-31d4-4cde-94cd-3431690343bc" updatedVersion="8" minRefreshableVersion="5" useAutoFormatting="1" itemPrintTitles="1" createdVersion="8" indent="0" outline="1" outlineData="1" multipleFieldFilters="0" chartFormat="8">
  <location ref="A33:B58"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05D81-2A28-4AF0-A013-3F95E9BBE14A}" name="PivotTable7" cacheId="1456" applyNumberFormats="0" applyBorderFormats="0" applyFontFormats="0" applyPatternFormats="0" applyAlignmentFormats="0" applyWidthHeightFormats="1" dataCaption="Values" tag="92437bdf-f40e-4dd8-8460-347ae4da4886" updatedVersion="8" minRefreshableVersion="5" useAutoFormatting="1" itemPrintTitles="1" createdVersion="8" indent="0" outline="1" outlineData="1" multipleFieldFilters="0" chartFormat="5">
  <location ref="D23:E3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16EF1-FD19-489E-A778-AA616785AE26}" name="PivotTable6" cacheId="1453" applyNumberFormats="0" applyBorderFormats="0" applyFontFormats="0" applyPatternFormats="0" applyAlignmentFormats="0" applyWidthHeightFormats="1" dataCaption="Values" tag="5538859f-c3ac-470a-8a7d-8db66e349c0a" updatedVersion="8" minRefreshableVersion="5" useAutoFormatting="1" itemPrintTitles="1" createdVersion="8" indent="0" outline="1" outlineData="1" multipleFieldFilters="0" chartFormat="6">
  <location ref="A18:B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1"/>
  </dataFields>
  <chartFormats count="1">
    <chartFormat chart="5"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E78FF-301A-4037-9A15-04F627D9C98D}" name="PivotTable5" cacheId="1450" applyNumberFormats="0" applyBorderFormats="0" applyFontFormats="0" applyPatternFormats="0" applyAlignmentFormats="0" applyWidthHeightFormats="1" dataCaption="Values" tag="3431123a-cd50-4d9c-aab9-154187f57d07" updatedVersion="8" minRefreshableVersion="5" useAutoFormatting="1" subtotalHiddenItems="1" itemPrintTitles="1" createdVersion="8" indent="0" outline="1" outlineData="1" multipleFieldFilters="0" chartFormat="4">
  <location ref="G7:H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21678B-D35B-4494-B1DA-A442E0F953D7}" name="PivotTable4" cacheId="1447" applyNumberFormats="0" applyBorderFormats="0" applyFontFormats="0" applyPatternFormats="0" applyAlignmentFormats="0" applyWidthHeightFormats="1" dataCaption="Values" tag="ccc22ac5-8666-45ba-bb4e-d8228b768857" updatedVersion="8" minRefreshableVersion="5" useAutoFormatting="1" subtotalHiddenItems="1" itemPrintTitles="1" createdVersion="8" indent="0" outline="1" outlineData="1" multipleFieldFilters="0" chartFormat="4">
  <location ref="D7:E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29A0C8-1C02-4523-B7CA-7E018EC6FDF5}" name="PivotTable3" cacheId="1444" applyNumberFormats="0" applyBorderFormats="0" applyFontFormats="0" applyPatternFormats="0" applyAlignmentFormats="0" applyWidthHeightFormats="1" dataCaption="Values" tag="79c290aa-a1b9-4cbe-b3ed-637dba4ea887" updatedVersion="8" minRefreshableVersion="5" useAutoFormatting="1" itemPrintTitles="1" createdVersion="8" indent="0" outline="1" outlineData="1" multipleFieldFilters="0">
  <location ref="D4:G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1" baseField="0" baseItem="0"/>
    <dataField name="Average of diff order delivery" fld="0" subtotal="average" baseField="0" baseItem="0"/>
    <dataField name="Average of Customer Spending" fld="2" subtotal="average" baseField="0" baseItem="1"/>
    <dataField name="Count of Order_ID" fld="3" subtotal="count" baseField="0" baseItem="2"/>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 delivery"/>
    <pivotHierarchy dragToData="1" caption="Average of Customer Spending"/>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D85439-C56D-49AE-94F4-70368D607A48}" name="PivotTable2" cacheId="1438" applyNumberFormats="0" applyBorderFormats="0" applyFontFormats="0" applyPatternFormats="0" applyAlignmentFormats="0" applyWidthHeightFormats="1" dataCaption="Values" tag="7d37848e-7981-4e60-ba2f-107619ea13a0" updatedVersion="8" minRefreshableVersion="5" useAutoFormatting="1" itemPrintTitles="1" createdVersion="8" indent="0" outline="1" outlineData="1" multipleFieldFilters="0" chartFormat="4">
  <location ref="A7:B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EF6370-6502-4F5C-8409-00D05717A787}" name="PivotTable1" cacheId="1441" applyNumberFormats="0" applyBorderFormats="0" applyFontFormats="0" applyPatternFormats="0" applyAlignmentFormats="0" applyWidthHeightFormats="1" dataCaption="Values" tag="58f2d006-ac43-4c38-a367-8a8f4729d8dc" updatedVersion="8" minRefreshableVersion="5"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609CB96-CE9D-45A0-93C9-E9FD4E937C8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EB8AC43-DE75-42EF-B649-C45E452C297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 delivery" tableColumnId="13"/>
      <queryTableField id="14" name="Hour(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612BB3F5-2815-4663-816E-56730C2FFB2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909547C-8E81-4E2B-9EC9-9D308E52CEF9}" sourceName="[Orders].[Occasion]">
  <pivotTables>
    <pivotTable tabId="1" name="PivotTable5"/>
    <pivotTable tabId="1" name="PivotTable1"/>
    <pivotTable tabId="1" name="PivotTable2"/>
    <pivotTable tabId="1" name="PivotTable3"/>
    <pivotTable tabId="1" name="PivotTable4"/>
    <pivotTable tabId="1" name="PivotTable6"/>
    <pivotTable tabId="1" name="PivotTable9"/>
  </pivotTables>
  <data>
    <olap pivotCacheId="10971248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B500A84-108D-47B5-9579-F7E6CB0C538C}"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AC6309A-5761-40E2-9D47-DBC4409D5480}" cache="Slicer_Occasion" caption="Occasion" level="1" rowHeight="44805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86A051-A59D-468C-B010-5541D7F280BC}" name="Customers" displayName="Customers" ref="A1:G101" tableType="queryTable" totalsRowShown="0">
  <autoFilter ref="A1:G101" xr:uid="{1586A051-A59D-468C-B010-5541D7F280BC}"/>
  <tableColumns count="7">
    <tableColumn id="1" xr3:uid="{1FE6FF92-E319-4744-ACD6-132FAA6D5448}" uniqueName="1" name="Customer_ID" queryTableFieldId="1" dataDxfId="17"/>
    <tableColumn id="2" xr3:uid="{3B0AF3E8-3405-4B8E-B4F0-D744D4C08F8E}" uniqueName="2" name="Name" queryTableFieldId="2" dataDxfId="16"/>
    <tableColumn id="3" xr3:uid="{C509E952-6AFA-498F-BDE1-336522950E4A}" uniqueName="3" name="City" queryTableFieldId="3" dataDxfId="15"/>
    <tableColumn id="4" xr3:uid="{33B8377D-7F4C-4B30-B736-843EBFF5CAFD}" uniqueName="4" name="Contact_Number" queryTableFieldId="4" dataDxfId="14"/>
    <tableColumn id="5" xr3:uid="{16D60417-639D-45A9-ABCB-71938BECFB9A}" uniqueName="5" name="Email" queryTableFieldId="5" dataDxfId="13"/>
    <tableColumn id="6" xr3:uid="{1EF81A8D-BF6C-40FB-B13C-3C0A18E58804}" uniqueName="6" name="Gender" queryTableFieldId="6" dataDxfId="12"/>
    <tableColumn id="7" xr3:uid="{DF94E5E4-78BA-4373-A498-A95A333452BB}"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1E1CDD-D588-4BEF-927F-80D025A5D691}" name="Orders" displayName="Orders" ref="A1:Q1001" tableType="queryTable" totalsRowShown="0">
  <autoFilter ref="A1:Q1001" xr:uid="{5C1E1CDD-D588-4BEF-927F-80D025A5D691}"/>
  <tableColumns count="17">
    <tableColumn id="1" xr3:uid="{C000329E-3CD2-4813-B4FD-88704F7A7825}" uniqueName="1" name="Order_ID" queryTableFieldId="1"/>
    <tableColumn id="2" xr3:uid="{91C828AF-74E1-46B8-B521-167AF99D450F}" uniqueName="2" name="Customer_ID" queryTableFieldId="2" dataDxfId="10"/>
    <tableColumn id="3" xr3:uid="{010C9FEE-D009-4DD9-9C92-0C890F21B797}" uniqueName="3" name="Product_ID" queryTableFieldId="3"/>
    <tableColumn id="4" xr3:uid="{62FC8661-6F11-4DC9-B76A-07D10FC4D304}" uniqueName="4" name="Quantity" queryTableFieldId="4"/>
    <tableColumn id="5" xr3:uid="{A39FB0CA-353C-49CD-8463-C292F191FEAC}" uniqueName="5" name="Order_Date" queryTableFieldId="5" dataDxfId="9"/>
    <tableColumn id="6" xr3:uid="{58D157FC-3284-4122-BEDA-5BAA216D3C9D}" uniqueName="6" name="Order_Time" queryTableFieldId="6" dataDxfId="8"/>
    <tableColumn id="7" xr3:uid="{80E5D06B-EDC7-4E79-9EAF-4436709F115C}" uniqueName="7" name="Delivery_Date" queryTableFieldId="7" dataDxfId="7"/>
    <tableColumn id="8" xr3:uid="{F8D8D2CC-B0F2-4DB8-8290-E53E1498BD85}" uniqueName="8" name="Delivery_Time" queryTableFieldId="8" dataDxfId="6"/>
    <tableColumn id="9" xr3:uid="{FC01461E-6A4F-4AA1-A449-B5708B70346A}" uniqueName="9" name="Location" queryTableFieldId="9" dataDxfId="5"/>
    <tableColumn id="10" xr3:uid="{4C87001F-810A-4B18-B281-416D1DA0017E}" uniqueName="10" name="Occasion" queryTableFieldId="10" dataDxfId="4"/>
    <tableColumn id="11" xr3:uid="{926AF3FD-0582-493D-8DD9-4D1CA1754DCB}" uniqueName="11" name="Month Name" queryTableFieldId="11" dataDxfId="3"/>
    <tableColumn id="12" xr3:uid="{390D60A1-5DC9-4751-B092-F32347A3971B}" uniqueName="12" name="Hour(Order Time)" queryTableFieldId="12"/>
    <tableColumn id="13" xr3:uid="{579E2535-E130-4A75-A655-312FDD447CDB}" uniqueName="13" name="diff order delivery" queryTableFieldId="13"/>
    <tableColumn id="14" xr3:uid="{80B81088-4412-457F-AD86-61D55FD04F07}" uniqueName="14" name="Hour(Delivery Time)" queryTableFieldId="14"/>
    <tableColumn id="15" xr3:uid="{EF03680C-5AB8-4B31-B375-A30BA320C569}" uniqueName="15" name="Price (INR)" queryTableFieldId="15"/>
    <tableColumn id="16" xr3:uid="{0BB97986-7B11-4CCF-9C04-5227BA8DF13B}" uniqueName="16" name="Revenue" queryTableFieldId="16"/>
    <tableColumn id="17" xr3:uid="{D28080EA-993F-4447-B2A1-3276DC71213A}" uniqueName="17" name="Day Name (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2D3AA2-B8C4-42AD-B171-CB932A166D93}" name="Products" displayName="Products" ref="A1:E71" tableType="queryTable" totalsRowShown="0">
  <autoFilter ref="A1:E71" xr:uid="{4F2D3AA2-B8C4-42AD-B171-CB932A166D93}"/>
  <tableColumns count="5">
    <tableColumn id="1" xr3:uid="{0D6534E2-42F2-4CF7-9F5F-A5D1EEE1AF15}" uniqueName="1" name="Product_ID" queryTableFieldId="1"/>
    <tableColumn id="2" xr3:uid="{30F2DADC-0D24-4B58-B99B-009FF99393EB}" uniqueName="2" name="Product_Name" queryTableFieldId="2" dataDxfId="2"/>
    <tableColumn id="3" xr3:uid="{C8D99076-743D-4DB4-BB17-0D266302D18B}" uniqueName="3" name="Category" queryTableFieldId="3" dataDxfId="1"/>
    <tableColumn id="4" xr3:uid="{FDCA244F-0848-4541-A895-6952674F6DAA}" uniqueName="4" name="Price (INR)" queryTableFieldId="4"/>
    <tableColumn id="5" xr3:uid="{A8C19366-2868-4FB1-A16A-4B54BD6F75E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368E317-424B-4EB9-B66A-03BD8CB76C4D}" sourceName="[Orders].[Order_Date]">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9"/>
  </pivotTables>
  <state minimalRefreshVersion="6" lastRefreshVersion="6" pivotCacheId="194548022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836F8AA-8A2A-489A-9ADB-1B2FFB915164}" sourceName="[Orders].[Delivery_Date]">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9"/>
  </pivotTables>
  <state minimalRefreshVersion="6" lastRefreshVersion="6" pivotCacheId="194548022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A887559-495E-46C2-9552-EC8EA69BFC81}" cache="Timeline_Order_Date" caption="Order_Date" level="2" selectionLevel="2" scrollPosition="2023-08-19T00:00:00"/>
  <timeline name="Delivery_Date" xr10:uid="{251C70E9-7C3D-4510-8745-59662917CF7F}"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6A8B-38BD-46AA-9F55-065692371DE5}">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0542-5821-44DE-9C12-405C2101B416}">
  <dimension ref="A1:Q1001"/>
  <sheetViews>
    <sheetView topLeftCell="E973"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8.33203125" bestFit="1" customWidth="1"/>
    <col min="14" max="14" width="20.21875" bestFit="1" customWidth="1"/>
    <col min="15" max="15" width="12.109375" bestFit="1" customWidth="1"/>
    <col min="16" max="16" width="10.5546875" bestFit="1" customWidth="1"/>
    <col min="17" max="17" width="23"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926</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927</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928</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926</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929</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926</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926</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929</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929</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926</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926</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926</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930</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930</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930</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931</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927</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926</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926</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927</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926</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929</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929</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926</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929</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927</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929</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931</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932</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928</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931</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928</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926</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926</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926</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926</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930</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927</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927</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928</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929</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926</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930</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927</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926</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929</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930</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931</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931</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929</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929</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927</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931</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929</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926</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929</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932</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930</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931</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926</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926</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929</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926</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927</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930</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926</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926</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929</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927</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928</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928</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930</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929</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929</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926</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928</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926</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931</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926</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932</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931</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927</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926</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927</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928</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929</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930</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928</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927</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929</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929</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932</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926</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926</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929</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930</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926</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931</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927</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930</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932</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929</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928</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930</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932</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930</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929</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929</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929</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930</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930</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926</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930</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928</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927</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931</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929</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929</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928</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932</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932</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929</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929</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929</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927</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930</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927</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926</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930</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930</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928</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930</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928</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931</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931</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930</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932</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929</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928</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931</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931</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931</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929</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929</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931</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931</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929</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929</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931</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930</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932</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932</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932</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929</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931</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926</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929</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929</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931</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930</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929</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929</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930</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931</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931</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931</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929</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930</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930</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929</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932</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931</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930</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931</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931</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931</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929</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932</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929</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931</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929</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930</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932</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932</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931</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926</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929</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928</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926</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932</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932</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930</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929</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929</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928</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929</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931</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931</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931</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930</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927</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930</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932</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932</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931</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930</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929</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930</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927</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929</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931</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931</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932</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927</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931</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929</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930</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926</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928</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931</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928</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927</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928</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928</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926</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930</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929</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929</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932</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927</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928</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932</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927</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929</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927</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931</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930</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931</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929</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927</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929</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932</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932</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929</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932</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926</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932</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931</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931</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927</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926</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931</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929</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926</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926</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930</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932</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926</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932</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932</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931</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926</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928</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928</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926</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926</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932</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926</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926</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929</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929</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926</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926</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928</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926</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928</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929</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929</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927</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929</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930</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929</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929</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929</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930</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926</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932</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930</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928</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930</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927</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932</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930</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931</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931</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927</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930</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926</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928</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928</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928</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926</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927</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928</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928</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930</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928</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928</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929</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931</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929</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927</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931</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932</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926</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930</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931</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929</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932</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932</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927</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927</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930</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930</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932</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931</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931</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929</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927</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931</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928</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932</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928</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930</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928</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929</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932</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927</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932</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931</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928</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926</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929</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928</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932</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930</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928</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932</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930</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930</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932</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928</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927</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929</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926</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928</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928</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931</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928</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931</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929</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932</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929</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931</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930</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930</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931</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929</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929</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930</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930</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926</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931</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928</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932</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927</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932</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926</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929</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929</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929</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931</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931</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929</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929</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926</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928</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927</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929</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931</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926</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929</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932</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929</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932</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931</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929</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930</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932</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929</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932</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931</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926</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926</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931</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927</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931</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931</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927</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930</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931</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929</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928</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929</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932</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930</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929</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929</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929</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931</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931</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927</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930</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929</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926</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931</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931</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928</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931</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932</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929</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931</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929</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931</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932</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926</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930</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927</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930</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930</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930</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931</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929</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931</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929</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929</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928</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931</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928</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929</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931</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931</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930</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929</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927</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929</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930</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930</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931</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928</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929</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931</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929</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928</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927</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928</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930</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931</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931</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930</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927</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931</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927</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931</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931</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930</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931</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928</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927</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932</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928</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926</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930</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928</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932</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931</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930</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931</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931</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929</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931</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927</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929</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926</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931</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930</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931</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930</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928</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931</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931</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926</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931</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931</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929</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931</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929</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931</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928</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930</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928</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926</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928</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929</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930</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927</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926</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929</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927</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930</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932</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931</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931</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929</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926</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930</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931</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930</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930</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930</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931</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926</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931</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928</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927</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928</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926</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931</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930</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932</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931</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927</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927</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932</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929</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926</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931</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931</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931</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929</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927</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928</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932</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927</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930</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930</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928</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931</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930</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927</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928</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931</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931</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930</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930</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927</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929</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927</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927</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926</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931</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927</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926</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927</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932</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931</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926</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929</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931</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928</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932</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926</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928</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931</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932</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927</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932</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932</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926</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927</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926</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926</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932</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927</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932</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932</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928</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930</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930</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926</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926</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932</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928</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928</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932</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931</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926</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928</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932</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932</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927</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930</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930</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932</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926</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928</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929</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926</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926</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930</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927</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931</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927</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930</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929</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932</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929</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928</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932</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926</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930</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929</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932</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932</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926</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932</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928</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927</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929</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927</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927</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932</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929</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932</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926</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931</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926</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932</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930</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926</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931</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928</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927</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932</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931</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930</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932</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928</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932</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932</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932</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928</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927</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931</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926</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927</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928</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932</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929</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930</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928</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928</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932</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932</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929</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928</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932</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930</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927</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931</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931</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928</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929</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930</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929</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932</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930</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927</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931</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928</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927</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928</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928</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930</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929</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931</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928</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931</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930</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926</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929</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930</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927</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929</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929</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928</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927</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926</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928</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926</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931</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928</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928</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932</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926</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927</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931</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927</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927</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928</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927</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932</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931</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931</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931</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929</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926</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929</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929</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928</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928</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931</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932</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928</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926</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930</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926</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929</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926</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926</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931</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926</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931</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930</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929</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931</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932</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929</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928</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930</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929</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929</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926</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930</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932</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927</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930</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930</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930</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930</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928</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932</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927</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928</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930</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930</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930</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930</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926</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928</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931</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929</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926</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931</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928</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931</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929</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932</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932</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930</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929</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932</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929</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928</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930</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929</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927</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928</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927</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928</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930</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926</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931</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928</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928</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929</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926</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929</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926</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929</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928</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929</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932</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927</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929</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927</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929</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927</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931</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928</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929</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926</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929</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928</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931</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932</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931</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932</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930</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928</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929</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932</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932</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929</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928</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926</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927</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929</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928</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927</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926</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931</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930</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928</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931</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931</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929</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926</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929</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928</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927</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932</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927</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931</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931</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931</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929</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928</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932</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930</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927</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928</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929</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928</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926</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932</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932</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928</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926</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928</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926</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929</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932</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929</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928</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928</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932</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930</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932</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928</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928</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932</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928</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930</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927</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930</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928</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927</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931</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932</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930</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930</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928</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931</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930</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931</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932</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929</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931</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929</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931</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927</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929</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926</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929</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932</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927</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931</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926</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931</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930</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931</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927</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932</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929</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930</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927</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932</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928</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926</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926</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932</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928</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927</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927</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932</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931</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931</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929</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930</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930</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930</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931</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932</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926</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928</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928</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929</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926</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926</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928</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928</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931</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927</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927</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927</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928</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929</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926</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930</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926</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932</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928</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930</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928</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931</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926</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932</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928</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927</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932</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932</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926</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929</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926</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926</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927</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930</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929</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932</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930</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930</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930</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930</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927</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927</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928</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928</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929</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931</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928</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926</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928</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931</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932</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927</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928</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928</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930</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929</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926</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927</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927</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929</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931</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930</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932</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926</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926</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929</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928</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932</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928</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932</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929</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928</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932</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929</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929</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206D-2F8D-46CA-AC46-6229DBA4F0E1}">
  <dimension ref="A1:E71"/>
  <sheetViews>
    <sheetView workbookViewId="0">
      <selection activeCell="F19" sqref="F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s="1" t="s">
        <v>848</v>
      </c>
      <c r="C2" s="1" t="s">
        <v>849</v>
      </c>
      <c r="D2">
        <v>1935</v>
      </c>
      <c r="E2" s="1" t="s">
        <v>689</v>
      </c>
    </row>
    <row r="3" spans="1:5" x14ac:dyDescent="0.3">
      <c r="A3">
        <v>2</v>
      </c>
      <c r="B3" s="1" t="s">
        <v>850</v>
      </c>
      <c r="C3" s="1" t="s">
        <v>851</v>
      </c>
      <c r="D3">
        <v>441</v>
      </c>
      <c r="E3" s="1" t="s">
        <v>610</v>
      </c>
    </row>
    <row r="4" spans="1:5" x14ac:dyDescent="0.3">
      <c r="A4">
        <v>3</v>
      </c>
      <c r="B4" s="1" t="s">
        <v>852</v>
      </c>
      <c r="C4" s="1" t="s">
        <v>853</v>
      </c>
      <c r="D4">
        <v>1534</v>
      </c>
      <c r="E4" s="1" t="s">
        <v>610</v>
      </c>
    </row>
    <row r="5" spans="1:5" x14ac:dyDescent="0.3">
      <c r="A5">
        <v>4</v>
      </c>
      <c r="B5" s="1" t="s">
        <v>854</v>
      </c>
      <c r="C5" s="1" t="s">
        <v>855</v>
      </c>
      <c r="D5">
        <v>1199</v>
      </c>
      <c r="E5" s="1" t="s">
        <v>819</v>
      </c>
    </row>
    <row r="6" spans="1:5" x14ac:dyDescent="0.3">
      <c r="A6">
        <v>5</v>
      </c>
      <c r="B6" s="1" t="s">
        <v>856</v>
      </c>
      <c r="C6" s="1" t="s">
        <v>853</v>
      </c>
      <c r="D6">
        <v>1444</v>
      </c>
      <c r="E6" s="1" t="s">
        <v>689</v>
      </c>
    </row>
    <row r="7" spans="1:5" x14ac:dyDescent="0.3">
      <c r="A7">
        <v>6</v>
      </c>
      <c r="B7" s="1" t="s">
        <v>857</v>
      </c>
      <c r="C7" s="1" t="s">
        <v>858</v>
      </c>
      <c r="D7">
        <v>1112</v>
      </c>
      <c r="E7" s="1" t="s">
        <v>691</v>
      </c>
    </row>
    <row r="8" spans="1:5" x14ac:dyDescent="0.3">
      <c r="A8">
        <v>7</v>
      </c>
      <c r="B8" s="1" t="s">
        <v>859</v>
      </c>
      <c r="C8" s="1" t="s">
        <v>849</v>
      </c>
      <c r="D8">
        <v>409</v>
      </c>
      <c r="E8" s="1" t="s">
        <v>691</v>
      </c>
    </row>
    <row r="9" spans="1:5" x14ac:dyDescent="0.3">
      <c r="A9">
        <v>8</v>
      </c>
      <c r="B9" s="1" t="s">
        <v>860</v>
      </c>
      <c r="C9" s="1" t="s">
        <v>855</v>
      </c>
      <c r="D9">
        <v>252</v>
      </c>
      <c r="E9" s="1" t="s">
        <v>688</v>
      </c>
    </row>
    <row r="10" spans="1:5" x14ac:dyDescent="0.3">
      <c r="A10">
        <v>9</v>
      </c>
      <c r="B10" s="1" t="s">
        <v>861</v>
      </c>
      <c r="C10" s="1" t="s">
        <v>853</v>
      </c>
      <c r="D10">
        <v>1605</v>
      </c>
      <c r="E10" s="1" t="s">
        <v>784</v>
      </c>
    </row>
    <row r="11" spans="1:5" x14ac:dyDescent="0.3">
      <c r="A11">
        <v>10</v>
      </c>
      <c r="B11" s="1" t="s">
        <v>862</v>
      </c>
      <c r="C11" s="1" t="s">
        <v>858</v>
      </c>
      <c r="D11">
        <v>259</v>
      </c>
      <c r="E11" s="1" t="s">
        <v>697</v>
      </c>
    </row>
    <row r="12" spans="1:5" x14ac:dyDescent="0.3">
      <c r="A12">
        <v>11</v>
      </c>
      <c r="B12" s="1" t="s">
        <v>863</v>
      </c>
      <c r="C12" s="1" t="s">
        <v>864</v>
      </c>
      <c r="D12">
        <v>1096</v>
      </c>
      <c r="E12" s="1" t="s">
        <v>610</v>
      </c>
    </row>
    <row r="13" spans="1:5" x14ac:dyDescent="0.3">
      <c r="A13">
        <v>12</v>
      </c>
      <c r="B13" s="1" t="s">
        <v>865</v>
      </c>
      <c r="C13" s="1" t="s">
        <v>851</v>
      </c>
      <c r="D13">
        <v>672</v>
      </c>
      <c r="E13" s="1" t="s">
        <v>688</v>
      </c>
    </row>
    <row r="14" spans="1:5" x14ac:dyDescent="0.3">
      <c r="A14">
        <v>13</v>
      </c>
      <c r="B14" s="1" t="s">
        <v>866</v>
      </c>
      <c r="C14" s="1" t="s">
        <v>864</v>
      </c>
      <c r="D14">
        <v>1141</v>
      </c>
      <c r="E14" s="1" t="s">
        <v>691</v>
      </c>
    </row>
    <row r="15" spans="1:5" x14ac:dyDescent="0.3">
      <c r="A15">
        <v>14</v>
      </c>
      <c r="B15" s="1" t="s">
        <v>867</v>
      </c>
      <c r="C15" s="1" t="s">
        <v>853</v>
      </c>
      <c r="D15">
        <v>1915</v>
      </c>
      <c r="E15" s="1" t="s">
        <v>697</v>
      </c>
    </row>
    <row r="16" spans="1:5" x14ac:dyDescent="0.3">
      <c r="A16">
        <v>15</v>
      </c>
      <c r="B16" s="1" t="s">
        <v>868</v>
      </c>
      <c r="C16" s="1" t="s">
        <v>784</v>
      </c>
      <c r="D16">
        <v>1488</v>
      </c>
      <c r="E16" s="1" t="s">
        <v>688</v>
      </c>
    </row>
    <row r="17" spans="1:5" x14ac:dyDescent="0.3">
      <c r="A17">
        <v>16</v>
      </c>
      <c r="B17" s="1" t="s">
        <v>869</v>
      </c>
      <c r="C17" s="1" t="s">
        <v>855</v>
      </c>
      <c r="D17">
        <v>1721</v>
      </c>
      <c r="E17" s="1" t="s">
        <v>691</v>
      </c>
    </row>
    <row r="18" spans="1:5" x14ac:dyDescent="0.3">
      <c r="A18">
        <v>17</v>
      </c>
      <c r="B18" s="1" t="s">
        <v>870</v>
      </c>
      <c r="C18" s="1" t="s">
        <v>849</v>
      </c>
      <c r="D18">
        <v>1899</v>
      </c>
      <c r="E18" s="1" t="s">
        <v>688</v>
      </c>
    </row>
    <row r="19" spans="1:5" x14ac:dyDescent="0.3">
      <c r="A19">
        <v>18</v>
      </c>
      <c r="B19" s="1" t="s">
        <v>871</v>
      </c>
      <c r="C19" s="1" t="s">
        <v>851</v>
      </c>
      <c r="D19">
        <v>781</v>
      </c>
      <c r="E19" s="1" t="s">
        <v>697</v>
      </c>
    </row>
    <row r="20" spans="1:5" x14ac:dyDescent="0.3">
      <c r="A20">
        <v>19</v>
      </c>
      <c r="B20" s="1" t="s">
        <v>872</v>
      </c>
      <c r="C20" s="1" t="s">
        <v>864</v>
      </c>
      <c r="D20">
        <v>1234</v>
      </c>
      <c r="E20" s="1" t="s">
        <v>610</v>
      </c>
    </row>
    <row r="21" spans="1:5" x14ac:dyDescent="0.3">
      <c r="A21">
        <v>20</v>
      </c>
      <c r="B21" s="1" t="s">
        <v>873</v>
      </c>
      <c r="C21" s="1" t="s">
        <v>853</v>
      </c>
      <c r="D21">
        <v>697</v>
      </c>
      <c r="E21" s="1" t="s">
        <v>688</v>
      </c>
    </row>
    <row r="22" spans="1:5" x14ac:dyDescent="0.3">
      <c r="A22">
        <v>21</v>
      </c>
      <c r="B22" s="1" t="s">
        <v>874</v>
      </c>
      <c r="C22" s="1" t="s">
        <v>853</v>
      </c>
      <c r="D22">
        <v>1561</v>
      </c>
      <c r="E22" s="1" t="s">
        <v>784</v>
      </c>
    </row>
    <row r="23" spans="1:5" x14ac:dyDescent="0.3">
      <c r="A23">
        <v>22</v>
      </c>
      <c r="B23" s="1" t="s">
        <v>875</v>
      </c>
      <c r="C23" s="1" t="s">
        <v>849</v>
      </c>
      <c r="D23">
        <v>1639</v>
      </c>
      <c r="E23" s="1" t="s">
        <v>689</v>
      </c>
    </row>
    <row r="24" spans="1:5" x14ac:dyDescent="0.3">
      <c r="A24">
        <v>23</v>
      </c>
      <c r="B24" s="1" t="s">
        <v>876</v>
      </c>
      <c r="C24" s="1" t="s">
        <v>855</v>
      </c>
      <c r="D24">
        <v>1098</v>
      </c>
      <c r="E24" s="1" t="s">
        <v>688</v>
      </c>
    </row>
    <row r="25" spans="1:5" x14ac:dyDescent="0.3">
      <c r="A25">
        <v>24</v>
      </c>
      <c r="B25" s="1" t="s">
        <v>877</v>
      </c>
      <c r="C25" s="1" t="s">
        <v>864</v>
      </c>
      <c r="D25">
        <v>535</v>
      </c>
      <c r="E25" s="1" t="s">
        <v>697</v>
      </c>
    </row>
    <row r="26" spans="1:5" x14ac:dyDescent="0.3">
      <c r="A26">
        <v>25</v>
      </c>
      <c r="B26" s="1" t="s">
        <v>878</v>
      </c>
      <c r="C26" s="1" t="s">
        <v>851</v>
      </c>
      <c r="D26">
        <v>1202</v>
      </c>
      <c r="E26" s="1" t="s">
        <v>688</v>
      </c>
    </row>
    <row r="27" spans="1:5" x14ac:dyDescent="0.3">
      <c r="A27">
        <v>26</v>
      </c>
      <c r="B27" s="1" t="s">
        <v>879</v>
      </c>
      <c r="C27" s="1" t="s">
        <v>853</v>
      </c>
      <c r="D27">
        <v>289</v>
      </c>
      <c r="E27" s="1" t="s">
        <v>691</v>
      </c>
    </row>
    <row r="28" spans="1:5" x14ac:dyDescent="0.3">
      <c r="A28">
        <v>27</v>
      </c>
      <c r="B28" s="1" t="s">
        <v>880</v>
      </c>
      <c r="C28" s="1" t="s">
        <v>858</v>
      </c>
      <c r="D28">
        <v>548</v>
      </c>
      <c r="E28" s="1" t="s">
        <v>784</v>
      </c>
    </row>
    <row r="29" spans="1:5" x14ac:dyDescent="0.3">
      <c r="A29">
        <v>28</v>
      </c>
      <c r="B29" s="1" t="s">
        <v>881</v>
      </c>
      <c r="C29" s="1" t="s">
        <v>855</v>
      </c>
      <c r="D29">
        <v>1778</v>
      </c>
      <c r="E29" s="1" t="s">
        <v>784</v>
      </c>
    </row>
    <row r="30" spans="1:5" x14ac:dyDescent="0.3">
      <c r="A30">
        <v>29</v>
      </c>
      <c r="B30" s="1" t="s">
        <v>882</v>
      </c>
      <c r="C30" s="1" t="s">
        <v>853</v>
      </c>
      <c r="D30">
        <v>1252</v>
      </c>
      <c r="E30" s="1" t="s">
        <v>691</v>
      </c>
    </row>
    <row r="31" spans="1:5" x14ac:dyDescent="0.3">
      <c r="A31">
        <v>30</v>
      </c>
      <c r="B31" s="1" t="s">
        <v>883</v>
      </c>
      <c r="C31" s="1" t="s">
        <v>853</v>
      </c>
      <c r="D31">
        <v>751</v>
      </c>
      <c r="E31" s="1" t="s">
        <v>688</v>
      </c>
    </row>
    <row r="32" spans="1:5" x14ac:dyDescent="0.3">
      <c r="A32">
        <v>31</v>
      </c>
      <c r="B32" s="1" t="s">
        <v>884</v>
      </c>
      <c r="C32" s="1" t="s">
        <v>853</v>
      </c>
      <c r="D32">
        <v>1804</v>
      </c>
      <c r="E32" s="1" t="s">
        <v>689</v>
      </c>
    </row>
    <row r="33" spans="1:5" x14ac:dyDescent="0.3">
      <c r="A33">
        <v>32</v>
      </c>
      <c r="B33" s="1" t="s">
        <v>885</v>
      </c>
      <c r="C33" s="1" t="s">
        <v>849</v>
      </c>
      <c r="D33">
        <v>1792</v>
      </c>
      <c r="E33" s="1" t="s">
        <v>697</v>
      </c>
    </row>
    <row r="34" spans="1:5" x14ac:dyDescent="0.3">
      <c r="A34">
        <v>33</v>
      </c>
      <c r="B34" s="1" t="s">
        <v>886</v>
      </c>
      <c r="C34" s="1" t="s">
        <v>853</v>
      </c>
      <c r="D34">
        <v>314</v>
      </c>
      <c r="E34" s="1" t="s">
        <v>610</v>
      </c>
    </row>
    <row r="35" spans="1:5" x14ac:dyDescent="0.3">
      <c r="A35">
        <v>34</v>
      </c>
      <c r="B35" s="1" t="s">
        <v>887</v>
      </c>
      <c r="C35" s="1" t="s">
        <v>849</v>
      </c>
      <c r="D35">
        <v>1335</v>
      </c>
      <c r="E35" s="1" t="s">
        <v>784</v>
      </c>
    </row>
    <row r="36" spans="1:5" x14ac:dyDescent="0.3">
      <c r="A36">
        <v>35</v>
      </c>
      <c r="B36" s="1" t="s">
        <v>888</v>
      </c>
      <c r="C36" s="1" t="s">
        <v>853</v>
      </c>
      <c r="D36">
        <v>1865</v>
      </c>
      <c r="E36" s="1" t="s">
        <v>691</v>
      </c>
    </row>
    <row r="37" spans="1:5" x14ac:dyDescent="0.3">
      <c r="A37">
        <v>36</v>
      </c>
      <c r="B37" s="1" t="s">
        <v>889</v>
      </c>
      <c r="C37" s="1" t="s">
        <v>851</v>
      </c>
      <c r="D37">
        <v>203</v>
      </c>
      <c r="E37" s="1" t="s">
        <v>697</v>
      </c>
    </row>
    <row r="38" spans="1:5" x14ac:dyDescent="0.3">
      <c r="A38">
        <v>37</v>
      </c>
      <c r="B38" s="1" t="s">
        <v>890</v>
      </c>
      <c r="C38" s="1" t="s">
        <v>853</v>
      </c>
      <c r="D38">
        <v>1428</v>
      </c>
      <c r="E38" s="1" t="s">
        <v>819</v>
      </c>
    </row>
    <row r="39" spans="1:5" x14ac:dyDescent="0.3">
      <c r="A39">
        <v>38</v>
      </c>
      <c r="B39" s="1" t="s">
        <v>891</v>
      </c>
      <c r="C39" s="1" t="s">
        <v>858</v>
      </c>
      <c r="D39">
        <v>562</v>
      </c>
      <c r="E39" s="1" t="s">
        <v>697</v>
      </c>
    </row>
    <row r="40" spans="1:5" x14ac:dyDescent="0.3">
      <c r="A40">
        <v>39</v>
      </c>
      <c r="B40" s="1" t="s">
        <v>892</v>
      </c>
      <c r="C40" s="1" t="s">
        <v>864</v>
      </c>
      <c r="D40">
        <v>387</v>
      </c>
      <c r="E40" s="1" t="s">
        <v>689</v>
      </c>
    </row>
    <row r="41" spans="1:5" x14ac:dyDescent="0.3">
      <c r="A41">
        <v>40</v>
      </c>
      <c r="B41" s="1" t="s">
        <v>893</v>
      </c>
      <c r="C41" s="1" t="s">
        <v>855</v>
      </c>
      <c r="D41">
        <v>1923</v>
      </c>
      <c r="E41" s="1" t="s">
        <v>688</v>
      </c>
    </row>
    <row r="42" spans="1:5" x14ac:dyDescent="0.3">
      <c r="A42">
        <v>41</v>
      </c>
      <c r="B42" s="1" t="s">
        <v>894</v>
      </c>
      <c r="C42" s="1" t="s">
        <v>855</v>
      </c>
      <c r="D42">
        <v>1977</v>
      </c>
      <c r="E42" s="1" t="s">
        <v>819</v>
      </c>
    </row>
    <row r="43" spans="1:5" x14ac:dyDescent="0.3">
      <c r="A43">
        <v>42</v>
      </c>
      <c r="B43" s="1" t="s">
        <v>895</v>
      </c>
      <c r="C43" s="1" t="s">
        <v>855</v>
      </c>
      <c r="D43">
        <v>1744</v>
      </c>
      <c r="E43" s="1" t="s">
        <v>689</v>
      </c>
    </row>
    <row r="44" spans="1:5" x14ac:dyDescent="0.3">
      <c r="A44">
        <v>43</v>
      </c>
      <c r="B44" s="1" t="s">
        <v>896</v>
      </c>
      <c r="C44" s="1" t="s">
        <v>784</v>
      </c>
      <c r="D44">
        <v>750</v>
      </c>
      <c r="E44" s="1" t="s">
        <v>819</v>
      </c>
    </row>
    <row r="45" spans="1:5" x14ac:dyDescent="0.3">
      <c r="A45">
        <v>44</v>
      </c>
      <c r="B45" s="1" t="s">
        <v>897</v>
      </c>
      <c r="C45" s="1" t="s">
        <v>851</v>
      </c>
      <c r="D45">
        <v>794</v>
      </c>
      <c r="E45" s="1" t="s">
        <v>819</v>
      </c>
    </row>
    <row r="46" spans="1:5" x14ac:dyDescent="0.3">
      <c r="A46">
        <v>45</v>
      </c>
      <c r="B46" s="1" t="s">
        <v>898</v>
      </c>
      <c r="C46" s="1" t="s">
        <v>784</v>
      </c>
      <c r="D46">
        <v>722</v>
      </c>
      <c r="E46" s="1" t="s">
        <v>697</v>
      </c>
    </row>
    <row r="47" spans="1:5" x14ac:dyDescent="0.3">
      <c r="A47">
        <v>46</v>
      </c>
      <c r="B47" s="1" t="s">
        <v>899</v>
      </c>
      <c r="C47" s="1" t="s">
        <v>858</v>
      </c>
      <c r="D47">
        <v>758</v>
      </c>
      <c r="E47" s="1" t="s">
        <v>688</v>
      </c>
    </row>
    <row r="48" spans="1:5" x14ac:dyDescent="0.3">
      <c r="A48">
        <v>47</v>
      </c>
      <c r="B48" s="1" t="s">
        <v>900</v>
      </c>
      <c r="C48" s="1" t="s">
        <v>853</v>
      </c>
      <c r="D48">
        <v>1638</v>
      </c>
      <c r="E48" s="1" t="s">
        <v>691</v>
      </c>
    </row>
    <row r="49" spans="1:5" x14ac:dyDescent="0.3">
      <c r="A49">
        <v>48</v>
      </c>
      <c r="B49" s="1" t="s">
        <v>901</v>
      </c>
      <c r="C49" s="1" t="s">
        <v>853</v>
      </c>
      <c r="D49">
        <v>433</v>
      </c>
      <c r="E49" s="1" t="s">
        <v>819</v>
      </c>
    </row>
    <row r="50" spans="1:5" x14ac:dyDescent="0.3">
      <c r="A50">
        <v>49</v>
      </c>
      <c r="B50" s="1" t="s">
        <v>902</v>
      </c>
      <c r="C50" s="1" t="s">
        <v>853</v>
      </c>
      <c r="D50">
        <v>903</v>
      </c>
      <c r="E50" s="1" t="s">
        <v>610</v>
      </c>
    </row>
    <row r="51" spans="1:5" x14ac:dyDescent="0.3">
      <c r="A51">
        <v>50</v>
      </c>
      <c r="B51" s="1" t="s">
        <v>903</v>
      </c>
      <c r="C51" s="1" t="s">
        <v>851</v>
      </c>
      <c r="D51">
        <v>422</v>
      </c>
      <c r="E51" s="1" t="s">
        <v>691</v>
      </c>
    </row>
    <row r="52" spans="1:5" x14ac:dyDescent="0.3">
      <c r="A52">
        <v>51</v>
      </c>
      <c r="B52" s="1" t="s">
        <v>904</v>
      </c>
      <c r="C52" s="1" t="s">
        <v>849</v>
      </c>
      <c r="D52">
        <v>1084</v>
      </c>
      <c r="E52" s="1" t="s">
        <v>689</v>
      </c>
    </row>
    <row r="53" spans="1:5" x14ac:dyDescent="0.3">
      <c r="A53">
        <v>52</v>
      </c>
      <c r="B53" s="1" t="s">
        <v>905</v>
      </c>
      <c r="C53" s="1" t="s">
        <v>784</v>
      </c>
      <c r="D53">
        <v>236</v>
      </c>
      <c r="E53" s="1" t="s">
        <v>610</v>
      </c>
    </row>
    <row r="54" spans="1:5" x14ac:dyDescent="0.3">
      <c r="A54">
        <v>53</v>
      </c>
      <c r="B54" s="1" t="s">
        <v>906</v>
      </c>
      <c r="C54" s="1" t="s">
        <v>855</v>
      </c>
      <c r="D54">
        <v>1672</v>
      </c>
      <c r="E54" s="1" t="s">
        <v>784</v>
      </c>
    </row>
    <row r="55" spans="1:5" x14ac:dyDescent="0.3">
      <c r="A55">
        <v>54</v>
      </c>
      <c r="B55" s="1" t="s">
        <v>907</v>
      </c>
      <c r="C55" s="1" t="s">
        <v>858</v>
      </c>
      <c r="D55">
        <v>1236</v>
      </c>
      <c r="E55" s="1" t="s">
        <v>688</v>
      </c>
    </row>
    <row r="56" spans="1:5" x14ac:dyDescent="0.3">
      <c r="A56">
        <v>55</v>
      </c>
      <c r="B56" s="1" t="s">
        <v>908</v>
      </c>
      <c r="C56" s="1" t="s">
        <v>849</v>
      </c>
      <c r="D56">
        <v>1904</v>
      </c>
      <c r="E56" s="1" t="s">
        <v>784</v>
      </c>
    </row>
    <row r="57" spans="1:5" x14ac:dyDescent="0.3">
      <c r="A57">
        <v>56</v>
      </c>
      <c r="B57" s="1" t="s">
        <v>874</v>
      </c>
      <c r="C57" s="1" t="s">
        <v>784</v>
      </c>
      <c r="D57">
        <v>1272</v>
      </c>
      <c r="E57" s="1" t="s">
        <v>688</v>
      </c>
    </row>
    <row r="58" spans="1:5" x14ac:dyDescent="0.3">
      <c r="A58">
        <v>57</v>
      </c>
      <c r="B58" s="1" t="s">
        <v>909</v>
      </c>
      <c r="C58" s="1" t="s">
        <v>853</v>
      </c>
      <c r="D58">
        <v>1582</v>
      </c>
      <c r="E58" s="1" t="s">
        <v>697</v>
      </c>
    </row>
    <row r="59" spans="1:5" x14ac:dyDescent="0.3">
      <c r="A59">
        <v>58</v>
      </c>
      <c r="B59" s="1" t="s">
        <v>910</v>
      </c>
      <c r="C59" s="1" t="s">
        <v>858</v>
      </c>
      <c r="D59">
        <v>1492</v>
      </c>
      <c r="E59" s="1" t="s">
        <v>610</v>
      </c>
    </row>
    <row r="60" spans="1:5" x14ac:dyDescent="0.3">
      <c r="A60">
        <v>59</v>
      </c>
      <c r="B60" s="1" t="s">
        <v>911</v>
      </c>
      <c r="C60" s="1" t="s">
        <v>858</v>
      </c>
      <c r="D60">
        <v>811</v>
      </c>
      <c r="E60" s="1" t="s">
        <v>784</v>
      </c>
    </row>
    <row r="61" spans="1:5" x14ac:dyDescent="0.3">
      <c r="A61">
        <v>60</v>
      </c>
      <c r="B61" s="1" t="s">
        <v>912</v>
      </c>
      <c r="C61" s="1" t="s">
        <v>855</v>
      </c>
      <c r="D61">
        <v>827</v>
      </c>
      <c r="E61" s="1" t="s">
        <v>819</v>
      </c>
    </row>
    <row r="62" spans="1:5" x14ac:dyDescent="0.3">
      <c r="A62">
        <v>61</v>
      </c>
      <c r="B62" s="1" t="s">
        <v>913</v>
      </c>
      <c r="C62" s="1" t="s">
        <v>851</v>
      </c>
      <c r="D62">
        <v>810</v>
      </c>
      <c r="E62" s="1" t="s">
        <v>688</v>
      </c>
    </row>
    <row r="63" spans="1:5" x14ac:dyDescent="0.3">
      <c r="A63">
        <v>62</v>
      </c>
      <c r="B63" s="1" t="s">
        <v>914</v>
      </c>
      <c r="C63" s="1" t="s">
        <v>853</v>
      </c>
      <c r="D63">
        <v>1356</v>
      </c>
      <c r="E63" s="1" t="s">
        <v>691</v>
      </c>
    </row>
    <row r="64" spans="1:5" x14ac:dyDescent="0.3">
      <c r="A64">
        <v>63</v>
      </c>
      <c r="B64" s="1" t="s">
        <v>915</v>
      </c>
      <c r="C64" s="1" t="s">
        <v>855</v>
      </c>
      <c r="D64">
        <v>1348</v>
      </c>
      <c r="E64" s="1" t="s">
        <v>689</v>
      </c>
    </row>
    <row r="65" spans="1:5" x14ac:dyDescent="0.3">
      <c r="A65">
        <v>64</v>
      </c>
      <c r="B65" s="1" t="s">
        <v>916</v>
      </c>
      <c r="C65" s="1" t="s">
        <v>849</v>
      </c>
      <c r="D65">
        <v>1878</v>
      </c>
      <c r="E65" s="1" t="s">
        <v>784</v>
      </c>
    </row>
    <row r="66" spans="1:5" x14ac:dyDescent="0.3">
      <c r="A66">
        <v>65</v>
      </c>
      <c r="B66" s="1" t="s">
        <v>917</v>
      </c>
      <c r="C66" s="1" t="s">
        <v>784</v>
      </c>
      <c r="D66">
        <v>1895</v>
      </c>
      <c r="E66" s="1" t="s">
        <v>689</v>
      </c>
    </row>
    <row r="67" spans="1:5" x14ac:dyDescent="0.3">
      <c r="A67">
        <v>66</v>
      </c>
      <c r="B67" s="1" t="s">
        <v>918</v>
      </c>
      <c r="C67" s="1" t="s">
        <v>853</v>
      </c>
      <c r="D67">
        <v>610</v>
      </c>
      <c r="E67" s="1" t="s">
        <v>691</v>
      </c>
    </row>
    <row r="68" spans="1:5" x14ac:dyDescent="0.3">
      <c r="A68">
        <v>67</v>
      </c>
      <c r="B68" s="1" t="s">
        <v>919</v>
      </c>
      <c r="C68" s="1" t="s">
        <v>784</v>
      </c>
      <c r="D68">
        <v>1374</v>
      </c>
      <c r="E68" s="1" t="s">
        <v>688</v>
      </c>
    </row>
    <row r="69" spans="1:5" x14ac:dyDescent="0.3">
      <c r="A69">
        <v>68</v>
      </c>
      <c r="B69" s="1" t="s">
        <v>920</v>
      </c>
      <c r="C69" s="1" t="s">
        <v>849</v>
      </c>
      <c r="D69">
        <v>597</v>
      </c>
      <c r="E69" s="1" t="s">
        <v>610</v>
      </c>
    </row>
    <row r="70" spans="1:5" x14ac:dyDescent="0.3">
      <c r="A70">
        <v>69</v>
      </c>
      <c r="B70" s="1" t="s">
        <v>921</v>
      </c>
      <c r="C70" s="1" t="s">
        <v>858</v>
      </c>
      <c r="D70">
        <v>998</v>
      </c>
      <c r="E70" s="1" t="s">
        <v>691</v>
      </c>
    </row>
    <row r="71" spans="1:5" x14ac:dyDescent="0.3">
      <c r="A71">
        <v>70</v>
      </c>
      <c r="B71" s="1" t="s">
        <v>917</v>
      </c>
      <c r="C71" s="1" t="s">
        <v>855</v>
      </c>
      <c r="D71">
        <v>866</v>
      </c>
      <c r="E71" s="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9CA-3344-42F1-BE41-4959B82DBF60}">
  <dimension ref="A1:I58"/>
  <sheetViews>
    <sheetView workbookViewId="0">
      <selection activeCell="E25" sqref="E25"/>
    </sheetView>
  </sheetViews>
  <sheetFormatPr defaultRowHeight="14.4" x14ac:dyDescent="0.3"/>
  <cols>
    <col min="1" max="1" width="12.5546875" bestFit="1" customWidth="1"/>
    <col min="2" max="2" width="14.88671875" bestFit="1" customWidth="1"/>
    <col min="4" max="4" width="14.44140625" bestFit="1" customWidth="1"/>
    <col min="5" max="5" width="14.88671875" bestFit="1" customWidth="1"/>
    <col min="6" max="6" width="27.44140625" bestFit="1" customWidth="1"/>
    <col min="7" max="7" width="12.5546875" bestFit="1" customWidth="1"/>
    <col min="8" max="8" width="14.88671875" bestFit="1" customWidth="1"/>
  </cols>
  <sheetData>
    <row r="1" spans="1:9" x14ac:dyDescent="0.3">
      <c r="A1" s="4" t="s">
        <v>922</v>
      </c>
      <c r="B1" t="s">
        <v>933</v>
      </c>
    </row>
    <row r="2" spans="1:9" x14ac:dyDescent="0.3">
      <c r="A2" s="5" t="s">
        <v>12</v>
      </c>
      <c r="B2" s="6">
        <v>1730761</v>
      </c>
    </row>
    <row r="3" spans="1:9" x14ac:dyDescent="0.3">
      <c r="A3" s="5" t="s">
        <v>25</v>
      </c>
      <c r="B3" s="6">
        <v>1790223</v>
      </c>
    </row>
    <row r="4" spans="1:9" x14ac:dyDescent="0.3">
      <c r="A4" s="5" t="s">
        <v>923</v>
      </c>
      <c r="B4" s="6">
        <v>3520984</v>
      </c>
      <c r="D4" t="s">
        <v>933</v>
      </c>
      <c r="E4" t="s">
        <v>934</v>
      </c>
      <c r="F4" t="s">
        <v>935</v>
      </c>
      <c r="G4" t="s">
        <v>936</v>
      </c>
    </row>
    <row r="5" spans="1:9" x14ac:dyDescent="0.3">
      <c r="D5" s="6">
        <v>3520984</v>
      </c>
      <c r="E5" s="1">
        <v>5.53</v>
      </c>
      <c r="F5" s="6">
        <v>3520.9839999999999</v>
      </c>
      <c r="G5" s="1">
        <v>1000</v>
      </c>
    </row>
    <row r="7" spans="1:9" x14ac:dyDescent="0.3">
      <c r="A7" s="4" t="s">
        <v>922</v>
      </c>
      <c r="B7" t="s">
        <v>933</v>
      </c>
      <c r="D7" s="4" t="s">
        <v>922</v>
      </c>
      <c r="E7" t="s">
        <v>933</v>
      </c>
      <c r="G7" s="4" t="s">
        <v>922</v>
      </c>
      <c r="H7" t="s">
        <v>933</v>
      </c>
    </row>
    <row r="8" spans="1:9" x14ac:dyDescent="0.3">
      <c r="A8" s="5" t="s">
        <v>858</v>
      </c>
      <c r="B8" s="6">
        <v>329862</v>
      </c>
      <c r="D8" s="5" t="s">
        <v>832</v>
      </c>
      <c r="E8" s="6">
        <v>95468</v>
      </c>
      <c r="G8" s="5" t="s">
        <v>867</v>
      </c>
      <c r="H8" s="6">
        <v>97665</v>
      </c>
    </row>
    <row r="9" spans="1:9" x14ac:dyDescent="0.3">
      <c r="A9" s="5" t="s">
        <v>853</v>
      </c>
      <c r="B9" s="6">
        <v>1005645</v>
      </c>
      <c r="D9" s="5" t="s">
        <v>611</v>
      </c>
      <c r="E9" s="6">
        <v>704509</v>
      </c>
      <c r="G9" s="5" t="s">
        <v>908</v>
      </c>
      <c r="H9" s="6">
        <v>106624</v>
      </c>
    </row>
    <row r="10" spans="1:9" x14ac:dyDescent="0.3">
      <c r="A10" s="5" t="s">
        <v>864</v>
      </c>
      <c r="B10" s="6">
        <v>201151</v>
      </c>
      <c r="D10" s="5" t="s">
        <v>737</v>
      </c>
      <c r="E10" s="6">
        <v>511823</v>
      </c>
      <c r="G10" s="5" t="s">
        <v>900</v>
      </c>
      <c r="H10" s="6">
        <v>101556</v>
      </c>
    </row>
    <row r="11" spans="1:9" x14ac:dyDescent="0.3">
      <c r="A11" s="5" t="s">
        <v>851</v>
      </c>
      <c r="B11" s="6">
        <v>212281</v>
      </c>
      <c r="D11" s="5" t="s">
        <v>827</v>
      </c>
      <c r="E11" s="6">
        <v>140393</v>
      </c>
      <c r="G11" s="5" t="s">
        <v>848</v>
      </c>
      <c r="H11" s="6">
        <v>121905</v>
      </c>
    </row>
    <row r="12" spans="1:9" x14ac:dyDescent="0.3">
      <c r="A12" s="5" t="s">
        <v>784</v>
      </c>
      <c r="B12" s="6">
        <v>297372</v>
      </c>
      <c r="D12" s="5" t="s">
        <v>830</v>
      </c>
      <c r="E12" s="6">
        <v>150346</v>
      </c>
      <c r="G12" s="5" t="s">
        <v>874</v>
      </c>
      <c r="H12" s="6">
        <v>114476</v>
      </c>
    </row>
    <row r="13" spans="1:9" x14ac:dyDescent="0.3">
      <c r="A13" s="5" t="s">
        <v>849</v>
      </c>
      <c r="B13" s="6">
        <v>740831</v>
      </c>
      <c r="D13" s="5" t="s">
        <v>831</v>
      </c>
      <c r="E13" s="6">
        <v>157913</v>
      </c>
      <c r="G13" s="5" t="s">
        <v>923</v>
      </c>
      <c r="H13" s="6">
        <v>542226</v>
      </c>
    </row>
    <row r="14" spans="1:9" x14ac:dyDescent="0.3">
      <c r="A14" s="5" t="s">
        <v>855</v>
      </c>
      <c r="B14" s="6">
        <v>733842</v>
      </c>
      <c r="D14" s="5" t="s">
        <v>829</v>
      </c>
      <c r="E14" s="6">
        <v>135826</v>
      </c>
    </row>
    <row r="15" spans="1:9" x14ac:dyDescent="0.3">
      <c r="A15" s="5" t="s">
        <v>923</v>
      </c>
      <c r="B15" s="6">
        <v>3520984</v>
      </c>
      <c r="D15" s="5" t="s">
        <v>785</v>
      </c>
      <c r="E15" s="6">
        <v>737389</v>
      </c>
    </row>
    <row r="16" spans="1:9" x14ac:dyDescent="0.3">
      <c r="D16" s="5" t="s">
        <v>833</v>
      </c>
      <c r="E16" s="6">
        <v>136938</v>
      </c>
      <c r="G16">
        <f>CORREL(Orders[Quantity],Orders[diff order delivery])</f>
        <v>3.4781737193018245E-3</v>
      </c>
      <c r="I16" t="s">
        <v>937</v>
      </c>
    </row>
    <row r="17" spans="1:9" x14ac:dyDescent="0.3">
      <c r="D17" s="5" t="s">
        <v>835</v>
      </c>
      <c r="E17" s="6">
        <v>151619</v>
      </c>
      <c r="I17" t="s">
        <v>938</v>
      </c>
    </row>
    <row r="18" spans="1:9" x14ac:dyDescent="0.3">
      <c r="A18" s="4" t="s">
        <v>922</v>
      </c>
      <c r="B18" t="s">
        <v>936</v>
      </c>
      <c r="D18" s="5" t="s">
        <v>812</v>
      </c>
      <c r="E18" s="6">
        <v>449169</v>
      </c>
      <c r="I18" t="s">
        <v>939</v>
      </c>
    </row>
    <row r="19" spans="1:9" x14ac:dyDescent="0.3">
      <c r="A19" s="5" t="s">
        <v>208</v>
      </c>
      <c r="B19" s="1">
        <v>18</v>
      </c>
      <c r="D19" s="5" t="s">
        <v>826</v>
      </c>
      <c r="E19" s="6">
        <v>149591</v>
      </c>
    </row>
    <row r="20" spans="1:9" x14ac:dyDescent="0.3">
      <c r="A20" s="5" t="s">
        <v>142</v>
      </c>
      <c r="B20" s="1">
        <v>21</v>
      </c>
      <c r="D20" s="5" t="s">
        <v>923</v>
      </c>
      <c r="E20" s="6">
        <v>3520984</v>
      </c>
    </row>
    <row r="21" spans="1:9" x14ac:dyDescent="0.3">
      <c r="A21" s="5" t="s">
        <v>22</v>
      </c>
      <c r="B21" s="1">
        <v>18</v>
      </c>
    </row>
    <row r="22" spans="1:9" x14ac:dyDescent="0.3">
      <c r="A22" s="5" t="s">
        <v>314</v>
      </c>
      <c r="B22" s="1">
        <v>28</v>
      </c>
    </row>
    <row r="23" spans="1:9" x14ac:dyDescent="0.3">
      <c r="A23" s="5" t="s">
        <v>220</v>
      </c>
      <c r="B23" s="1">
        <v>21</v>
      </c>
      <c r="D23" s="4" t="s">
        <v>922</v>
      </c>
      <c r="E23" t="s">
        <v>933</v>
      </c>
    </row>
    <row r="24" spans="1:9" x14ac:dyDescent="0.3">
      <c r="A24" s="5" t="s">
        <v>291</v>
      </c>
      <c r="B24" s="1">
        <v>20</v>
      </c>
      <c r="D24" s="5" t="s">
        <v>689</v>
      </c>
      <c r="E24" s="6">
        <v>586176</v>
      </c>
    </row>
    <row r="25" spans="1:9" x14ac:dyDescent="0.3">
      <c r="A25" s="5" t="s">
        <v>178</v>
      </c>
      <c r="B25" s="1">
        <v>24</v>
      </c>
      <c r="D25" s="5" t="s">
        <v>688</v>
      </c>
      <c r="E25" s="6">
        <v>674634</v>
      </c>
    </row>
    <row r="26" spans="1:9" x14ac:dyDescent="0.3">
      <c r="A26" s="5" t="s">
        <v>297</v>
      </c>
      <c r="B26" s="1">
        <v>29</v>
      </c>
      <c r="D26" s="5" t="s">
        <v>697</v>
      </c>
      <c r="E26" s="6">
        <v>408194</v>
      </c>
    </row>
    <row r="27" spans="1:9" x14ac:dyDescent="0.3">
      <c r="A27" s="5" t="s">
        <v>148</v>
      </c>
      <c r="B27" s="1">
        <v>27</v>
      </c>
      <c r="D27" s="5" t="s">
        <v>819</v>
      </c>
      <c r="E27" s="6">
        <v>313783</v>
      </c>
    </row>
    <row r="28" spans="1:9" x14ac:dyDescent="0.3">
      <c r="A28" s="5" t="s">
        <v>387</v>
      </c>
      <c r="B28" s="1">
        <v>19</v>
      </c>
      <c r="D28" s="5" t="s">
        <v>691</v>
      </c>
      <c r="E28" s="6">
        <v>574682</v>
      </c>
    </row>
    <row r="29" spans="1:9" x14ac:dyDescent="0.3">
      <c r="A29" s="5" t="s">
        <v>923</v>
      </c>
      <c r="B29" s="1">
        <v>225</v>
      </c>
      <c r="D29" s="5" t="s">
        <v>784</v>
      </c>
      <c r="E29" s="6">
        <v>631585</v>
      </c>
    </row>
    <row r="30" spans="1:9" x14ac:dyDescent="0.3">
      <c r="D30" s="5" t="s">
        <v>610</v>
      </c>
      <c r="E30" s="6">
        <v>331930</v>
      </c>
    </row>
    <row r="31" spans="1:9" x14ac:dyDescent="0.3">
      <c r="D31" s="5" t="s">
        <v>923</v>
      </c>
      <c r="E31" s="6">
        <v>3520984</v>
      </c>
    </row>
    <row r="33" spans="1:2" x14ac:dyDescent="0.3">
      <c r="A33" s="4" t="s">
        <v>922</v>
      </c>
      <c r="B33" t="s">
        <v>933</v>
      </c>
    </row>
    <row r="34" spans="1:2" x14ac:dyDescent="0.3">
      <c r="A34" s="5">
        <v>0</v>
      </c>
      <c r="B34" s="6">
        <v>99400</v>
      </c>
    </row>
    <row r="35" spans="1:2" x14ac:dyDescent="0.3">
      <c r="A35" s="5">
        <v>1</v>
      </c>
      <c r="B35" s="6">
        <v>129309</v>
      </c>
    </row>
    <row r="36" spans="1:2" x14ac:dyDescent="0.3">
      <c r="A36" s="5">
        <v>2</v>
      </c>
      <c r="B36" s="6">
        <v>152940</v>
      </c>
    </row>
    <row r="37" spans="1:2" x14ac:dyDescent="0.3">
      <c r="A37" s="5">
        <v>3</v>
      </c>
      <c r="B37" s="6">
        <v>146810</v>
      </c>
    </row>
    <row r="38" spans="1:2" x14ac:dyDescent="0.3">
      <c r="A38" s="5">
        <v>4</v>
      </c>
      <c r="B38" s="6">
        <v>114700</v>
      </c>
    </row>
    <row r="39" spans="1:2" x14ac:dyDescent="0.3">
      <c r="A39" s="5">
        <v>5</v>
      </c>
      <c r="B39" s="6">
        <v>156198</v>
      </c>
    </row>
    <row r="40" spans="1:2" x14ac:dyDescent="0.3">
      <c r="A40" s="5">
        <v>6</v>
      </c>
      <c r="B40" s="6">
        <v>177211</v>
      </c>
    </row>
    <row r="41" spans="1:2" x14ac:dyDescent="0.3">
      <c r="A41" s="5">
        <v>7</v>
      </c>
      <c r="B41" s="6">
        <v>147749</v>
      </c>
    </row>
    <row r="42" spans="1:2" x14ac:dyDescent="0.3">
      <c r="A42" s="5">
        <v>8</v>
      </c>
      <c r="B42" s="6">
        <v>133617</v>
      </c>
    </row>
    <row r="43" spans="1:2" x14ac:dyDescent="0.3">
      <c r="A43" s="5">
        <v>9</v>
      </c>
      <c r="B43" s="6">
        <v>153678</v>
      </c>
    </row>
    <row r="44" spans="1:2" x14ac:dyDescent="0.3">
      <c r="A44" s="5">
        <v>10</v>
      </c>
      <c r="B44" s="6">
        <v>94985</v>
      </c>
    </row>
    <row r="45" spans="1:2" x14ac:dyDescent="0.3">
      <c r="A45" s="5">
        <v>11</v>
      </c>
      <c r="B45" s="6">
        <v>130287</v>
      </c>
    </row>
    <row r="46" spans="1:2" x14ac:dyDescent="0.3">
      <c r="A46" s="5">
        <v>12</v>
      </c>
      <c r="B46" s="6">
        <v>162394</v>
      </c>
    </row>
    <row r="47" spans="1:2" x14ac:dyDescent="0.3">
      <c r="A47" s="5">
        <v>13</v>
      </c>
      <c r="B47" s="6">
        <v>152340</v>
      </c>
    </row>
    <row r="48" spans="1:2" x14ac:dyDescent="0.3">
      <c r="A48" s="5">
        <v>14</v>
      </c>
      <c r="B48" s="6">
        <v>126406</v>
      </c>
    </row>
    <row r="49" spans="1:2" x14ac:dyDescent="0.3">
      <c r="A49" s="5">
        <v>15</v>
      </c>
      <c r="B49" s="6">
        <v>163586</v>
      </c>
    </row>
    <row r="50" spans="1:2" x14ac:dyDescent="0.3">
      <c r="A50" s="5">
        <v>16</v>
      </c>
      <c r="B50" s="6">
        <v>128797</v>
      </c>
    </row>
    <row r="51" spans="1:2" x14ac:dyDescent="0.3">
      <c r="A51" s="5">
        <v>17</v>
      </c>
      <c r="B51" s="6">
        <v>155373</v>
      </c>
    </row>
    <row r="52" spans="1:2" x14ac:dyDescent="0.3">
      <c r="A52" s="5">
        <v>18</v>
      </c>
      <c r="B52" s="6">
        <v>173118</v>
      </c>
    </row>
    <row r="53" spans="1:2" x14ac:dyDescent="0.3">
      <c r="A53" s="5">
        <v>19</v>
      </c>
      <c r="B53" s="6">
        <v>185771</v>
      </c>
    </row>
    <row r="54" spans="1:2" x14ac:dyDescent="0.3">
      <c r="A54" s="5">
        <v>20</v>
      </c>
      <c r="B54" s="6">
        <v>186426</v>
      </c>
    </row>
    <row r="55" spans="1:2" x14ac:dyDescent="0.3">
      <c r="A55" s="5">
        <v>21</v>
      </c>
      <c r="B55" s="6">
        <v>155466</v>
      </c>
    </row>
    <row r="56" spans="1:2" x14ac:dyDescent="0.3">
      <c r="A56" s="5">
        <v>22</v>
      </c>
      <c r="B56" s="6">
        <v>125912</v>
      </c>
    </row>
    <row r="57" spans="1:2" x14ac:dyDescent="0.3">
      <c r="A57" s="5">
        <v>23</v>
      </c>
      <c r="B57" s="6">
        <v>168511</v>
      </c>
    </row>
    <row r="58" spans="1:2" x14ac:dyDescent="0.3">
      <c r="A58" s="5" t="s">
        <v>923</v>
      </c>
      <c r="B58" s="6">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ED3A-4732-4E11-B702-95305351EDDE}">
  <dimension ref="A1:W37"/>
  <sheetViews>
    <sheetView showGridLines="0" tabSelected="1" workbookViewId="0">
      <selection activeCell="T1" sqref="T1"/>
    </sheetView>
  </sheetViews>
  <sheetFormatPr defaultRowHeight="14.4" x14ac:dyDescent="0.3"/>
  <cols>
    <col min="23" max="23" width="10.6640625" customWidth="1"/>
  </cols>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x14ac:dyDescent="0.3">
      <c r="A32" s="7"/>
      <c r="B32" s="7"/>
      <c r="C32" s="7"/>
      <c r="D32" s="7"/>
      <c r="E32" s="7"/>
      <c r="F32" s="7"/>
      <c r="G32" s="7"/>
      <c r="H32" s="7"/>
      <c r="I32" s="7"/>
      <c r="J32" s="7"/>
      <c r="K32" s="7"/>
      <c r="L32" s="7"/>
      <c r="M32" s="7"/>
      <c r="N32" s="7"/>
      <c r="O32" s="7"/>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row r="35" spans="1:23" x14ac:dyDescent="0.3">
      <c r="A35" s="7"/>
      <c r="B35" s="7"/>
      <c r="C35" s="7"/>
      <c r="D35" s="7"/>
      <c r="E35" s="7"/>
      <c r="F35" s="7"/>
      <c r="G35" s="7"/>
      <c r="H35" s="7"/>
      <c r="I35" s="7"/>
      <c r="J35" s="7"/>
      <c r="K35" s="7"/>
      <c r="L35" s="7"/>
      <c r="M35" s="7"/>
      <c r="N35" s="7"/>
      <c r="O35" s="7"/>
      <c r="P35" s="7"/>
      <c r="Q35" s="7"/>
      <c r="R35" s="7"/>
      <c r="S35" s="7"/>
      <c r="T35" s="7"/>
      <c r="U35" s="7"/>
      <c r="V35" s="7"/>
      <c r="W35" s="7"/>
    </row>
    <row r="36" spans="1:23" x14ac:dyDescent="0.3">
      <c r="A36" s="7"/>
      <c r="B36" s="7"/>
      <c r="C36" s="7"/>
      <c r="D36" s="7"/>
      <c r="E36" s="7"/>
      <c r="F36" s="7"/>
      <c r="G36" s="7"/>
      <c r="H36" s="7"/>
      <c r="I36" s="7"/>
      <c r="J36" s="7"/>
      <c r="K36" s="7"/>
      <c r="L36" s="7"/>
      <c r="M36" s="7"/>
      <c r="N36" s="7"/>
      <c r="O36" s="7"/>
      <c r="P36" s="7"/>
      <c r="Q36" s="7"/>
      <c r="R36" s="7"/>
      <c r="S36" s="7"/>
      <c r="T36" s="7"/>
      <c r="U36" s="7"/>
      <c r="V36" s="7"/>
      <c r="W36" s="7"/>
    </row>
    <row r="37" spans="1:23" ht="15.6" customHeight="1" x14ac:dyDescent="0.3">
      <c r="A37" s="7"/>
      <c r="B37" s="7"/>
      <c r="C37" s="7"/>
      <c r="D37" s="7"/>
      <c r="E37" s="7"/>
      <c r="F37" s="7"/>
      <c r="G37" s="7"/>
      <c r="H37" s="7"/>
      <c r="I37" s="7"/>
      <c r="J37" s="7"/>
      <c r="K37" s="7"/>
      <c r="L37" s="7"/>
      <c r="M37" s="7"/>
      <c r="N37" s="7"/>
      <c r="O37" s="7"/>
      <c r="P37" s="7"/>
      <c r="Q37" s="7"/>
      <c r="R37" s="7"/>
      <c r="S37" s="7"/>
      <c r="T37" s="7"/>
      <c r="U37" s="7"/>
      <c r="V37" s="7"/>
      <c r="W37"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FFDC482-388A-49BE-A016-C7CA1E0BAC0B}">
  <ds:schemaRefs>
    <ds:schemaRef ds:uri="http://schemas.microsoft.com/DataMashup"/>
  </ds:schemaRefs>
</ds:datastoreItem>
</file>

<file path=customXml/itemProps2.xml><?xml version="1.0" encoding="utf-8"?>
<ds:datastoreItem xmlns:ds="http://schemas.openxmlformats.org/officeDocument/2006/customXml" ds:itemID="{C05D651E-6DCF-43F3-89B9-D039F3893BD4}">
  <ds:schemaRefs/>
</ds:datastoreItem>
</file>

<file path=customXml/itemProps3.xml><?xml version="1.0" encoding="utf-8"?>
<ds:datastoreItem xmlns:ds="http://schemas.openxmlformats.org/officeDocument/2006/customXml" ds:itemID="{B8F9A5FB-DA8E-4075-8154-ED2914754D96}">
  <ds:schemaRefs/>
</ds:datastoreItem>
</file>

<file path=customXml/itemProps4.xml><?xml version="1.0" encoding="utf-8"?>
<ds:datastoreItem xmlns:ds="http://schemas.openxmlformats.org/officeDocument/2006/customXml" ds:itemID="{BB886E9E-FC66-40B5-820E-B37EC05E2E57}">
  <ds:schemaRefs/>
</ds:datastoreItem>
</file>

<file path=customXml/itemProps5.xml><?xml version="1.0" encoding="utf-8"?>
<ds:datastoreItem xmlns:ds="http://schemas.openxmlformats.org/officeDocument/2006/customXml" ds:itemID="{0131D4FA-2DAE-4047-A7E2-EE4F5AF1CE27}">
  <ds:schemaRefs/>
</ds:datastoreItem>
</file>

<file path=customXml/itemProps6.xml><?xml version="1.0" encoding="utf-8"?>
<ds:datastoreItem xmlns:ds="http://schemas.openxmlformats.org/officeDocument/2006/customXml" ds:itemID="{936FFA50-B3B5-402D-98C7-30669C0651E4}">
  <ds:schemaRefs/>
</ds:datastoreItem>
</file>

<file path=customXml/itemProps7.xml><?xml version="1.0" encoding="utf-8"?>
<ds:datastoreItem xmlns:ds="http://schemas.openxmlformats.org/officeDocument/2006/customXml" ds:itemID="{DE78AE4C-9790-4CC3-B617-49D553AD373C}">
  <ds:schemaRefs/>
</ds:datastoreItem>
</file>

<file path=customXml/itemProps8.xml><?xml version="1.0" encoding="utf-8"?>
<ds:datastoreItem xmlns:ds="http://schemas.openxmlformats.org/officeDocument/2006/customXml" ds:itemID="{A93DD965-2D8F-40E7-8066-7C9CB92EF532}">
  <ds:schemaRefs/>
</ds:datastoreItem>
</file>

<file path=customXml/itemProps9.xml><?xml version="1.0" encoding="utf-8"?>
<ds:datastoreItem xmlns:ds="http://schemas.openxmlformats.org/officeDocument/2006/customXml" ds:itemID="{84FAC04A-2975-4F03-819D-8B2B768F7FAB}">
  <ds:schemaRefs/>
</ds:datastoreItem>
</file>

<file path=customXml/itemProps10.xml><?xml version="1.0" encoding="utf-8"?>
<ds:datastoreItem xmlns:ds="http://schemas.openxmlformats.org/officeDocument/2006/customXml" ds:itemID="{DFE68E0E-00B2-4161-A466-72D0B6E151F6}">
  <ds:schemaRefs/>
</ds:datastoreItem>
</file>

<file path=customXml/itemProps11.xml><?xml version="1.0" encoding="utf-8"?>
<ds:datastoreItem xmlns:ds="http://schemas.openxmlformats.org/officeDocument/2006/customXml" ds:itemID="{21512913-7217-469F-831C-0046FD1B6C25}">
  <ds:schemaRefs/>
</ds:datastoreItem>
</file>

<file path=customXml/itemProps12.xml><?xml version="1.0" encoding="utf-8"?>
<ds:datastoreItem xmlns:ds="http://schemas.openxmlformats.org/officeDocument/2006/customXml" ds:itemID="{6F62E241-191F-4388-8D0E-4419235B6158}">
  <ds:schemaRefs/>
</ds:datastoreItem>
</file>

<file path=customXml/itemProps13.xml><?xml version="1.0" encoding="utf-8"?>
<ds:datastoreItem xmlns:ds="http://schemas.openxmlformats.org/officeDocument/2006/customXml" ds:itemID="{EF8A291D-916C-4F27-8F59-8DAD77E2A7A7}">
  <ds:schemaRefs/>
</ds:datastoreItem>
</file>

<file path=customXml/itemProps14.xml><?xml version="1.0" encoding="utf-8"?>
<ds:datastoreItem xmlns:ds="http://schemas.openxmlformats.org/officeDocument/2006/customXml" ds:itemID="{63C9BBCA-9680-4CB3-BD89-5BB7A848ABB3}">
  <ds:schemaRefs/>
</ds:datastoreItem>
</file>

<file path=customXml/itemProps15.xml><?xml version="1.0" encoding="utf-8"?>
<ds:datastoreItem xmlns:ds="http://schemas.openxmlformats.org/officeDocument/2006/customXml" ds:itemID="{73DD0D6F-2780-43FC-A26B-4A11E83C3174}">
  <ds:schemaRefs/>
</ds:datastoreItem>
</file>

<file path=customXml/itemProps16.xml><?xml version="1.0" encoding="utf-8"?>
<ds:datastoreItem xmlns:ds="http://schemas.openxmlformats.org/officeDocument/2006/customXml" ds:itemID="{653C582B-3EEA-4307-8249-D52915B0CB42}">
  <ds:schemaRefs/>
</ds:datastoreItem>
</file>

<file path=customXml/itemProps17.xml><?xml version="1.0" encoding="utf-8"?>
<ds:datastoreItem xmlns:ds="http://schemas.openxmlformats.org/officeDocument/2006/customXml" ds:itemID="{993E4F75-83F3-4E97-9D1A-10CD5BF9047B}">
  <ds:schemaRefs/>
</ds:datastoreItem>
</file>

<file path=customXml/itemProps18.xml><?xml version="1.0" encoding="utf-8"?>
<ds:datastoreItem xmlns:ds="http://schemas.openxmlformats.org/officeDocument/2006/customXml" ds:itemID="{FEF7E852-FAB6-459E-BE1B-E882938E58F7}">
  <ds:schemaRefs/>
</ds:datastoreItem>
</file>

<file path=customXml/itemProps19.xml><?xml version="1.0" encoding="utf-8"?>
<ds:datastoreItem xmlns:ds="http://schemas.openxmlformats.org/officeDocument/2006/customXml" ds:itemID="{65094097-2DD5-43EA-B45E-F368CA5B623E}">
  <ds:schemaRefs/>
</ds:datastoreItem>
</file>

<file path=customXml/itemProps20.xml><?xml version="1.0" encoding="utf-8"?>
<ds:datastoreItem xmlns:ds="http://schemas.openxmlformats.org/officeDocument/2006/customXml" ds:itemID="{90F794BB-7C56-4639-9163-C9EB425C1B2D}">
  <ds:schemaRefs/>
</ds:datastoreItem>
</file>

<file path=customXml/itemProps21.xml><?xml version="1.0" encoding="utf-8"?>
<ds:datastoreItem xmlns:ds="http://schemas.openxmlformats.org/officeDocument/2006/customXml" ds:itemID="{CD3A571B-4C56-47CD-9276-25AA1C6E296A}">
  <ds:schemaRefs/>
</ds:datastoreItem>
</file>

<file path=customXml/itemProps22.xml><?xml version="1.0" encoding="utf-8"?>
<ds:datastoreItem xmlns:ds="http://schemas.openxmlformats.org/officeDocument/2006/customXml" ds:itemID="{F904346B-ABBA-4BEE-839C-B3D5B3DCD508}">
  <ds:schemaRefs/>
</ds:datastoreItem>
</file>

<file path=customXml/itemProps23.xml><?xml version="1.0" encoding="utf-8"?>
<ds:datastoreItem xmlns:ds="http://schemas.openxmlformats.org/officeDocument/2006/customXml" ds:itemID="{381550F8-0295-4E7A-A404-CF019B920CB6}">
  <ds:schemaRefs/>
</ds:datastoreItem>
</file>

<file path=customXml/itemProps24.xml><?xml version="1.0" encoding="utf-8"?>
<ds:datastoreItem xmlns:ds="http://schemas.openxmlformats.org/officeDocument/2006/customXml" ds:itemID="{51DB3A06-3704-4301-9467-30F9571D9F3C}">
  <ds:schemaRefs/>
</ds:datastoreItem>
</file>

<file path=customXml/itemProps25.xml><?xml version="1.0" encoding="utf-8"?>
<ds:datastoreItem xmlns:ds="http://schemas.openxmlformats.org/officeDocument/2006/customXml" ds:itemID="{9B12EFD7-C05D-4EC3-B357-D111D08C2DD5}">
  <ds:schemaRefs/>
</ds:datastoreItem>
</file>

<file path=customXml/itemProps26.xml><?xml version="1.0" encoding="utf-8"?>
<ds:datastoreItem xmlns:ds="http://schemas.openxmlformats.org/officeDocument/2006/customXml" ds:itemID="{F36E880F-1871-463A-A9C2-BC99EDC09D75}">
  <ds:schemaRefs/>
</ds:datastoreItem>
</file>

<file path=customXml/itemProps27.xml><?xml version="1.0" encoding="utf-8"?>
<ds:datastoreItem xmlns:ds="http://schemas.openxmlformats.org/officeDocument/2006/customXml" ds:itemID="{1EFCCA52-FD81-4383-AFB2-0DBDC78E08D6}">
  <ds:schemaRefs/>
</ds:datastoreItem>
</file>

<file path=customXml/itemProps28.xml><?xml version="1.0" encoding="utf-8"?>
<ds:datastoreItem xmlns:ds="http://schemas.openxmlformats.org/officeDocument/2006/customXml" ds:itemID="{602FE93B-756E-4B28-AACF-B9BCC2F093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Devrani</dc:creator>
  <cp:lastModifiedBy>Ritik Devrani</cp:lastModifiedBy>
  <dcterms:created xsi:type="dcterms:W3CDTF">2026-05-02T07:07:59Z</dcterms:created>
  <dcterms:modified xsi:type="dcterms:W3CDTF">2026-05-05T08:32:23Z</dcterms:modified>
</cp:coreProperties>
</file>