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0ba681bf94e94e/Documents/"/>
    </mc:Choice>
  </mc:AlternateContent>
  <xr:revisionPtr revIDLastSave="0" documentId="8_{92878B88-C2A3-4AE2-8BFC-F5F209C013BF}" xr6:coauthVersionLast="47" xr6:coauthVersionMax="47" xr10:uidLastSave="{00000000-0000-0000-0000-000000000000}"/>
  <bookViews>
    <workbookView xWindow="-108" yWindow="-108" windowWidth="23256" windowHeight="12456" xr2:uid="{B2CDCC59-7FB7-4399-858F-0E2AC874AC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<sst xmlns="http://schemas.openxmlformats.org/spreadsheetml/2006/main" count="86" uniqueCount="45">
  <si>
    <t>Full Name</t>
  </si>
  <si>
    <t>Job Title</t>
  </si>
  <si>
    <t>Department</t>
  </si>
  <si>
    <t>Gender</t>
  </si>
  <si>
    <t>Age</t>
  </si>
  <si>
    <t>Hire Date</t>
  </si>
  <si>
    <t>Country</t>
  </si>
  <si>
    <t>Conditions</t>
  </si>
  <si>
    <t>if</t>
  </si>
  <si>
    <t>and</t>
  </si>
  <si>
    <t>or</t>
  </si>
  <si>
    <t>Emily Davis</t>
  </si>
  <si>
    <t xml:space="preserve">Theodore Dinh </t>
  </si>
  <si>
    <t>Luna Sanders</t>
  </si>
  <si>
    <t>Penelope Jordan</t>
  </si>
  <si>
    <t>Austin Vo</t>
  </si>
  <si>
    <t>Joshua Gupta</t>
  </si>
  <si>
    <t>Ruby Barnes</t>
  </si>
  <si>
    <t>Luke Martin</t>
  </si>
  <si>
    <t>Easton Bailey</t>
  </si>
  <si>
    <t xml:space="preserve">Madeline Walker </t>
  </si>
  <si>
    <t>Savannah Ali</t>
  </si>
  <si>
    <t>Camila Rogers</t>
  </si>
  <si>
    <t xml:space="preserve">Eli Jones </t>
  </si>
  <si>
    <t>Everleigh Ng</t>
  </si>
  <si>
    <t>Robert Yang</t>
  </si>
  <si>
    <t>Sr.Manager</t>
  </si>
  <si>
    <t xml:space="preserve"> Technical Architect</t>
  </si>
  <si>
    <t>Director</t>
  </si>
  <si>
    <t>csm</t>
  </si>
  <si>
    <t>sr.analyst</t>
  </si>
  <si>
    <t>account representative</t>
  </si>
  <si>
    <t>manager</t>
  </si>
  <si>
    <t>analyst</t>
  </si>
  <si>
    <t>controls engineer</t>
  </si>
  <si>
    <t>IT</t>
  </si>
  <si>
    <t>Finance</t>
  </si>
  <si>
    <t>Sales</t>
  </si>
  <si>
    <t>Accounting</t>
  </si>
  <si>
    <t>Human Resources</t>
  </si>
  <si>
    <t>Engineering</t>
  </si>
  <si>
    <t>Female</t>
  </si>
  <si>
    <t>Male</t>
  </si>
  <si>
    <t>United states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</si>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</sst>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E722-8833-4C6D-A3B6-D511851F1F2D}">
  <dimension ref="A1:K17"/>
  <sheetViews>
    <sheetView tabSelected="1" zoomScale="141" zoomScaleNormal="141" workbookViewId="0">
      <selection activeCell="B8" sqref="B8"/>
    </sheetView>
  </sheetViews>
  <sheetFormatPr defaultRowHeight="14.4" x14ac:dyDescent="0.3"/>
  <cols>
    <col min="1" max="1" width="16.21875" customWidth="1"/>
    <col min="2" max="2" width="21.21875" customWidth="1"/>
    <col min="3" max="3" width="15.33203125" customWidth="1"/>
    <col min="6" max="6" width="11" customWidth="1"/>
    <col min="7" max="7" width="12.44140625" customWidth="1"/>
    <col min="8" max="8" width="10.33203125" customWidth="1"/>
  </cols>
  <sheetData>
    <row r="1" spans="1:11" s="6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3">
      <c r="A2" s="1" t="s">
        <v>11</v>
      </c>
      <c r="B2" s="1" t="s">
        <v>26</v>
      </c>
      <c r="C2" s="1" t="s">
        <v>35</v>
      </c>
      <c r="D2" s="1" t="s">
        <v>41</v>
      </c>
      <c r="E2" s="1">
        <v>55</v>
      </c>
      <c r="F2" s="3">
        <v>42468</v>
      </c>
      <c r="G2" s="1" t="s">
        <v>43</v>
      </c>
      <c r="H2" s="1" t="b">
        <f>E2&gt;50</f>
        <v>1</v>
      </c>
      <c r="I2" s="1" t="str">
        <f>IF(E2&gt;50,"bonus","no bonus")</f>
        <v>bonus</v>
      </c>
      <c r="J2" s="1" t="str">
        <f>IF(AND(C2="IT",G2="United states"),"included","excluded")</f>
        <v>included</v>
      </c>
      <c r="K2" s="1" t="str">
        <f>IF(AND(D2="female",G2="United states"),"included","excluded")</f>
        <v>included</v>
      </c>
    </row>
    <row r="3" spans="1:11" x14ac:dyDescent="0.3">
      <c r="A3" s="1" t="s">
        <v>12</v>
      </c>
      <c r="B3" s="1" t="s">
        <v>27</v>
      </c>
      <c r="C3" s="1" t="s">
        <v>35</v>
      </c>
      <c r="D3" s="1" t="s">
        <v>42</v>
      </c>
      <c r="E3" s="1">
        <v>59</v>
      </c>
      <c r="F3" s="3">
        <v>39050</v>
      </c>
      <c r="G3" s="1" t="s">
        <v>44</v>
      </c>
      <c r="H3" s="1" t="b">
        <f t="shared" ref="H3:H16" si="0">E3&gt;50</f>
        <v>1</v>
      </c>
      <c r="I3" s="1" t="str">
        <f t="shared" ref="I3:I16" si="1">IF(E3&gt;50,"bonus","no bonus")</f>
        <v>bonus</v>
      </c>
      <c r="J3" s="1" t="str">
        <f t="shared" ref="J3:J16" si="2">IF(AND(C3="IT",G3="United states"),"included","excluded")</f>
        <v>excluded</v>
      </c>
      <c r="K3" s="1" t="str">
        <f t="shared" ref="K3:K16" si="3">IF(AND(D3="female",G3="United states"),"included","excluded")</f>
        <v>excluded</v>
      </c>
    </row>
    <row r="4" spans="1:11" x14ac:dyDescent="0.3">
      <c r="A4" s="1" t="s">
        <v>13</v>
      </c>
      <c r="B4" s="1" t="s">
        <v>28</v>
      </c>
      <c r="C4" s="1" t="s">
        <v>36</v>
      </c>
      <c r="D4" s="1" t="s">
        <v>41</v>
      </c>
      <c r="E4" s="1">
        <v>50</v>
      </c>
      <c r="F4" s="3">
        <v>39016</v>
      </c>
      <c r="G4" s="1" t="s">
        <v>43</v>
      </c>
      <c r="H4" s="1" t="b">
        <f t="shared" si="0"/>
        <v>0</v>
      </c>
      <c r="I4" s="1" t="str">
        <f t="shared" si="1"/>
        <v>no bonus</v>
      </c>
      <c r="J4" s="1" t="str">
        <f t="shared" si="2"/>
        <v>excluded</v>
      </c>
      <c r="K4" s="1" t="str">
        <f t="shared" si="3"/>
        <v>included</v>
      </c>
    </row>
    <row r="5" spans="1:11" x14ac:dyDescent="0.3">
      <c r="A5" s="1" t="s">
        <v>14</v>
      </c>
      <c r="B5" s="1" t="s">
        <v>29</v>
      </c>
      <c r="C5" s="1" t="s">
        <v>35</v>
      </c>
      <c r="D5" s="1" t="s">
        <v>41</v>
      </c>
      <c r="E5" s="1">
        <v>34</v>
      </c>
      <c r="F5" s="3">
        <v>43735</v>
      </c>
      <c r="G5" s="1" t="s">
        <v>43</v>
      </c>
      <c r="H5" s="1" t="b">
        <f t="shared" si="0"/>
        <v>0</v>
      </c>
      <c r="I5" s="1" t="str">
        <f t="shared" si="1"/>
        <v>no bonus</v>
      </c>
      <c r="J5" s="1" t="str">
        <f t="shared" si="2"/>
        <v>included</v>
      </c>
      <c r="K5" s="1" t="str">
        <f t="shared" si="3"/>
        <v>included</v>
      </c>
    </row>
    <row r="6" spans="1:11" x14ac:dyDescent="0.3">
      <c r="A6" s="1" t="s">
        <v>15</v>
      </c>
      <c r="B6" s="1" t="s">
        <v>30</v>
      </c>
      <c r="C6" s="1" t="s">
        <v>36</v>
      </c>
      <c r="D6" s="1" t="s">
        <v>42</v>
      </c>
      <c r="E6" s="1">
        <v>59</v>
      </c>
      <c r="F6" s="4">
        <v>44949</v>
      </c>
      <c r="G6" s="1" t="s">
        <v>43</v>
      </c>
      <c r="H6" s="1" t="b">
        <f t="shared" si="0"/>
        <v>1</v>
      </c>
      <c r="I6" s="1" t="str">
        <f t="shared" si="1"/>
        <v>bonus</v>
      </c>
      <c r="J6" s="1" t="str">
        <f t="shared" si="2"/>
        <v>excluded</v>
      </c>
      <c r="K6" s="1" t="str">
        <f t="shared" si="3"/>
        <v>excluded</v>
      </c>
    </row>
    <row r="7" spans="1:11" x14ac:dyDescent="0.3">
      <c r="A7" s="1" t="s">
        <v>16</v>
      </c>
      <c r="B7" s="1" t="s">
        <v>31</v>
      </c>
      <c r="C7" s="1" t="s">
        <v>37</v>
      </c>
      <c r="D7" s="1" t="s">
        <v>42</v>
      </c>
      <c r="E7" s="1">
        <v>60</v>
      </c>
      <c r="F7" s="3">
        <v>42759</v>
      </c>
      <c r="G7" s="1" t="s">
        <v>44</v>
      </c>
      <c r="H7" s="1" t="b">
        <f t="shared" si="0"/>
        <v>1</v>
      </c>
      <c r="I7" s="1" t="str">
        <f t="shared" si="1"/>
        <v>bonus</v>
      </c>
      <c r="J7" s="1" t="str">
        <f t="shared" si="2"/>
        <v>excluded</v>
      </c>
      <c r="K7" s="1" t="str">
        <f t="shared" si="3"/>
        <v>excluded</v>
      </c>
    </row>
    <row r="8" spans="1:11" x14ac:dyDescent="0.3">
      <c r="A8" s="1" t="s">
        <v>17</v>
      </c>
      <c r="B8" s="1" t="s">
        <v>32</v>
      </c>
      <c r="C8" s="1" t="s">
        <v>35</v>
      </c>
      <c r="D8" s="1" t="s">
        <v>41</v>
      </c>
      <c r="E8" s="1">
        <v>57</v>
      </c>
      <c r="F8" s="3">
        <v>37876</v>
      </c>
      <c r="G8" s="1" t="s">
        <v>43</v>
      </c>
      <c r="H8" s="1" t="b">
        <f t="shared" si="0"/>
        <v>1</v>
      </c>
      <c r="I8" s="1" t="str">
        <f t="shared" si="1"/>
        <v>bonus</v>
      </c>
      <c r="J8" s="1" t="str">
        <f t="shared" si="2"/>
        <v>included</v>
      </c>
      <c r="K8" s="1" t="str">
        <f t="shared" si="3"/>
        <v>included</v>
      </c>
    </row>
    <row r="9" spans="1:11" x14ac:dyDescent="0.3">
      <c r="A9" s="1" t="s">
        <v>18</v>
      </c>
      <c r="B9" s="1" t="s">
        <v>33</v>
      </c>
      <c r="C9" s="1" t="s">
        <v>36</v>
      </c>
      <c r="D9" s="1" t="s">
        <v>42</v>
      </c>
      <c r="E9" s="1">
        <v>23</v>
      </c>
      <c r="F9" s="3">
        <v>38959</v>
      </c>
      <c r="G9" s="1" t="s">
        <v>43</v>
      </c>
      <c r="H9" s="1" t="b">
        <f t="shared" si="0"/>
        <v>0</v>
      </c>
      <c r="I9" s="1" t="str">
        <f t="shared" si="1"/>
        <v>no bonus</v>
      </c>
      <c r="J9" s="1" t="str">
        <f t="shared" si="2"/>
        <v>excluded</v>
      </c>
      <c r="K9" s="1" t="str">
        <f t="shared" si="3"/>
        <v>excluded</v>
      </c>
    </row>
    <row r="10" spans="1:11" x14ac:dyDescent="0.3">
      <c r="A10" s="1" t="s">
        <v>19</v>
      </c>
      <c r="B10" s="1" t="s">
        <v>32</v>
      </c>
      <c r="C10" s="1" t="s">
        <v>38</v>
      </c>
      <c r="D10" s="1" t="s">
        <v>42</v>
      </c>
      <c r="E10" s="1">
        <v>27</v>
      </c>
      <c r="F10" s="4">
        <v>37541</v>
      </c>
      <c r="G10" s="1" t="s">
        <v>43</v>
      </c>
      <c r="H10" s="1" t="b">
        <f t="shared" si="0"/>
        <v>0</v>
      </c>
      <c r="I10" s="1" t="str">
        <f t="shared" si="1"/>
        <v>no bonus</v>
      </c>
      <c r="J10" s="1" t="str">
        <f t="shared" si="2"/>
        <v>excluded</v>
      </c>
      <c r="K10" s="1" t="str">
        <f t="shared" si="3"/>
        <v>excluded</v>
      </c>
    </row>
    <row r="11" spans="1:11" x14ac:dyDescent="0.3">
      <c r="A11" s="1" t="s">
        <v>20</v>
      </c>
      <c r="B11" s="1" t="s">
        <v>30</v>
      </c>
      <c r="C11" s="1" t="s">
        <v>36</v>
      </c>
      <c r="D11" s="1" t="s">
        <v>41</v>
      </c>
      <c r="E11" s="1">
        <v>36</v>
      </c>
      <c r="F11" s="3">
        <v>36952</v>
      </c>
      <c r="G11" s="1" t="s">
        <v>43</v>
      </c>
      <c r="H11" s="1" t="b">
        <f t="shared" si="0"/>
        <v>0</v>
      </c>
      <c r="I11" s="1" t="str">
        <f t="shared" si="1"/>
        <v>no bonus</v>
      </c>
      <c r="J11" s="1" t="str">
        <f t="shared" si="2"/>
        <v>excluded</v>
      </c>
      <c r="K11" s="1" t="str">
        <f t="shared" si="3"/>
        <v>included</v>
      </c>
    </row>
    <row r="12" spans="1:11" x14ac:dyDescent="0.3">
      <c r="A12" s="1" t="s">
        <v>21</v>
      </c>
      <c r="B12" s="1" t="s">
        <v>26</v>
      </c>
      <c r="C12" s="1" t="s">
        <v>39</v>
      </c>
      <c r="D12" s="1" t="s">
        <v>41</v>
      </c>
      <c r="E12" s="1">
        <v>31</v>
      </c>
      <c r="F12" s="3">
        <v>41893</v>
      </c>
      <c r="G12" s="1" t="s">
        <v>43</v>
      </c>
      <c r="H12" s="1" t="b">
        <f t="shared" si="0"/>
        <v>0</v>
      </c>
      <c r="I12" s="1" t="str">
        <f t="shared" si="1"/>
        <v>no bonus</v>
      </c>
      <c r="J12" s="1" t="str">
        <f t="shared" si="2"/>
        <v>excluded</v>
      </c>
      <c r="K12" s="1" t="str">
        <f t="shared" si="3"/>
        <v>included</v>
      </c>
    </row>
    <row r="13" spans="1:11" x14ac:dyDescent="0.3">
      <c r="A13" s="1" t="s">
        <v>22</v>
      </c>
      <c r="B13" s="1" t="s">
        <v>34</v>
      </c>
      <c r="C13" s="1" t="s">
        <v>40</v>
      </c>
      <c r="D13" s="1" t="s">
        <v>41</v>
      </c>
      <c r="E13" s="1">
        <v>41</v>
      </c>
      <c r="F13" s="3">
        <v>37635</v>
      </c>
      <c r="G13" s="1" t="s">
        <v>43</v>
      </c>
      <c r="H13" s="1" t="b">
        <f t="shared" si="0"/>
        <v>0</v>
      </c>
      <c r="I13" s="1" t="str">
        <f t="shared" si="1"/>
        <v>no bonus</v>
      </c>
      <c r="J13" s="1" t="str">
        <f t="shared" si="2"/>
        <v>excluded</v>
      </c>
      <c r="K13" s="1" t="str">
        <f t="shared" si="3"/>
        <v>included</v>
      </c>
    </row>
    <row r="14" spans="1:11" x14ac:dyDescent="0.3">
      <c r="A14" s="1" t="s">
        <v>23</v>
      </c>
      <c r="B14" s="1" t="s">
        <v>32</v>
      </c>
      <c r="C14" s="1" t="s">
        <v>39</v>
      </c>
      <c r="D14" s="1" t="s">
        <v>42</v>
      </c>
      <c r="E14" s="1">
        <v>51</v>
      </c>
      <c r="F14" s="3">
        <v>39598</v>
      </c>
      <c r="G14" s="1" t="s">
        <v>44</v>
      </c>
      <c r="H14" s="1" t="b">
        <f t="shared" si="0"/>
        <v>1</v>
      </c>
      <c r="I14" s="1" t="str">
        <f t="shared" si="1"/>
        <v>bonus</v>
      </c>
      <c r="J14" s="1" t="str">
        <f t="shared" si="2"/>
        <v>excluded</v>
      </c>
      <c r="K14" s="1" t="str">
        <f t="shared" si="3"/>
        <v>excluded</v>
      </c>
    </row>
    <row r="15" spans="1:11" x14ac:dyDescent="0.3">
      <c r="A15" s="1" t="s">
        <v>24</v>
      </c>
      <c r="B15" s="1" t="s">
        <v>26</v>
      </c>
      <c r="C15" s="1" t="s">
        <v>36</v>
      </c>
      <c r="D15" s="1" t="s">
        <v>41</v>
      </c>
      <c r="E15" s="1">
        <v>65</v>
      </c>
      <c r="F15" s="3">
        <v>44206</v>
      </c>
      <c r="G15" s="1" t="s">
        <v>43</v>
      </c>
      <c r="H15" s="1" t="b">
        <f t="shared" si="0"/>
        <v>1</v>
      </c>
      <c r="I15" s="1" t="str">
        <f t="shared" si="1"/>
        <v>bonus</v>
      </c>
      <c r="J15" s="1" t="str">
        <f t="shared" si="2"/>
        <v>excluded</v>
      </c>
      <c r="K15" s="1" t="str">
        <f t="shared" si="3"/>
        <v>included</v>
      </c>
    </row>
    <row r="16" spans="1:11" x14ac:dyDescent="0.3">
      <c r="A16" s="1" t="s">
        <v>25</v>
      </c>
      <c r="B16" s="1" t="s">
        <v>30</v>
      </c>
      <c r="C16" s="2" t="s">
        <v>38</v>
      </c>
      <c r="D16" s="1" t="s">
        <v>42</v>
      </c>
      <c r="E16" s="1">
        <v>64</v>
      </c>
      <c r="F16" s="3">
        <v>44205</v>
      </c>
      <c r="G16" s="1" t="s">
        <v>44</v>
      </c>
      <c r="H16" s="1" t="b">
        <f t="shared" si="0"/>
        <v>1</v>
      </c>
      <c r="I16" s="1" t="str">
        <f t="shared" si="1"/>
        <v>bonus</v>
      </c>
      <c r="J16" s="1" t="str">
        <f t="shared" si="2"/>
        <v>excluded</v>
      </c>
      <c r="K16" s="1" t="str">
        <f t="shared" si="3"/>
        <v>excluded</v>
      </c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Ritika Kumari</dc:creator>
  <cp:lastModifiedBy>Ritika Kumari</cp:lastModifiedBy>
  <dcterms:created xsi:type="dcterms:W3CDTF">2024-01-26T15:36:50Z</dcterms:created>
  <dcterms:modified xsi:type="dcterms:W3CDTF">2024-01-26T16:15:33Z</dcterms:modified>
</cp:coreProperties>
</file>