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730ba681bf94e94e/Documents/"/>
    </mc:Choice>
  </mc:AlternateContent>
  <xr:revisionPtr revIDLastSave="0" documentId="8_{064081C0-41CF-4FF3-9751-A5C41DA052D9}" xr6:coauthVersionLast="47" xr6:coauthVersionMax="47" xr10:uidLastSave="{00000000-0000-0000-0000-000000000000}"/>
  <bookViews>
    <workbookView xWindow="8280" yWindow="0" windowWidth="14736" windowHeight="12336" activeTab="2" xr2:uid="{A35AFAAC-A97C-4150-90B9-565A6BF5188F}"/>
  </bookViews>
  <sheets>
    <sheet name="Sheet2" sheetId="2" r:id="rId1"/>
    <sheet name="Sheet3" sheetId="3" r:id="rId2"/>
    <sheet name="customer" sheetId="1" r:id="rId3"/>
  </sheets>
  <definedNames>
    <definedName name="Slicer_Marital_Status">#N/A</definedName>
    <definedName name="Slicer_STATUS">#N/A</definedName>
  </definedNames>
  <calcPr calcId="191029"/>
  <pivotCaches>
    <pivotCache cacheId="7" r:id="rId4"/>
    <pivotCache cacheId="1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<sst xmlns="http://schemas.openxmlformats.org/spreadsheetml/2006/main" count="280" uniqueCount="120">
  <si>
    <t>Customer key</t>
  </si>
  <si>
    <t>Prefix</t>
  </si>
  <si>
    <t>First Name</t>
  </si>
  <si>
    <t>Last Name</t>
  </si>
  <si>
    <t>Birth Date</t>
  </si>
  <si>
    <t>Marital Status</t>
  </si>
  <si>
    <t xml:space="preserve">Email </t>
  </si>
  <si>
    <t>Annualince</t>
  </si>
  <si>
    <t>TotalChild</t>
  </si>
  <si>
    <t>Education</t>
  </si>
  <si>
    <t>Occupation</t>
  </si>
  <si>
    <t>Home Owner</t>
  </si>
  <si>
    <t>Year</t>
  </si>
  <si>
    <t>Age</t>
  </si>
  <si>
    <t>STATUS</t>
  </si>
  <si>
    <t>MR.</t>
  </si>
  <si>
    <t>JON</t>
  </si>
  <si>
    <t>YANG</t>
  </si>
  <si>
    <t>M</t>
  </si>
  <si>
    <t>jon24@gmail.com</t>
  </si>
  <si>
    <t>$90,000</t>
  </si>
  <si>
    <t>Bachelors</t>
  </si>
  <si>
    <t>Profession</t>
  </si>
  <si>
    <t>YES</t>
  </si>
  <si>
    <t>PARENTS</t>
  </si>
  <si>
    <t>EUGENE</t>
  </si>
  <si>
    <t>HUANG</t>
  </si>
  <si>
    <t>S</t>
  </si>
  <si>
    <t>eugene10@gmail.com</t>
  </si>
  <si>
    <t>$60,000</t>
  </si>
  <si>
    <t>NO</t>
  </si>
  <si>
    <t>RUBEN</t>
  </si>
  <si>
    <t>ZHU</t>
  </si>
  <si>
    <t>ruben24@gmail.com</t>
  </si>
  <si>
    <t>MS.</t>
  </si>
  <si>
    <t>CHRISTY</t>
  </si>
  <si>
    <t>JOHNSON</t>
  </si>
  <si>
    <t>christy10@gmail.com</t>
  </si>
  <si>
    <t>$70,000</t>
  </si>
  <si>
    <t>NO PARENTS</t>
  </si>
  <si>
    <t>MRS.</t>
  </si>
  <si>
    <t>ELIZAZBETH</t>
  </si>
  <si>
    <t>RUIZ</t>
  </si>
  <si>
    <t>elizazbeth24@gsail.cos</t>
  </si>
  <si>
    <t>$80,000</t>
  </si>
  <si>
    <t>MR</t>
  </si>
  <si>
    <t>JULIO</t>
  </si>
  <si>
    <t>MEHTA</t>
  </si>
  <si>
    <t>julio24@gsail.cos</t>
  </si>
  <si>
    <t>MARCO</t>
  </si>
  <si>
    <t>VERHOFF</t>
  </si>
  <si>
    <t>marco24@gmail.com</t>
  </si>
  <si>
    <t>$60000</t>
  </si>
  <si>
    <t>ROBIN</t>
  </si>
  <si>
    <t>CARLSON</t>
  </si>
  <si>
    <t>robin24@gsail.cos</t>
  </si>
  <si>
    <t>SHANNON</t>
  </si>
  <si>
    <t>TORRESS</t>
  </si>
  <si>
    <t>shannon24@gsail.cos</t>
  </si>
  <si>
    <t>JACQUELY</t>
  </si>
  <si>
    <t>SUAREZ</t>
  </si>
  <si>
    <t>jacquely24@gsail.cos</t>
  </si>
  <si>
    <t>CURTIS</t>
  </si>
  <si>
    <t>LU</t>
  </si>
  <si>
    <t>curtis24@gmail.com</t>
  </si>
  <si>
    <t>Partial college</t>
  </si>
  <si>
    <t>Management</t>
  </si>
  <si>
    <t>LAUREN</t>
  </si>
  <si>
    <t>WALKER</t>
  </si>
  <si>
    <t>lauren10@gmail.com</t>
  </si>
  <si>
    <t>IAN</t>
  </si>
  <si>
    <t>JENKINS</t>
  </si>
  <si>
    <t>ian24@gmail.com</t>
  </si>
  <si>
    <t>$100,000</t>
  </si>
  <si>
    <t>High School</t>
  </si>
  <si>
    <t>SYDNEY</t>
  </si>
  <si>
    <t>BENNET</t>
  </si>
  <si>
    <t>sydney24@gsail.cos</t>
  </si>
  <si>
    <t>Skilled Management</t>
  </si>
  <si>
    <t>CHLOE</t>
  </si>
  <si>
    <t>YOUNG</t>
  </si>
  <si>
    <t>chloe10@gmail.com</t>
  </si>
  <si>
    <t>WYATT</t>
  </si>
  <si>
    <t>HILL</t>
  </si>
  <si>
    <t>wyatt10@gmail.com</t>
  </si>
  <si>
    <t>$30,000</t>
  </si>
  <si>
    <t>WANG</t>
  </si>
  <si>
    <t>shannon10@gmail.com</t>
  </si>
  <si>
    <t>Clerical</t>
  </si>
  <si>
    <t>CLARENCE</t>
  </si>
  <si>
    <t>RAI</t>
  </si>
  <si>
    <t>clarence24@gsail.cos</t>
  </si>
  <si>
    <t>$20,000</t>
  </si>
  <si>
    <t>LUKE</t>
  </si>
  <si>
    <t>LAL</t>
  </si>
  <si>
    <t>luke24@gsail.cos</t>
  </si>
  <si>
    <t>JORDAN</t>
  </si>
  <si>
    <t>KING</t>
  </si>
  <si>
    <t>jordan10@gmail.com</t>
  </si>
  <si>
    <t>$40,000</t>
  </si>
  <si>
    <t>DESTINY</t>
  </si>
  <si>
    <t>WILSON</t>
  </si>
  <si>
    <t>destiny24@gsail.cos</t>
  </si>
  <si>
    <t>ETHAN</t>
  </si>
  <si>
    <t>ZHANG</t>
  </si>
  <si>
    <t>ethan24@gmail.com</t>
  </si>
  <si>
    <t>SETH</t>
  </si>
  <si>
    <t>EDWARDS</t>
  </si>
  <si>
    <t>seth24@gmail.com</t>
  </si>
  <si>
    <t>RUSSELL</t>
  </si>
  <si>
    <t>XIE</t>
  </si>
  <si>
    <t>russell10@gmail.com</t>
  </si>
  <si>
    <t>ALEJANDER</t>
  </si>
  <si>
    <t>BECK</t>
  </si>
  <si>
    <t>alejander10@gmail.com</t>
  </si>
  <si>
    <t>Row Labels</t>
  </si>
  <si>
    <t>Sum of Age</t>
  </si>
  <si>
    <t>Grand Total</t>
  </si>
  <si>
    <t>Count of Customer key</t>
  </si>
  <si>
    <t>Sum of TotalChild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</si>
</sst>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[visualizing with charts.xlsx]Sheet2!PivotTable1</c:name>
    <c:fmtId val="5"/>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explosion val="18"/>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BBCA-4C9D-B218-09368A9748AE}"/>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BBCA-4C9D-B218-09368A9748AE}"/>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BBCA-4C9D-B218-09368A9748AE}"/>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BBCA-4C9D-B218-09368A9748A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Sheet2!$A$4:$A$8</c:f>
              <c:strCache>
                <c:ptCount val="4"/>
                <c:pt idx="0">
                  <c:v>Clerical</c:v>
                </c:pt>
                <c:pt idx="1">
                  <c:v>Management</c:v>
                </c:pt>
                <c:pt idx="2">
                  <c:v>Profession</c:v>
                </c:pt>
                <c:pt idx="3">
                  <c:v>Skilled Management</c:v>
                </c:pt>
              </c:strCache>
            </c:strRef>
          </c:cat>
          <c:val>
            <c:numRef>
              <c:f>Sheet2!$B$4:$B$8</c:f>
              <c:numCache>
                <c:formatCode>General</c:formatCode>
                <c:ptCount val="4"/>
                <c:pt idx="0">
                  <c:v>1</c:v>
                </c:pt>
                <c:pt idx="1">
                  <c:v>3</c:v>
                </c:pt>
                <c:pt idx="2">
                  <c:v>6</c:v>
                </c:pt>
                <c:pt idx="3">
                  <c:v>3</c:v>
                </c:pt>
              </c:numCache>
            </c:numRef>
          </c:val>
          <c:extLst>
            <c:ext xmlns:c16="http://schemas.microsoft.com/office/drawing/2014/chart" uri="{C3380CC4-5D6E-409C-BE32-E72D297353CC}">
              <c16:uniqueId val="{00000000-BBCA-4C9D-B218-09368A9748AE}"/>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[visualizing with charts.xlsx]Sheet3!PivotTable4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c:f>
              <c:strCache>
                <c:ptCount val="1"/>
                <c:pt idx="0">
                  <c:v>Sum of Age</c:v>
                </c:pt>
              </c:strCache>
            </c:strRef>
          </c:tx>
          <c:spPr>
            <a:solidFill>
              <a:schemeClr val="accent1"/>
            </a:solidFill>
            <a:ln>
              <a:noFill/>
            </a:ln>
            <a:effectLst/>
          </c:spPr>
          <c:invertIfNegative val="0"/>
          <c:cat>
            <c:strRef>
              <c:f>Sheet3!$A$3:$A$7</c:f>
              <c:strCache>
                <c:ptCount val="4"/>
                <c:pt idx="0">
                  <c:v>MR</c:v>
                </c:pt>
                <c:pt idx="1">
                  <c:v>MR.</c:v>
                </c:pt>
                <c:pt idx="2">
                  <c:v>MRS.</c:v>
                </c:pt>
                <c:pt idx="3">
                  <c:v>MS.</c:v>
                </c:pt>
              </c:strCache>
            </c:strRef>
          </c:cat>
          <c:val>
            <c:numRef>
              <c:f>Sheet3!$B$3:$B$7</c:f>
              <c:numCache>
                <c:formatCode>General</c:formatCode>
                <c:ptCount val="4"/>
                <c:pt idx="0">
                  <c:v>58</c:v>
                </c:pt>
                <c:pt idx="1">
                  <c:v>670</c:v>
                </c:pt>
                <c:pt idx="2">
                  <c:v>392</c:v>
                </c:pt>
                <c:pt idx="3">
                  <c:v>249</c:v>
                </c:pt>
              </c:numCache>
            </c:numRef>
          </c:val>
          <c:extLst>
            <c:ext xmlns:c16="http://schemas.microsoft.com/office/drawing/2014/chart" uri="{C3380CC4-5D6E-409C-BE32-E72D297353CC}">
              <c16:uniqueId val="{00000000-18AA-4BAE-951C-DA282C952B27}"/>
            </c:ext>
          </c:extLst>
        </c:ser>
        <c:ser>
          <c:idx val="1"/>
          <c:order val="1"/>
          <c:tx>
            <c:strRef>
              <c:f>Sheet3!$C$2</c:f>
              <c:strCache>
                <c:ptCount val="1"/>
                <c:pt idx="0">
                  <c:v>Sum of TotalChild</c:v>
                </c:pt>
              </c:strCache>
            </c:strRef>
          </c:tx>
          <c:spPr>
            <a:solidFill>
              <a:schemeClr val="accent2"/>
            </a:solidFill>
            <a:ln>
              <a:noFill/>
            </a:ln>
            <a:effectLst/>
          </c:spPr>
          <c:invertIfNegative val="0"/>
          <c:cat>
            <c:strRef>
              <c:f>Sheet3!$A$3:$A$7</c:f>
              <c:strCache>
                <c:ptCount val="4"/>
                <c:pt idx="0">
                  <c:v>MR</c:v>
                </c:pt>
                <c:pt idx="1">
                  <c:v>MR.</c:v>
                </c:pt>
                <c:pt idx="2">
                  <c:v>MRS.</c:v>
                </c:pt>
                <c:pt idx="3">
                  <c:v>MS.</c:v>
                </c:pt>
              </c:strCache>
            </c:strRef>
          </c:cat>
          <c:val>
            <c:numRef>
              <c:f>Sheet3!$C$3:$C$7</c:f>
              <c:numCache>
                <c:formatCode>General</c:formatCode>
                <c:ptCount val="4"/>
                <c:pt idx="0">
                  <c:v>0</c:v>
                </c:pt>
                <c:pt idx="1">
                  <c:v>24</c:v>
                </c:pt>
                <c:pt idx="2">
                  <c:v>15</c:v>
                </c:pt>
                <c:pt idx="3">
                  <c:v>0</c:v>
                </c:pt>
              </c:numCache>
            </c:numRef>
          </c:val>
          <c:extLst>
            <c:ext xmlns:c16="http://schemas.microsoft.com/office/drawing/2014/chart" uri="{C3380CC4-5D6E-409C-BE32-E72D297353CC}">
              <c16:uniqueId val="{00000001-18AA-4BAE-951C-DA282C952B27}"/>
            </c:ext>
          </c:extLst>
        </c:ser>
        <c:dLbls>
          <c:showLegendKey val="0"/>
          <c:showVal val="0"/>
          <c:showCatName val="0"/>
          <c:showSerName val="0"/>
          <c:showPercent val="0"/>
          <c:showBubbleSize val="0"/>
        </c:dLbls>
        <c:gapWidth val="219"/>
        <c:overlap val="-27"/>
        <c:axId val="709829888"/>
        <c:axId val="638650480"/>
      </c:barChart>
      <c:catAx>
        <c:axId val="70982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50480"/>
        <c:crosses val="autoZero"/>
        <c:auto val="1"/>
        <c:lblAlgn val="ctr"/>
        <c:lblOffset val="100"/>
        <c:noMultiLvlLbl val="0"/>
      </c:catAx>
      <c:valAx>
        <c:axId val="63865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29888"/>
        <c:crosses val="autoZero"/>
        <c:crossBetween val="between"/>
      </c:valAx>
      <c:spPr>
        <a:noFill/>
        <a:ln>
          <a:noFill/>
        </a:ln>
        <a:effectLst/>
      </c:spPr>
    </c:plotArea>
    <c:legend>
      <c:legendPos val="r"/>
      <c:layout>
        <c:manualLayout>
          <c:xMode val="edge"/>
          <c:yMode val="edge"/>
          <c:x val="0.68398160299407018"/>
          <c:y val="0.37435221638961796"/>
          <c:w val="0.2741364407762282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388620</xdr:colOff>
      <xdr:row>9</xdr:row>
      <xdr:rowOff>15241</xdr:rowOff>
    </xdr:from>
    <xdr:to>
      <xdr:col>1</xdr:col>
      <xdr:colOff>815340</xdr:colOff>
      <xdr:row>13</xdr:row>
      <xdr:rowOff>167640</xdr:rowOff>
    </xdr:to>
    <mc:AlternateContent xmlns:mc="http://schemas.openxmlformats.org/markup-compatibility/2006">
      <mc:Choice xmlns:a14="http://schemas.microsoft.com/office/drawing/2010/main" Requires="a14">
        <xdr:graphicFrame macro="">
          <xdr:nvGraphicFramePr>
            <xdr:cNvPr id="3" name="STATUS">
              <a:extLst>
                <a:ext uri="{FF2B5EF4-FFF2-40B4-BE49-F238E27FC236}">
                  <a16:creationId xmlns:a16="http://schemas.microsoft.com/office/drawing/2014/main" id="{67BB4DC9-5C06-7130-FD49-71F9F2319CE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388620" y="1661161"/>
              <a:ext cx="182880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30480</xdr:colOff>
      <xdr:row>1</xdr:row>
      <xdr:rowOff>22860</xdr:rowOff>
    </xdr:from>
    <xdr:to>
      <xdr:col>6</xdr:col>
      <xdr:colOff>323850</xdr:colOff>
      <xdr:row>16</xdr:row>
      <xdr:rowOff>22860</xdr:rowOff>
    </xdr:to>
    <xdr:graphicFrame macro="">
      <xdr:nvGraphicFramePr>
        <xdr:cNvPr id="5" name="Chart 4">
          <a:extLst>
            <a:ext uri="{FF2B5EF4-FFF2-40B4-BE49-F238E27FC236}">
              <a16:creationId xmlns:a16="http://schemas.microsoft.com/office/drawing/2014/main" id="{D6EF1678-7FCA-425B-CD26-585E8EAB9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236220</xdr:colOff>
      <xdr:row>0</xdr:row>
      <xdr:rowOff>106680</xdr:rowOff>
    </xdr:from>
    <xdr:to>
      <xdr:col>9</xdr:col>
      <xdr:colOff>373380</xdr:colOff>
      <xdr:row>15</xdr:row>
      <xdr:rowOff>106680</xdr:rowOff>
    </xdr:to>
    <xdr:graphicFrame macro="">
      <xdr:nvGraphicFramePr>
        <xdr:cNvPr id="2" name="Chart 1">
          <a:extLst>
            <a:ext uri="{FF2B5EF4-FFF2-40B4-BE49-F238E27FC236}">
              <a16:creationId xmlns:a16="http://schemas.microsoft.com/office/drawing/2014/main" id="{3E5F1D10-5E80-F6F4-FBC5-313D855F21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182880</xdr:colOff>
      <xdr:row>8</xdr:row>
      <xdr:rowOff>137161</xdr:rowOff>
    </xdr:from>
    <xdr:to>
      <xdr:col>2</xdr:col>
      <xdr:colOff>419100</xdr:colOff>
      <xdr:row>14</xdr:row>
      <xdr:rowOff>114301</xdr:rowOff>
    </xdr:to>
    <mc:AlternateContent xmlns:mc="http://schemas.openxmlformats.org/markup-compatibility/2006">
      <mc:Choice xmlns:a14="http://schemas.microsoft.com/office/drawing/2010/main" Requires="a14">
        <xdr:graphicFrame macro="">
          <xdr:nvGraphicFramePr>
            <xdr:cNvPr id="3" name="Marital Status">
              <a:extLst>
                <a:ext uri="{FF2B5EF4-FFF2-40B4-BE49-F238E27FC236}">
                  <a16:creationId xmlns:a16="http://schemas.microsoft.com/office/drawing/2014/main" id="{528E5CF8-73FF-D390-5C1D-9CC8ABCFF1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2880" y="1600201"/>
              <a:ext cx="182880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HAV" refreshedDate="45326.420820254629" createdVersion="8" refreshedVersion="8" minRefreshableVersion="3" recordCount="25" xr:uid="{D4F6BA69-2488-477F-9139-757760C3C594}">
  <cacheSource type="worksheet">
    <worksheetSource ref="A1:O26" sheet="customer"/>
  </cacheSource>
  <cacheFields count="15">
    <cacheField name="Customer key" numFmtId="0">
      <sharedItems containsSemiMixedTypes="0" containsString="0" containsNumber="1" containsInteger="1" minValue="11000" maxValue="11024"/>
    </cacheField>
    <cacheField name="Prefix" numFmtId="0">
      <sharedItems/>
    </cacheField>
    <cacheField name="First Name" numFmtId="0">
      <sharedItems count="24">
        <s v="JON"/>
        <s v="EUGENE"/>
        <s v="RUBEN"/>
        <s v="CHRISTY"/>
        <s v="ELIZAZBETH"/>
        <s v="JULIO"/>
        <s v="MARCO"/>
        <s v="ROBIN"/>
        <s v="SHANNON"/>
        <s v="JACQUELY"/>
        <s v="CURTIS"/>
        <s v="LAUREN"/>
        <s v="IAN"/>
        <s v="SYDNEY"/>
        <s v="CHLOE"/>
        <s v="WYATT"/>
        <s v="CLARENCE"/>
        <s v="LUKE"/>
        <s v="JORDAN"/>
        <s v="DESTINY"/>
        <s v="ETHAN"/>
        <s v="SETH"/>
        <s v="RUSSELL"/>
        <s v="ALEJANDER"/>
      </sharedItems>
    </cacheField>
    <cacheField name="Last Name" numFmtId="0">
      <sharedItems/>
    </cacheField>
    <cacheField name="Birth Date" numFmtId="14">
      <sharedItems containsSemiMixedTypes="0" containsNonDate="0" containsDate="1" containsString="0" minDate="1944-06-26T00:00:00" maxDate="1996-08-05T00:00:00"/>
    </cacheField>
    <cacheField name="Marital Status" numFmtId="0">
      <sharedItems/>
    </cacheField>
    <cacheField name="Email " numFmtId="0">
      <sharedItems/>
    </cacheField>
    <cacheField name="Annualince" numFmtId="0">
      <sharedItems/>
    </cacheField>
    <cacheField name="TotalChild" numFmtId="0">
      <sharedItems containsSemiMixedTypes="0" containsString="0" containsNumber="1" containsInteger="1" minValue="0" maxValue="5"/>
    </cacheField>
    <cacheField name="Education" numFmtId="0">
      <sharedItems/>
    </cacheField>
    <cacheField name="Occupation" numFmtId="0">
      <sharedItems count="4">
        <s v="Profession"/>
        <s v="Management"/>
        <s v="Skilled Management"/>
        <s v="Clerical"/>
      </sharedItems>
    </cacheField>
    <cacheField name="Home Owner" numFmtId="0">
      <sharedItems/>
    </cacheField>
    <cacheField name="Year" numFmtId="0">
      <sharedItems containsSemiMixedTypes="0" containsString="0" containsNumber="1" containsInteger="1" minValue="1944" maxValue="1996"/>
    </cacheField>
    <cacheField name="Age" numFmtId="0">
      <sharedItems containsSemiMixedTypes="0" containsString="0" containsNumber="1" containsInteger="1" minValue="27" maxValue="79"/>
    </cacheField>
    <cacheField name="STATUS" numFmtId="0">
      <sharedItems count="2">
        <s v="PARENTS"/>
        <s v="NO PARENTS"/>
      </sharedItems>
    </cacheField>
  </cacheFields>
  <extLst>
    <ext xmlns:x14="http://schemas.microsoft.com/office/spreadsheetml/2009/9/main" uri="{725AE2AE-9491-48be-B2B4-4EB974FC3084}">
      <x14:pivotCacheDefinition pivotCacheId="5814080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HAV" refreshedDate="45326.428853356483" createdVersion="8" refreshedVersion="8" minRefreshableVersion="3" recordCount="25" xr:uid="{5068F367-E0A6-4ABA-913F-A8B2CA1EC5E6}">
  <cacheSource type="worksheet">
    <worksheetSource ref="A1:O26" sheet="customer"/>
  </cacheSource>
  <cacheFields count="15">
    <cacheField name="Customer key" numFmtId="0">
      <sharedItems containsSemiMixedTypes="0" containsString="0" containsNumber="1" containsInteger="1" minValue="11000" maxValue="11024"/>
    </cacheField>
    <cacheField name="Prefix" numFmtId="0">
      <sharedItems count="4">
        <s v="MR."/>
        <s v="MS."/>
        <s v="MRS."/>
        <s v="MR"/>
      </sharedItems>
    </cacheField>
    <cacheField name="First Name" numFmtId="0">
      <sharedItems/>
    </cacheField>
    <cacheField name="Last Name" numFmtId="0">
      <sharedItems/>
    </cacheField>
    <cacheField name="Birth Date" numFmtId="14">
      <sharedItems containsSemiMixedTypes="0" containsNonDate="0" containsDate="1" containsString="0" minDate="1944-06-26T00:00:00" maxDate="1996-08-05T00:00:00"/>
    </cacheField>
    <cacheField name="Marital Status" numFmtId="0">
      <sharedItems count="2">
        <s v="M"/>
        <s v="S"/>
      </sharedItems>
    </cacheField>
    <cacheField name="Email " numFmtId="0">
      <sharedItems/>
    </cacheField>
    <cacheField name="Annualince" numFmtId="0">
      <sharedItems/>
    </cacheField>
    <cacheField name="TotalChild" numFmtId="0">
      <sharedItems containsSemiMixedTypes="0" containsString="0" containsNumber="1" containsInteger="1" minValue="0" maxValue="5"/>
    </cacheField>
    <cacheField name="Education" numFmtId="0">
      <sharedItems count="3">
        <s v="Bachelors"/>
        <s v="Partial college"/>
        <s v="High School"/>
      </sharedItems>
    </cacheField>
    <cacheField name="Occupation" numFmtId="0">
      <sharedItems/>
    </cacheField>
    <cacheField name="Home Owner" numFmtId="0">
      <sharedItems/>
    </cacheField>
    <cacheField name="Year" numFmtId="0">
      <sharedItems containsSemiMixedTypes="0" containsString="0" containsNumber="1" containsInteger="1" minValue="1944" maxValue="1996"/>
    </cacheField>
    <cacheField name="Age" numFmtId="0">
      <sharedItems containsSemiMixedTypes="0" containsString="0" containsNumber="1" containsInteger="1" minValue="27" maxValue="79"/>
    </cacheField>
    <cacheField name="STATUS" numFmtId="0">
      <sharedItems/>
    </cacheField>
  </cacheFields>
  <extLst>
    <ext xmlns:x14="http://schemas.microsoft.com/office/spreadsheetml/2009/9/main" uri="{725AE2AE-9491-48be-B2B4-4EB974FC3084}">
      <x14:pivotCacheDefinition pivotCacheId="296188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n v="11000"/>
    <s v="MR."/>
    <x v="0"/>
    <s v="YANG"/>
    <d v="1996-08-04T00:00:00"/>
    <s v="M"/>
    <s v="jon24@gmail.com"/>
    <s v="$90,000"/>
    <n v="2"/>
    <s v="Bachelors"/>
    <x v="0"/>
    <s v="YES"/>
    <n v="1996"/>
    <n v="27"/>
    <x v="0"/>
  </r>
  <r>
    <n v="11001"/>
    <s v="MR."/>
    <x v="1"/>
    <s v="HUANG"/>
    <d v="1965-05-14T00:00:00"/>
    <s v="S"/>
    <s v="eugene10@gmail.com"/>
    <s v="$60,000"/>
    <n v="3"/>
    <s v="Bachelors"/>
    <x v="0"/>
    <s v="NO"/>
    <n v="1965"/>
    <n v="58"/>
    <x v="0"/>
  </r>
  <r>
    <n v="11002"/>
    <s v="MR."/>
    <x v="2"/>
    <s v="ZHU"/>
    <d v="1965-12-08T00:00:00"/>
    <s v="M"/>
    <s v="ruben24@gmail.com"/>
    <s v="$60,000"/>
    <n v="3"/>
    <s v="Bachelors"/>
    <x v="0"/>
    <s v="YES"/>
    <n v="1965"/>
    <n v="58"/>
    <x v="0"/>
  </r>
  <r>
    <n v="11003"/>
    <s v="MS."/>
    <x v="3"/>
    <s v="JOHNSON"/>
    <d v="1968-02-15T00:00:00"/>
    <s v="S"/>
    <s v="christy10@gmail.com"/>
    <s v="$70,000"/>
    <n v="0"/>
    <s v="Bachelors"/>
    <x v="0"/>
    <s v="NO"/>
    <n v="1968"/>
    <n v="56"/>
    <x v="1"/>
  </r>
  <r>
    <n v="11004"/>
    <s v="MRS."/>
    <x v="4"/>
    <s v="RUIZ"/>
    <d v="1968-08-08T00:00:00"/>
    <s v="S"/>
    <s v="elizazbeth24@gsail.cos"/>
    <s v="$80,000"/>
    <n v="5"/>
    <s v="Bachelors"/>
    <x v="0"/>
    <s v="YES"/>
    <n v="1968"/>
    <n v="55"/>
    <x v="0"/>
  </r>
  <r>
    <n v="11005"/>
    <s v="MR"/>
    <x v="5"/>
    <s v="MEHTA"/>
    <d v="1965-05-08T00:00:00"/>
    <s v="S"/>
    <s v="julio24@gsail.cos"/>
    <s v="$70,000"/>
    <n v="0"/>
    <s v="Bachelors"/>
    <x v="0"/>
    <s v="YES"/>
    <n v="1965"/>
    <n v="58"/>
    <x v="1"/>
  </r>
  <r>
    <n v="11006"/>
    <s v="MR."/>
    <x v="6"/>
    <s v="VERHOFF"/>
    <d v="1964-09-05T00:00:00"/>
    <s v="M"/>
    <s v="marco24@gmail.com"/>
    <s v="$60000"/>
    <n v="3"/>
    <s v="Bachelors"/>
    <x v="0"/>
    <s v="YES"/>
    <n v="1964"/>
    <n v="59"/>
    <x v="0"/>
  </r>
  <r>
    <n v="11007"/>
    <s v="MRS."/>
    <x v="7"/>
    <s v="CARLSON"/>
    <d v="1964-07-07T00:00:00"/>
    <s v="S"/>
    <s v="robin24@gsail.cos"/>
    <s v="$60,000"/>
    <n v="4"/>
    <s v="Bachelors"/>
    <x v="0"/>
    <s v="YES"/>
    <n v="1964"/>
    <n v="59"/>
    <x v="0"/>
  </r>
  <r>
    <n v="11008"/>
    <s v="MR."/>
    <x v="8"/>
    <s v="TORRESS"/>
    <d v="1964-01-04T00:00:00"/>
    <s v="S"/>
    <s v="shannon24@gsail.cos"/>
    <s v="$60,000"/>
    <n v="0"/>
    <s v="Bachelors"/>
    <x v="0"/>
    <s v="NO"/>
    <n v="1964"/>
    <n v="60"/>
    <x v="1"/>
  </r>
  <r>
    <n v="11009"/>
    <s v="MS."/>
    <x v="9"/>
    <s v="SUAREZ"/>
    <d v="1964-06-02T00:00:00"/>
    <s v="S"/>
    <s v="jacquely24@gsail.cos"/>
    <s v="$70,000"/>
    <n v="0"/>
    <s v="Bachelors"/>
    <x v="0"/>
    <s v="NO"/>
    <n v="1964"/>
    <n v="59"/>
    <x v="1"/>
  </r>
  <r>
    <n v="11010"/>
    <s v="MR."/>
    <x v="10"/>
    <s v="LU"/>
    <d v="1963-04-11T00:00:00"/>
    <s v="M"/>
    <s v="curtis24@gmail.com"/>
    <s v="$70,000"/>
    <n v="4"/>
    <s v="Partial college"/>
    <x v="1"/>
    <s v="YES"/>
    <n v="1963"/>
    <n v="60"/>
    <x v="0"/>
  </r>
  <r>
    <n v="11011"/>
    <s v="MRS."/>
    <x v="11"/>
    <s v="WALKER"/>
    <d v="1968-01-18T00:00:00"/>
    <s v="M"/>
    <s v="lauren10@gmail.com"/>
    <s v="$60,000"/>
    <n v="2"/>
    <s v="Partial college"/>
    <x v="1"/>
    <s v="YES"/>
    <n v="1968"/>
    <n v="56"/>
    <x v="0"/>
  </r>
  <r>
    <n v="11012"/>
    <s v="MRS."/>
    <x v="12"/>
    <s v="JENKINS"/>
    <d v="1968-06-08T00:00:00"/>
    <s v="M"/>
    <s v="ian24@gmail.com"/>
    <s v="$100,000"/>
    <n v="2"/>
    <s v="High School"/>
    <x v="1"/>
    <s v="YES"/>
    <n v="1968"/>
    <n v="55"/>
    <x v="0"/>
  </r>
  <r>
    <n v="11013"/>
    <s v="MR."/>
    <x v="13"/>
    <s v="BENNET"/>
    <d v="1968-09-05T00:00:00"/>
    <s v="S"/>
    <s v="sydney24@gsail.cos"/>
    <s v="$100,000"/>
    <n v="3"/>
    <s v="High School"/>
    <x v="2"/>
    <s v="NO"/>
    <n v="1968"/>
    <n v="55"/>
    <x v="0"/>
  </r>
  <r>
    <n v="11014"/>
    <s v="MS."/>
    <x v="14"/>
    <s v="YOUNG"/>
    <d v="1979-02-27T00:00:00"/>
    <s v="S"/>
    <s v="chloe10@gmail.com"/>
    <s v="$100,000"/>
    <n v="0"/>
    <s v="Partial college"/>
    <x v="2"/>
    <s v="NO"/>
    <n v="1979"/>
    <n v="44"/>
    <x v="1"/>
  </r>
  <r>
    <n v="11015"/>
    <s v="MRS."/>
    <x v="15"/>
    <s v="HILL"/>
    <d v="1979-04-28T00:00:00"/>
    <s v="M"/>
    <s v="wyatt10@gmail.com"/>
    <s v="$30,000"/>
    <n v="0"/>
    <s v="Partial college"/>
    <x v="2"/>
    <s v="YES"/>
    <n v="1979"/>
    <n v="44"/>
    <x v="1"/>
  </r>
  <r>
    <n v="11016"/>
    <s v="MR."/>
    <x v="8"/>
    <s v="WANG"/>
    <d v="1944-06-26T00:00:00"/>
    <s v="S"/>
    <s v="shannon10@gmail.com"/>
    <s v="$30,000"/>
    <n v="4"/>
    <s v="Partial college"/>
    <x v="3"/>
    <s v="YES"/>
    <n v="1944"/>
    <n v="79"/>
    <x v="0"/>
  </r>
  <r>
    <n v="11017"/>
    <s v="MR."/>
    <x v="16"/>
    <s v="RAI"/>
    <d v="1944-09-10T00:00:00"/>
    <s v="S"/>
    <s v="clarence24@gsail.cos"/>
    <s v="$20,000"/>
    <n v="2"/>
    <s v="Partial college"/>
    <x v="2"/>
    <s v="YES"/>
    <n v="1944"/>
    <n v="79"/>
    <x v="0"/>
  </r>
  <r>
    <n v="11018"/>
    <s v="MS."/>
    <x v="17"/>
    <s v="LAL"/>
    <d v="1978-07-03T00:00:00"/>
    <s v="S"/>
    <s v="luke24@gsail.cos"/>
    <s v="$30,000"/>
    <n v="0"/>
    <s v="Partial college"/>
    <x v="2"/>
    <s v="NO"/>
    <n v="1978"/>
    <n v="45"/>
    <x v="1"/>
  </r>
  <r>
    <n v="11019"/>
    <s v="MR."/>
    <x v="18"/>
    <s v="KING"/>
    <d v="1978-09-20T00:00:00"/>
    <s v="S"/>
    <s v="jordan10@gmail.com"/>
    <s v="$40,000"/>
    <n v="0"/>
    <s v="Partial college"/>
    <x v="2"/>
    <s v="YES"/>
    <n v="1978"/>
    <n v="45"/>
    <x v="1"/>
  </r>
  <r>
    <n v="11020"/>
    <s v="MR."/>
    <x v="19"/>
    <s v="WILSON"/>
    <d v="1978-03-09T00:00:00"/>
    <s v="S"/>
    <s v="destiny24@gsail.cos"/>
    <s v="$40,000"/>
    <n v="0"/>
    <s v="Bachelors"/>
    <x v="2"/>
    <s v="YES"/>
    <n v="1978"/>
    <n v="45"/>
    <x v="1"/>
  </r>
  <r>
    <n v="11021"/>
    <s v="MR."/>
    <x v="20"/>
    <s v="ZHANG"/>
    <d v="1978-12-10T00:00:00"/>
    <s v="M"/>
    <s v="ethan24@gmail.com"/>
    <s v="$40,000"/>
    <n v="0"/>
    <s v="Bachelors"/>
    <x v="2"/>
    <s v="NO"/>
    <n v="1978"/>
    <n v="45"/>
    <x v="1"/>
  </r>
  <r>
    <n v="11022"/>
    <s v="MRS."/>
    <x v="21"/>
    <s v="EDWARDS"/>
    <d v="1978-11-10T00:00:00"/>
    <s v="M"/>
    <s v="seth24@gmail.com"/>
    <s v="$40,000"/>
    <n v="0"/>
    <s v="Partial college"/>
    <x v="2"/>
    <s v="NO"/>
    <n v="1978"/>
    <n v="45"/>
    <x v="1"/>
  </r>
  <r>
    <n v="11023"/>
    <s v="MS."/>
    <x v="22"/>
    <s v="XIE"/>
    <d v="1978-09-17T00:00:00"/>
    <s v="M"/>
    <s v="russell10@gmail.com"/>
    <s v="$40,000"/>
    <n v="0"/>
    <s v="High School"/>
    <x v="3"/>
    <s v="NO"/>
    <n v="1978"/>
    <n v="45"/>
    <x v="1"/>
  </r>
  <r>
    <n v="11024"/>
    <s v="MRS."/>
    <x v="23"/>
    <s v="BECK"/>
    <d v="1945-12-23T00:00:00"/>
    <s v="M"/>
    <s v="alejander10@gmail.com"/>
    <s v="$60,000"/>
    <n v="2"/>
    <s v="High School"/>
    <x v="2"/>
    <s v="YES"/>
    <n v="1945"/>
    <n v="78"/>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n v="11000"/>
    <x v="0"/>
    <s v="JON"/>
    <s v="YANG"/>
    <d v="1996-08-04T00:00:00"/>
    <x v="0"/>
    <s v="jon24@gmail.com"/>
    <s v="$90,000"/>
    <n v="2"/>
    <x v="0"/>
    <s v="Profession"/>
    <s v="YES"/>
    <n v="1996"/>
    <n v="27"/>
    <s v="PARENTS"/>
  </r>
  <r>
    <n v="11001"/>
    <x v="0"/>
    <s v="EUGENE"/>
    <s v="HUANG"/>
    <d v="1965-05-14T00:00:00"/>
    <x v="1"/>
    <s v="eugene10@gmail.com"/>
    <s v="$60,000"/>
    <n v="3"/>
    <x v="0"/>
    <s v="Profession"/>
    <s v="NO"/>
    <n v="1965"/>
    <n v="58"/>
    <s v="PARENTS"/>
  </r>
  <r>
    <n v="11002"/>
    <x v="0"/>
    <s v="RUBEN"/>
    <s v="ZHU"/>
    <d v="1965-12-08T00:00:00"/>
    <x v="0"/>
    <s v="ruben24@gmail.com"/>
    <s v="$60,000"/>
    <n v="3"/>
    <x v="0"/>
    <s v="Profession"/>
    <s v="YES"/>
    <n v="1965"/>
    <n v="58"/>
    <s v="PARENTS"/>
  </r>
  <r>
    <n v="11003"/>
    <x v="1"/>
    <s v="CHRISTY"/>
    <s v="JOHNSON"/>
    <d v="1968-02-15T00:00:00"/>
    <x v="1"/>
    <s v="christy10@gmail.com"/>
    <s v="$70,000"/>
    <n v="0"/>
    <x v="0"/>
    <s v="Profession"/>
    <s v="NO"/>
    <n v="1968"/>
    <n v="56"/>
    <s v="NO PARENTS"/>
  </r>
  <r>
    <n v="11004"/>
    <x v="2"/>
    <s v="ELIZAZBETH"/>
    <s v="RUIZ"/>
    <d v="1968-08-08T00:00:00"/>
    <x v="1"/>
    <s v="elizazbeth24@gsail.cos"/>
    <s v="$80,000"/>
    <n v="5"/>
    <x v="0"/>
    <s v="Profession"/>
    <s v="YES"/>
    <n v="1968"/>
    <n v="55"/>
    <s v="PARENTS"/>
  </r>
  <r>
    <n v="11005"/>
    <x v="3"/>
    <s v="JULIO"/>
    <s v="MEHTA"/>
    <d v="1965-05-08T00:00:00"/>
    <x v="1"/>
    <s v="julio24@gsail.cos"/>
    <s v="$70,000"/>
    <n v="0"/>
    <x v="0"/>
    <s v="Profession"/>
    <s v="YES"/>
    <n v="1965"/>
    <n v="58"/>
    <s v="NO PARENTS"/>
  </r>
  <r>
    <n v="11006"/>
    <x v="0"/>
    <s v="MARCO"/>
    <s v="VERHOFF"/>
    <d v="1964-09-05T00:00:00"/>
    <x v="0"/>
    <s v="marco24@gmail.com"/>
    <s v="$60000"/>
    <n v="3"/>
    <x v="0"/>
    <s v="Profession"/>
    <s v="YES"/>
    <n v="1964"/>
    <n v="59"/>
    <s v="PARENTS"/>
  </r>
  <r>
    <n v="11007"/>
    <x v="2"/>
    <s v="ROBIN"/>
    <s v="CARLSON"/>
    <d v="1964-07-07T00:00:00"/>
    <x v="1"/>
    <s v="robin24@gsail.cos"/>
    <s v="$60,000"/>
    <n v="4"/>
    <x v="0"/>
    <s v="Profession"/>
    <s v="YES"/>
    <n v="1964"/>
    <n v="59"/>
    <s v="PARENTS"/>
  </r>
  <r>
    <n v="11008"/>
    <x v="0"/>
    <s v="SHANNON"/>
    <s v="TORRESS"/>
    <d v="1964-01-04T00:00:00"/>
    <x v="1"/>
    <s v="shannon24@gsail.cos"/>
    <s v="$60,000"/>
    <n v="0"/>
    <x v="0"/>
    <s v="Profession"/>
    <s v="NO"/>
    <n v="1964"/>
    <n v="60"/>
    <s v="NO PARENTS"/>
  </r>
  <r>
    <n v="11009"/>
    <x v="1"/>
    <s v="JACQUELY"/>
    <s v="SUAREZ"/>
    <d v="1964-06-02T00:00:00"/>
    <x v="1"/>
    <s v="jacquely24@gsail.cos"/>
    <s v="$70,000"/>
    <n v="0"/>
    <x v="0"/>
    <s v="Profession"/>
    <s v="NO"/>
    <n v="1964"/>
    <n v="59"/>
    <s v="NO PARENTS"/>
  </r>
  <r>
    <n v="11010"/>
    <x v="0"/>
    <s v="CURTIS"/>
    <s v="LU"/>
    <d v="1963-04-11T00:00:00"/>
    <x v="0"/>
    <s v="curtis24@gmail.com"/>
    <s v="$70,000"/>
    <n v="4"/>
    <x v="1"/>
    <s v="Management"/>
    <s v="YES"/>
    <n v="1963"/>
    <n v="60"/>
    <s v="PARENTS"/>
  </r>
  <r>
    <n v="11011"/>
    <x v="2"/>
    <s v="LAUREN"/>
    <s v="WALKER"/>
    <d v="1968-01-18T00:00:00"/>
    <x v="0"/>
    <s v="lauren10@gmail.com"/>
    <s v="$60,000"/>
    <n v="2"/>
    <x v="1"/>
    <s v="Management"/>
    <s v="YES"/>
    <n v="1968"/>
    <n v="56"/>
    <s v="PARENTS"/>
  </r>
  <r>
    <n v="11012"/>
    <x v="2"/>
    <s v="IAN"/>
    <s v="JENKINS"/>
    <d v="1968-06-08T00:00:00"/>
    <x v="0"/>
    <s v="ian24@gmail.com"/>
    <s v="$100,000"/>
    <n v="2"/>
    <x v="2"/>
    <s v="Management"/>
    <s v="YES"/>
    <n v="1968"/>
    <n v="55"/>
    <s v="PARENTS"/>
  </r>
  <r>
    <n v="11013"/>
    <x v="0"/>
    <s v="SYDNEY"/>
    <s v="BENNET"/>
    <d v="1968-09-05T00:00:00"/>
    <x v="1"/>
    <s v="sydney24@gsail.cos"/>
    <s v="$100,000"/>
    <n v="3"/>
    <x v="2"/>
    <s v="Skilled Management"/>
    <s v="NO"/>
    <n v="1968"/>
    <n v="55"/>
    <s v="PARENTS"/>
  </r>
  <r>
    <n v="11014"/>
    <x v="1"/>
    <s v="CHLOE"/>
    <s v="YOUNG"/>
    <d v="1979-02-27T00:00:00"/>
    <x v="1"/>
    <s v="chloe10@gmail.com"/>
    <s v="$100,000"/>
    <n v="0"/>
    <x v="1"/>
    <s v="Skilled Management"/>
    <s v="NO"/>
    <n v="1979"/>
    <n v="44"/>
    <s v="NO PARENTS"/>
  </r>
  <r>
    <n v="11015"/>
    <x v="2"/>
    <s v="WYATT"/>
    <s v="HILL"/>
    <d v="1979-04-28T00:00:00"/>
    <x v="0"/>
    <s v="wyatt10@gmail.com"/>
    <s v="$30,000"/>
    <n v="0"/>
    <x v="1"/>
    <s v="Skilled Management"/>
    <s v="YES"/>
    <n v="1979"/>
    <n v="44"/>
    <s v="NO PARENTS"/>
  </r>
  <r>
    <n v="11016"/>
    <x v="0"/>
    <s v="SHANNON"/>
    <s v="WANG"/>
    <d v="1944-06-26T00:00:00"/>
    <x v="1"/>
    <s v="shannon10@gmail.com"/>
    <s v="$30,000"/>
    <n v="4"/>
    <x v="1"/>
    <s v="Clerical"/>
    <s v="YES"/>
    <n v="1944"/>
    <n v="79"/>
    <s v="PARENTS"/>
  </r>
  <r>
    <n v="11017"/>
    <x v="0"/>
    <s v="CLARENCE"/>
    <s v="RAI"/>
    <d v="1944-09-10T00:00:00"/>
    <x v="1"/>
    <s v="clarence24@gsail.cos"/>
    <s v="$20,000"/>
    <n v="2"/>
    <x v="1"/>
    <s v="Skilled Management"/>
    <s v="YES"/>
    <n v="1944"/>
    <n v="79"/>
    <s v="PARENTS"/>
  </r>
  <r>
    <n v="11018"/>
    <x v="1"/>
    <s v="LUKE"/>
    <s v="LAL"/>
    <d v="1978-07-03T00:00:00"/>
    <x v="1"/>
    <s v="luke24@gsail.cos"/>
    <s v="$30,000"/>
    <n v="0"/>
    <x v="1"/>
    <s v="Skilled Management"/>
    <s v="NO"/>
    <n v="1978"/>
    <n v="45"/>
    <s v="NO PARENTS"/>
  </r>
  <r>
    <n v="11019"/>
    <x v="0"/>
    <s v="JORDAN"/>
    <s v="KING"/>
    <d v="1978-09-20T00:00:00"/>
    <x v="1"/>
    <s v="jordan10@gmail.com"/>
    <s v="$40,000"/>
    <n v="0"/>
    <x v="1"/>
    <s v="Skilled Management"/>
    <s v="YES"/>
    <n v="1978"/>
    <n v="45"/>
    <s v="NO PARENTS"/>
  </r>
  <r>
    <n v="11020"/>
    <x v="0"/>
    <s v="DESTINY"/>
    <s v="WILSON"/>
    <d v="1978-03-09T00:00:00"/>
    <x v="1"/>
    <s v="destiny24@gsail.cos"/>
    <s v="$40,000"/>
    <n v="0"/>
    <x v="0"/>
    <s v="Skilled Management"/>
    <s v="YES"/>
    <n v="1978"/>
    <n v="45"/>
    <s v="NO PARENTS"/>
  </r>
  <r>
    <n v="11021"/>
    <x v="0"/>
    <s v="ETHAN"/>
    <s v="ZHANG"/>
    <d v="1978-12-10T00:00:00"/>
    <x v="0"/>
    <s v="ethan24@gmail.com"/>
    <s v="$40,000"/>
    <n v="0"/>
    <x v="0"/>
    <s v="Skilled Management"/>
    <s v="NO"/>
    <n v="1978"/>
    <n v="45"/>
    <s v="NO PARENTS"/>
  </r>
  <r>
    <n v="11022"/>
    <x v="2"/>
    <s v="SETH"/>
    <s v="EDWARDS"/>
    <d v="1978-11-10T00:00:00"/>
    <x v="0"/>
    <s v="seth24@gmail.com"/>
    <s v="$40,000"/>
    <n v="0"/>
    <x v="1"/>
    <s v="Skilled Management"/>
    <s v="NO"/>
    <n v="1978"/>
    <n v="45"/>
    <s v="NO PARENTS"/>
  </r>
  <r>
    <n v="11023"/>
    <x v="1"/>
    <s v="RUSSELL"/>
    <s v="XIE"/>
    <d v="1978-09-17T00:00:00"/>
    <x v="0"/>
    <s v="russell10@gmail.com"/>
    <s v="$40,000"/>
    <n v="0"/>
    <x v="2"/>
    <s v="Clerical"/>
    <s v="NO"/>
    <n v="1978"/>
    <n v="45"/>
    <s v="NO PARENTS"/>
  </r>
  <r>
    <n v="11024"/>
    <x v="2"/>
    <s v="ALEJANDER"/>
    <s v="BECK"/>
    <d v="1945-12-23T00:00:00"/>
    <x v="0"/>
    <s v="alejander10@gmail.com"/>
    <s v="$60,000"/>
    <n v="2"/>
    <x v="2"/>
    <s v="Skilled Management"/>
    <s v="YES"/>
    <n v="1945"/>
    <n v="78"/>
    <s v="PARENT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AD8D8B-9571-4B69-9892-9FBE30AA0FFA}"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5">
    <pivotField dataField="1" showAll="0"/>
    <pivotField showAll="0"/>
    <pivotField axis="axisRow" showAll="0">
      <items count="25">
        <item x="23"/>
        <item x="14"/>
        <item x="3"/>
        <item x="16"/>
        <item x="10"/>
        <item x="19"/>
        <item x="4"/>
        <item x="20"/>
        <item x="1"/>
        <item x="12"/>
        <item x="9"/>
        <item x="0"/>
        <item x="18"/>
        <item x="5"/>
        <item x="11"/>
        <item x="17"/>
        <item x="6"/>
        <item x="7"/>
        <item x="2"/>
        <item x="22"/>
        <item x="21"/>
        <item x="8"/>
        <item x="13"/>
        <item x="15"/>
        <item t="default"/>
      </items>
    </pivotField>
    <pivotField showAll="0"/>
    <pivotField numFmtId="14" showAll="0"/>
    <pivotField showAll="0"/>
    <pivotField showAll="0"/>
    <pivotField showAll="0"/>
    <pivotField showAll="0"/>
    <pivotField showAll="0"/>
    <pivotField axis="axisRow" showAll="0">
      <items count="5">
        <item sd="0" x="3"/>
        <item sd="0" x="1"/>
        <item sd="0" x="0"/>
        <item sd="0" x="2"/>
        <item t="default" sd="0"/>
      </items>
    </pivotField>
    <pivotField showAll="0"/>
    <pivotField showAll="0"/>
    <pivotField showAll="0"/>
    <pivotField showAll="0">
      <items count="3">
        <item h="1" x="1"/>
        <item x="0"/>
        <item t="default"/>
      </items>
    </pivotField>
  </pivotFields>
  <rowFields count="2">
    <field x="10"/>
    <field x="2"/>
  </rowFields>
  <rowItems count="5">
    <i>
      <x/>
    </i>
    <i>
      <x v="1"/>
    </i>
    <i>
      <x v="2"/>
    </i>
    <i>
      <x v="3"/>
    </i>
    <i t="grand">
      <x/>
    </i>
  </rowItems>
  <colItems count="1">
    <i/>
  </colItems>
  <dataFields count="1">
    <dataField name="Count of Customer key" fld="0" subtotal="count" baseField="0" baseItem="0"/>
  </dataFields>
  <chartFormats count="6">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0" count="1" selected="0">
            <x v="0"/>
          </reference>
        </references>
      </pivotArea>
    </chartFormat>
    <chartFormat chart="5" format="2">
      <pivotArea type="data" outline="0" fieldPosition="0">
        <references count="2">
          <reference field="4294967294" count="1" selected="0">
            <x v="0"/>
          </reference>
          <reference field="10" count="1" selected="0">
            <x v="1"/>
          </reference>
        </references>
      </pivotArea>
    </chartFormat>
    <chartFormat chart="5" format="3">
      <pivotArea type="data" outline="0" fieldPosition="0">
        <references count="2">
          <reference field="4294967294" count="1" selected="0">
            <x v="0"/>
          </reference>
          <reference field="10" count="1" selected="0">
            <x v="2"/>
          </reference>
        </references>
      </pivotArea>
    </chartFormat>
    <chartFormat chart="5" format="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C0EBD6-8192-4865-947C-713EF273672B}"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C7" firstHeaderRow="0" firstDataRow="1" firstDataCol="1"/>
  <pivotFields count="15">
    <pivotField showAll="0"/>
    <pivotField axis="axisRow" showAll="0">
      <items count="5">
        <item x="3"/>
        <item x="0"/>
        <item x="2"/>
        <item x="1"/>
        <item t="default"/>
      </items>
    </pivotField>
    <pivotField showAll="0"/>
    <pivotField showAll="0"/>
    <pivotField numFmtId="14" showAll="0"/>
    <pivotField showAll="0">
      <items count="3">
        <item x="0"/>
        <item x="1"/>
        <item t="default"/>
      </items>
    </pivotField>
    <pivotField showAll="0"/>
    <pivotField showAll="0"/>
    <pivotField dataField="1" showAll="0"/>
    <pivotField showAll="0">
      <items count="4">
        <item x="0"/>
        <item x="2"/>
        <item x="1"/>
        <item t="default"/>
      </items>
    </pivotField>
    <pivotField showAll="0"/>
    <pivotField showAll="0"/>
    <pivotField showAll="0"/>
    <pivotField dataField="1" showAll="0"/>
    <pivotField showAll="0"/>
  </pivotFields>
  <rowFields count="1">
    <field x="1"/>
  </rowFields>
  <rowItems count="5">
    <i>
      <x/>
    </i>
    <i>
      <x v="1"/>
    </i>
    <i>
      <x v="2"/>
    </i>
    <i>
      <x v="3"/>
    </i>
    <i t="grand">
      <x/>
    </i>
  </rowItems>
  <colFields count="1">
    <field x="-2"/>
  </colFields>
  <colItems count="2">
    <i>
      <x/>
    </i>
    <i i="1">
      <x v="1"/>
    </i>
  </colItems>
  <dataFields count="2">
    <dataField name="Sum of Age" fld="13" baseField="0" baseItem="0"/>
    <dataField name="Sum of TotalChild" fld="8"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2A07E1AF-9282-4AB7-94F8-CAA1C1F61B38}" sourceName="STATUS">
  <pivotTables>
    <pivotTable tabId="2" name="PivotTable1"/>
  </pivotTables>
  <data>
    <tabular pivotCacheId="581408002">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E8970D8-0FC9-4244-81CE-A376F1641576}" sourceName="Marital Status">
  <pivotTables>
    <pivotTable tabId="3" name="PivotTable4"/>
  </pivotTables>
  <data>
    <tabular pivotCacheId="29618816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E642B402-BD0B-483C-81A9-C86FB13CBC7C}" cache="Slicer_STATUS" caption="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853D95A-DCC3-4B56-8A04-941E04F87602}"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05A6-6518-4D92-B104-E0EFC0A9F459}">
  <dimension ref="A3:B8"/>
  <sheetViews>
    <sheetView workbookViewId="0">
      <selection activeCell="E25" sqref="E25"/>
    </sheetView>
  </sheetViews>
  <sheetFormatPr defaultRowHeight="14.4" x14ac:dyDescent="0.3"/>
  <cols>
    <col min="1" max="1" width="20.44140625" bestFit="1" customWidth="1"/>
    <col min="2" max="2" width="20.5546875" bestFit="1" customWidth="1"/>
    <col min="3" max="4" width="19.21875" bestFit="1" customWidth="1"/>
  </cols>
  <sheetData>
    <row r="3" spans="1:2" x14ac:dyDescent="0.3">
      <c r="A3" s="2" t="s">
        <v>115</v>
      </c>
      <c r="B3" t="s">
        <v>118</v>
      </c>
    </row>
    <row r="4" spans="1:2" x14ac:dyDescent="0.3">
      <c r="A4" s="3" t="s">
        <v>88</v>
      </c>
      <c r="B4" s="4">
        <v>1</v>
      </c>
    </row>
    <row r="5" spans="1:2" x14ac:dyDescent="0.3">
      <c r="A5" s="3" t="s">
        <v>66</v>
      </c>
      <c r="B5" s="4">
        <v>3</v>
      </c>
    </row>
    <row r="6" spans="1:2" x14ac:dyDescent="0.3">
      <c r="A6" s="3" t="s">
        <v>22</v>
      </c>
      <c r="B6" s="4">
        <v>6</v>
      </c>
    </row>
    <row r="7" spans="1:2" x14ac:dyDescent="0.3">
      <c r="A7" s="3" t="s">
        <v>78</v>
      </c>
      <c r="B7" s="4">
        <v>3</v>
      </c>
    </row>
    <row r="8" spans="1:2" x14ac:dyDescent="0.3">
      <c r="A8" s="3" t="s">
        <v>117</v>
      </c>
      <c r="B8" s="4">
        <v>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1EC04-8B16-4FCC-AD99-AF8ABB291A87}">
  <dimension ref="A2:C7"/>
  <sheetViews>
    <sheetView workbookViewId="0">
      <selection activeCell="B22" sqref="B21:B22"/>
    </sheetView>
  </sheetViews>
  <sheetFormatPr defaultRowHeight="14.4" x14ac:dyDescent="0.3"/>
  <cols>
    <col min="1" max="1" width="12.5546875" bestFit="1" customWidth="1"/>
    <col min="2" max="2" width="10.6640625" bestFit="1" customWidth="1"/>
    <col min="3" max="3" width="16" bestFit="1" customWidth="1"/>
  </cols>
  <sheetData>
    <row r="2" spans="1:3" x14ac:dyDescent="0.3">
      <c r="A2" s="2" t="s">
        <v>115</v>
      </c>
      <c r="B2" t="s">
        <v>116</v>
      </c>
      <c r="C2" t="s">
        <v>119</v>
      </c>
    </row>
    <row r="3" spans="1:3" x14ac:dyDescent="0.3">
      <c r="A3" s="3" t="s">
        <v>45</v>
      </c>
      <c r="B3" s="4">
        <v>58</v>
      </c>
      <c r="C3" s="4">
        <v>0</v>
      </c>
    </row>
    <row r="4" spans="1:3" x14ac:dyDescent="0.3">
      <c r="A4" s="3" t="s">
        <v>15</v>
      </c>
      <c r="B4" s="4">
        <v>670</v>
      </c>
      <c r="C4" s="4">
        <v>24</v>
      </c>
    </row>
    <row r="5" spans="1:3" x14ac:dyDescent="0.3">
      <c r="A5" s="3" t="s">
        <v>40</v>
      </c>
      <c r="B5" s="4">
        <v>392</v>
      </c>
      <c r="C5" s="4">
        <v>15</v>
      </c>
    </row>
    <row r="6" spans="1:3" x14ac:dyDescent="0.3">
      <c r="A6" s="3" t="s">
        <v>34</v>
      </c>
      <c r="B6" s="4">
        <v>249</v>
      </c>
      <c r="C6" s="4">
        <v>0</v>
      </c>
    </row>
    <row r="7" spans="1:3" x14ac:dyDescent="0.3">
      <c r="A7" s="3" t="s">
        <v>117</v>
      </c>
      <c r="B7" s="4">
        <v>1369</v>
      </c>
      <c r="C7" s="4">
        <v>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49929-ACDA-495E-BB21-1B3EDAEAA660}">
  <dimension ref="A1:O26"/>
  <sheetViews>
    <sheetView tabSelected="1" topLeftCell="D8" workbookViewId="0">
      <selection sqref="A1:O26"/>
    </sheetView>
  </sheetViews>
  <sheetFormatPr defaultRowHeight="14.4" x14ac:dyDescent="0.3"/>
  <cols>
    <col min="5" max="5" width="10.33203125" bestFit="1" customWidth="1"/>
    <col min="15" max="15" width="11.55468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v>11000</v>
      </c>
      <c r="B2" t="s">
        <v>15</v>
      </c>
      <c r="C2" t="s">
        <v>16</v>
      </c>
      <c r="D2" t="s">
        <v>17</v>
      </c>
      <c r="E2" s="1">
        <v>35281</v>
      </c>
      <c r="F2" t="s">
        <v>18</v>
      </c>
      <c r="G2" t="s">
        <v>19</v>
      </c>
      <c r="H2" t="s">
        <v>20</v>
      </c>
      <c r="I2">
        <v>2</v>
      </c>
      <c r="J2" t="s">
        <v>21</v>
      </c>
      <c r="K2" t="s">
        <v>22</v>
      </c>
      <c r="L2" t="s">
        <v>23</v>
      </c>
      <c r="M2">
        <v>1996</v>
      </c>
      <c r="N2">
        <v>27</v>
      </c>
      <c r="O2" t="s">
        <v>24</v>
      </c>
    </row>
    <row r="3" spans="1:15" x14ac:dyDescent="0.3">
      <c r="A3">
        <v>11001</v>
      </c>
      <c r="B3" t="s">
        <v>15</v>
      </c>
      <c r="C3" t="s">
        <v>25</v>
      </c>
      <c r="D3" t="s">
        <v>26</v>
      </c>
      <c r="E3" s="1">
        <v>23876</v>
      </c>
      <c r="F3" t="s">
        <v>27</v>
      </c>
      <c r="G3" t="s">
        <v>28</v>
      </c>
      <c r="H3" t="s">
        <v>29</v>
      </c>
      <c r="I3">
        <v>3</v>
      </c>
      <c r="J3" t="s">
        <v>21</v>
      </c>
      <c r="K3" t="s">
        <v>22</v>
      </c>
      <c r="L3" t="s">
        <v>30</v>
      </c>
      <c r="M3">
        <v>1965</v>
      </c>
      <c r="N3">
        <v>58</v>
      </c>
      <c r="O3" t="s">
        <v>24</v>
      </c>
    </row>
    <row r="4" spans="1:15" x14ac:dyDescent="0.3">
      <c r="A4">
        <v>11002</v>
      </c>
      <c r="B4" t="s">
        <v>15</v>
      </c>
      <c r="C4" t="s">
        <v>31</v>
      </c>
      <c r="D4" t="s">
        <v>32</v>
      </c>
      <c r="E4" s="1">
        <v>24084</v>
      </c>
      <c r="F4" t="s">
        <v>18</v>
      </c>
      <c r="G4" t="s">
        <v>33</v>
      </c>
      <c r="H4" t="s">
        <v>29</v>
      </c>
      <c r="I4">
        <v>3</v>
      </c>
      <c r="J4" t="s">
        <v>21</v>
      </c>
      <c r="K4" t="s">
        <v>22</v>
      </c>
      <c r="L4" t="s">
        <v>23</v>
      </c>
      <c r="M4">
        <v>1965</v>
      </c>
      <c r="N4">
        <v>58</v>
      </c>
      <c r="O4" t="s">
        <v>24</v>
      </c>
    </row>
    <row r="5" spans="1:15" x14ac:dyDescent="0.3">
      <c r="A5">
        <v>11003</v>
      </c>
      <c r="B5" t="s">
        <v>34</v>
      </c>
      <c r="C5" t="s">
        <v>35</v>
      </c>
      <c r="D5" t="s">
        <v>36</v>
      </c>
      <c r="E5" s="1">
        <v>24883</v>
      </c>
      <c r="F5" t="s">
        <v>27</v>
      </c>
      <c r="G5" t="s">
        <v>37</v>
      </c>
      <c r="H5" t="s">
        <v>38</v>
      </c>
      <c r="I5">
        <v>0</v>
      </c>
      <c r="J5" t="s">
        <v>21</v>
      </c>
      <c r="K5" t="s">
        <v>22</v>
      </c>
      <c r="L5" t="s">
        <v>30</v>
      </c>
      <c r="M5">
        <v>1968</v>
      </c>
      <c r="N5">
        <v>56</v>
      </c>
      <c r="O5" t="s">
        <v>39</v>
      </c>
    </row>
    <row r="6" spans="1:15" x14ac:dyDescent="0.3">
      <c r="A6">
        <v>11004</v>
      </c>
      <c r="B6" t="s">
        <v>40</v>
      </c>
      <c r="C6" t="s">
        <v>41</v>
      </c>
      <c r="D6" t="s">
        <v>42</v>
      </c>
      <c r="E6" s="1">
        <v>25058</v>
      </c>
      <c r="F6" t="s">
        <v>27</v>
      </c>
      <c r="G6" t="s">
        <v>43</v>
      </c>
      <c r="H6" t="s">
        <v>44</v>
      </c>
      <c r="I6">
        <v>5</v>
      </c>
      <c r="J6" t="s">
        <v>21</v>
      </c>
      <c r="K6" t="s">
        <v>22</v>
      </c>
      <c r="L6" t="s">
        <v>23</v>
      </c>
      <c r="M6">
        <v>1968</v>
      </c>
      <c r="N6">
        <v>55</v>
      </c>
      <c r="O6" t="s">
        <v>24</v>
      </c>
    </row>
    <row r="7" spans="1:15" x14ac:dyDescent="0.3">
      <c r="A7">
        <v>11005</v>
      </c>
      <c r="B7" t="s">
        <v>45</v>
      </c>
      <c r="C7" t="s">
        <v>46</v>
      </c>
      <c r="D7" t="s">
        <v>47</v>
      </c>
      <c r="E7" s="1">
        <v>23870</v>
      </c>
      <c r="F7" t="s">
        <v>27</v>
      </c>
      <c r="G7" t="s">
        <v>48</v>
      </c>
      <c r="H7" t="s">
        <v>38</v>
      </c>
      <c r="I7">
        <v>0</v>
      </c>
      <c r="J7" t="s">
        <v>21</v>
      </c>
      <c r="K7" t="s">
        <v>22</v>
      </c>
      <c r="L7" t="s">
        <v>23</v>
      </c>
      <c r="M7">
        <v>1965</v>
      </c>
      <c r="N7">
        <v>58</v>
      </c>
      <c r="O7" t="s">
        <v>39</v>
      </c>
    </row>
    <row r="8" spans="1:15" x14ac:dyDescent="0.3">
      <c r="A8">
        <v>11006</v>
      </c>
      <c r="B8" t="s">
        <v>15</v>
      </c>
      <c r="C8" t="s">
        <v>49</v>
      </c>
      <c r="D8" t="s">
        <v>50</v>
      </c>
      <c r="E8" s="1">
        <v>23625</v>
      </c>
      <c r="F8" t="s">
        <v>18</v>
      </c>
      <c r="G8" t="s">
        <v>51</v>
      </c>
      <c r="H8" t="s">
        <v>52</v>
      </c>
      <c r="I8">
        <v>3</v>
      </c>
      <c r="J8" t="s">
        <v>21</v>
      </c>
      <c r="K8" t="s">
        <v>22</v>
      </c>
      <c r="L8" t="s">
        <v>23</v>
      </c>
      <c r="M8">
        <v>1964</v>
      </c>
      <c r="N8">
        <v>59</v>
      </c>
      <c r="O8" t="s">
        <v>24</v>
      </c>
    </row>
    <row r="9" spans="1:15" x14ac:dyDescent="0.3">
      <c r="A9">
        <v>11007</v>
      </c>
      <c r="B9" t="s">
        <v>40</v>
      </c>
      <c r="C9" t="s">
        <v>53</v>
      </c>
      <c r="D9" t="s">
        <v>54</v>
      </c>
      <c r="E9" s="1">
        <v>23565</v>
      </c>
      <c r="F9" t="s">
        <v>27</v>
      </c>
      <c r="G9" t="s">
        <v>55</v>
      </c>
      <c r="H9" t="s">
        <v>29</v>
      </c>
      <c r="I9">
        <v>4</v>
      </c>
      <c r="J9" t="s">
        <v>21</v>
      </c>
      <c r="K9" t="s">
        <v>22</v>
      </c>
      <c r="L9" t="s">
        <v>23</v>
      </c>
      <c r="M9">
        <v>1964</v>
      </c>
      <c r="N9">
        <v>59</v>
      </c>
      <c r="O9" t="s">
        <v>24</v>
      </c>
    </row>
    <row r="10" spans="1:15" x14ac:dyDescent="0.3">
      <c r="A10">
        <v>11008</v>
      </c>
      <c r="B10" t="s">
        <v>15</v>
      </c>
      <c r="C10" t="s">
        <v>56</v>
      </c>
      <c r="D10" t="s">
        <v>57</v>
      </c>
      <c r="E10" s="1">
        <v>23380</v>
      </c>
      <c r="F10" t="s">
        <v>27</v>
      </c>
      <c r="G10" t="s">
        <v>58</v>
      </c>
      <c r="H10" t="s">
        <v>29</v>
      </c>
      <c r="I10">
        <v>0</v>
      </c>
      <c r="J10" t="s">
        <v>21</v>
      </c>
      <c r="K10" t="s">
        <v>22</v>
      </c>
      <c r="L10" t="s">
        <v>30</v>
      </c>
      <c r="M10">
        <v>1964</v>
      </c>
      <c r="N10">
        <v>60</v>
      </c>
      <c r="O10" t="s">
        <v>39</v>
      </c>
    </row>
    <row r="11" spans="1:15" x14ac:dyDescent="0.3">
      <c r="A11">
        <v>11009</v>
      </c>
      <c r="B11" t="s">
        <v>34</v>
      </c>
      <c r="C11" t="s">
        <v>59</v>
      </c>
      <c r="D11" t="s">
        <v>60</v>
      </c>
      <c r="E11" s="1">
        <v>23530</v>
      </c>
      <c r="F11" t="s">
        <v>27</v>
      </c>
      <c r="G11" t="s">
        <v>61</v>
      </c>
      <c r="H11" t="s">
        <v>38</v>
      </c>
      <c r="I11">
        <v>0</v>
      </c>
      <c r="J11" t="s">
        <v>21</v>
      </c>
      <c r="K11" t="s">
        <v>22</v>
      </c>
      <c r="L11" t="s">
        <v>30</v>
      </c>
      <c r="M11">
        <v>1964</v>
      </c>
      <c r="N11">
        <v>59</v>
      </c>
      <c r="O11" t="s">
        <v>39</v>
      </c>
    </row>
    <row r="12" spans="1:15" x14ac:dyDescent="0.3">
      <c r="A12">
        <v>11010</v>
      </c>
      <c r="B12" t="s">
        <v>15</v>
      </c>
      <c r="C12" t="s">
        <v>62</v>
      </c>
      <c r="D12" t="s">
        <v>63</v>
      </c>
      <c r="E12" s="1">
        <v>23112</v>
      </c>
      <c r="F12" t="s">
        <v>18</v>
      </c>
      <c r="G12" t="s">
        <v>64</v>
      </c>
      <c r="H12" t="s">
        <v>38</v>
      </c>
      <c r="I12">
        <v>4</v>
      </c>
      <c r="J12" t="s">
        <v>65</v>
      </c>
      <c r="K12" t="s">
        <v>66</v>
      </c>
      <c r="L12" t="s">
        <v>23</v>
      </c>
      <c r="M12">
        <v>1963</v>
      </c>
      <c r="N12">
        <v>60</v>
      </c>
      <c r="O12" t="s">
        <v>24</v>
      </c>
    </row>
    <row r="13" spans="1:15" x14ac:dyDescent="0.3">
      <c r="A13">
        <v>11011</v>
      </c>
      <c r="B13" t="s">
        <v>40</v>
      </c>
      <c r="C13" t="s">
        <v>67</v>
      </c>
      <c r="D13" t="s">
        <v>68</v>
      </c>
      <c r="E13" s="1">
        <v>24855</v>
      </c>
      <c r="F13" t="s">
        <v>18</v>
      </c>
      <c r="G13" t="s">
        <v>69</v>
      </c>
      <c r="H13" t="s">
        <v>29</v>
      </c>
      <c r="I13">
        <v>2</v>
      </c>
      <c r="J13" t="s">
        <v>65</v>
      </c>
      <c r="K13" t="s">
        <v>66</v>
      </c>
      <c r="L13" t="s">
        <v>23</v>
      </c>
      <c r="M13">
        <v>1968</v>
      </c>
      <c r="N13">
        <v>56</v>
      </c>
      <c r="O13" t="s">
        <v>24</v>
      </c>
    </row>
    <row r="14" spans="1:15" x14ac:dyDescent="0.3">
      <c r="A14">
        <v>11012</v>
      </c>
      <c r="B14" t="s">
        <v>40</v>
      </c>
      <c r="C14" t="s">
        <v>70</v>
      </c>
      <c r="D14" t="s">
        <v>71</v>
      </c>
      <c r="E14" s="1">
        <v>24997</v>
      </c>
      <c r="F14" t="s">
        <v>18</v>
      </c>
      <c r="G14" t="s">
        <v>72</v>
      </c>
      <c r="H14" t="s">
        <v>73</v>
      </c>
      <c r="I14">
        <v>2</v>
      </c>
      <c r="J14" t="s">
        <v>74</v>
      </c>
      <c r="K14" t="s">
        <v>66</v>
      </c>
      <c r="L14" t="s">
        <v>23</v>
      </c>
      <c r="M14">
        <v>1968</v>
      </c>
      <c r="N14">
        <v>55</v>
      </c>
      <c r="O14" t="s">
        <v>24</v>
      </c>
    </row>
    <row r="15" spans="1:15" x14ac:dyDescent="0.3">
      <c r="A15">
        <v>11013</v>
      </c>
      <c r="B15" t="s">
        <v>15</v>
      </c>
      <c r="C15" t="s">
        <v>75</v>
      </c>
      <c r="D15" t="s">
        <v>76</v>
      </c>
      <c r="E15" s="1">
        <v>25086</v>
      </c>
      <c r="F15" t="s">
        <v>27</v>
      </c>
      <c r="G15" t="s">
        <v>77</v>
      </c>
      <c r="H15" t="s">
        <v>73</v>
      </c>
      <c r="I15">
        <v>3</v>
      </c>
      <c r="J15" t="s">
        <v>74</v>
      </c>
      <c r="K15" t="s">
        <v>78</v>
      </c>
      <c r="L15" t="s">
        <v>30</v>
      </c>
      <c r="M15">
        <v>1968</v>
      </c>
      <c r="N15">
        <v>55</v>
      </c>
      <c r="O15" t="s">
        <v>24</v>
      </c>
    </row>
    <row r="16" spans="1:15" x14ac:dyDescent="0.3">
      <c r="A16">
        <v>11014</v>
      </c>
      <c r="B16" t="s">
        <v>34</v>
      </c>
      <c r="C16" t="s">
        <v>79</v>
      </c>
      <c r="D16" t="s">
        <v>80</v>
      </c>
      <c r="E16" s="1">
        <v>28913</v>
      </c>
      <c r="F16" t="s">
        <v>27</v>
      </c>
      <c r="G16" t="s">
        <v>81</v>
      </c>
      <c r="H16" t="s">
        <v>73</v>
      </c>
      <c r="I16">
        <v>0</v>
      </c>
      <c r="J16" t="s">
        <v>65</v>
      </c>
      <c r="K16" t="s">
        <v>78</v>
      </c>
      <c r="L16" t="s">
        <v>30</v>
      </c>
      <c r="M16">
        <v>1979</v>
      </c>
      <c r="N16">
        <v>44</v>
      </c>
      <c r="O16" t="s">
        <v>39</v>
      </c>
    </row>
    <row r="17" spans="1:15" x14ac:dyDescent="0.3">
      <c r="A17">
        <v>11015</v>
      </c>
      <c r="B17" t="s">
        <v>40</v>
      </c>
      <c r="C17" t="s">
        <v>82</v>
      </c>
      <c r="D17" t="s">
        <v>83</v>
      </c>
      <c r="E17" s="1">
        <v>28973</v>
      </c>
      <c r="F17" t="s">
        <v>18</v>
      </c>
      <c r="G17" t="s">
        <v>84</v>
      </c>
      <c r="H17" t="s">
        <v>85</v>
      </c>
      <c r="I17">
        <v>0</v>
      </c>
      <c r="J17" t="s">
        <v>65</v>
      </c>
      <c r="K17" t="s">
        <v>78</v>
      </c>
      <c r="L17" t="s">
        <v>23</v>
      </c>
      <c r="M17">
        <v>1979</v>
      </c>
      <c r="N17">
        <v>44</v>
      </c>
      <c r="O17" t="s">
        <v>39</v>
      </c>
    </row>
    <row r="18" spans="1:15" x14ac:dyDescent="0.3">
      <c r="A18">
        <v>11016</v>
      </c>
      <c r="B18" t="s">
        <v>15</v>
      </c>
      <c r="C18" t="s">
        <v>56</v>
      </c>
      <c r="D18" t="s">
        <v>86</v>
      </c>
      <c r="E18" s="1">
        <v>16249</v>
      </c>
      <c r="F18" t="s">
        <v>27</v>
      </c>
      <c r="G18" t="s">
        <v>87</v>
      </c>
      <c r="H18" t="s">
        <v>85</v>
      </c>
      <c r="I18">
        <v>4</v>
      </c>
      <c r="J18" t="s">
        <v>65</v>
      </c>
      <c r="K18" t="s">
        <v>88</v>
      </c>
      <c r="L18" t="s">
        <v>23</v>
      </c>
      <c r="M18">
        <v>1944</v>
      </c>
      <c r="N18">
        <v>79</v>
      </c>
      <c r="O18" t="s">
        <v>24</v>
      </c>
    </row>
    <row r="19" spans="1:15" x14ac:dyDescent="0.3">
      <c r="A19">
        <v>11017</v>
      </c>
      <c r="B19" t="s">
        <v>15</v>
      </c>
      <c r="C19" t="s">
        <v>89</v>
      </c>
      <c r="D19" t="s">
        <v>90</v>
      </c>
      <c r="E19" s="1">
        <v>16325</v>
      </c>
      <c r="F19" t="s">
        <v>27</v>
      </c>
      <c r="G19" t="s">
        <v>91</v>
      </c>
      <c r="H19" t="s">
        <v>92</v>
      </c>
      <c r="I19">
        <v>2</v>
      </c>
      <c r="J19" t="s">
        <v>65</v>
      </c>
      <c r="K19" t="s">
        <v>78</v>
      </c>
      <c r="L19" t="s">
        <v>23</v>
      </c>
      <c r="M19">
        <v>1944</v>
      </c>
      <c r="N19">
        <v>79</v>
      </c>
      <c r="O19" t="s">
        <v>24</v>
      </c>
    </row>
    <row r="20" spans="1:15" x14ac:dyDescent="0.3">
      <c r="A20">
        <v>11018</v>
      </c>
      <c r="B20" t="s">
        <v>34</v>
      </c>
      <c r="C20" t="s">
        <v>93</v>
      </c>
      <c r="D20" t="s">
        <v>94</v>
      </c>
      <c r="E20" s="1">
        <v>28674</v>
      </c>
      <c r="F20" t="s">
        <v>27</v>
      </c>
      <c r="G20" t="s">
        <v>95</v>
      </c>
      <c r="H20" t="s">
        <v>85</v>
      </c>
      <c r="I20">
        <v>0</v>
      </c>
      <c r="J20" t="s">
        <v>65</v>
      </c>
      <c r="K20" t="s">
        <v>78</v>
      </c>
      <c r="L20" t="s">
        <v>30</v>
      </c>
      <c r="M20">
        <v>1978</v>
      </c>
      <c r="N20">
        <v>45</v>
      </c>
      <c r="O20" t="s">
        <v>39</v>
      </c>
    </row>
    <row r="21" spans="1:15" x14ac:dyDescent="0.3">
      <c r="A21">
        <v>11019</v>
      </c>
      <c r="B21" t="s">
        <v>15</v>
      </c>
      <c r="C21" t="s">
        <v>96</v>
      </c>
      <c r="D21" t="s">
        <v>97</v>
      </c>
      <c r="E21" s="1">
        <v>28753</v>
      </c>
      <c r="F21" t="s">
        <v>27</v>
      </c>
      <c r="G21" t="s">
        <v>98</v>
      </c>
      <c r="H21" t="s">
        <v>99</v>
      </c>
      <c r="I21">
        <v>0</v>
      </c>
      <c r="J21" t="s">
        <v>65</v>
      </c>
      <c r="K21" t="s">
        <v>78</v>
      </c>
      <c r="L21" t="s">
        <v>23</v>
      </c>
      <c r="M21">
        <v>1978</v>
      </c>
      <c r="N21">
        <v>45</v>
      </c>
      <c r="O21" t="s">
        <v>39</v>
      </c>
    </row>
    <row r="22" spans="1:15" x14ac:dyDescent="0.3">
      <c r="A22">
        <v>11020</v>
      </c>
      <c r="B22" t="s">
        <v>15</v>
      </c>
      <c r="C22" t="s">
        <v>100</v>
      </c>
      <c r="D22" t="s">
        <v>101</v>
      </c>
      <c r="E22" s="1">
        <v>28558</v>
      </c>
      <c r="F22" t="s">
        <v>27</v>
      </c>
      <c r="G22" t="s">
        <v>102</v>
      </c>
      <c r="H22" t="s">
        <v>99</v>
      </c>
      <c r="I22">
        <v>0</v>
      </c>
      <c r="J22" t="s">
        <v>21</v>
      </c>
      <c r="K22" t="s">
        <v>78</v>
      </c>
      <c r="L22" t="s">
        <v>23</v>
      </c>
      <c r="M22">
        <v>1978</v>
      </c>
      <c r="N22">
        <v>45</v>
      </c>
      <c r="O22" t="s">
        <v>39</v>
      </c>
    </row>
    <row r="23" spans="1:15" x14ac:dyDescent="0.3">
      <c r="A23">
        <v>11021</v>
      </c>
      <c r="B23" t="s">
        <v>15</v>
      </c>
      <c r="C23" t="s">
        <v>103</v>
      </c>
      <c r="D23" t="s">
        <v>104</v>
      </c>
      <c r="E23" s="1">
        <v>28834</v>
      </c>
      <c r="F23" t="s">
        <v>18</v>
      </c>
      <c r="G23" t="s">
        <v>105</v>
      </c>
      <c r="H23" t="s">
        <v>99</v>
      </c>
      <c r="I23">
        <v>0</v>
      </c>
      <c r="J23" t="s">
        <v>21</v>
      </c>
      <c r="K23" t="s">
        <v>78</v>
      </c>
      <c r="L23" t="s">
        <v>30</v>
      </c>
      <c r="M23">
        <v>1978</v>
      </c>
      <c r="N23">
        <v>45</v>
      </c>
      <c r="O23" t="s">
        <v>39</v>
      </c>
    </row>
    <row r="24" spans="1:15" x14ac:dyDescent="0.3">
      <c r="A24">
        <v>11022</v>
      </c>
      <c r="B24" t="s">
        <v>40</v>
      </c>
      <c r="C24" t="s">
        <v>106</v>
      </c>
      <c r="D24" t="s">
        <v>107</v>
      </c>
      <c r="E24" s="1">
        <v>28804</v>
      </c>
      <c r="F24" t="s">
        <v>18</v>
      </c>
      <c r="G24" t="s">
        <v>108</v>
      </c>
      <c r="H24" t="s">
        <v>99</v>
      </c>
      <c r="I24">
        <v>0</v>
      </c>
      <c r="J24" t="s">
        <v>65</v>
      </c>
      <c r="K24" t="s">
        <v>78</v>
      </c>
      <c r="L24" t="s">
        <v>30</v>
      </c>
      <c r="M24">
        <v>1978</v>
      </c>
      <c r="N24">
        <v>45</v>
      </c>
      <c r="O24" t="s">
        <v>39</v>
      </c>
    </row>
    <row r="25" spans="1:15" x14ac:dyDescent="0.3">
      <c r="A25">
        <v>11023</v>
      </c>
      <c r="B25" t="s">
        <v>34</v>
      </c>
      <c r="C25" t="s">
        <v>109</v>
      </c>
      <c r="D25" t="s">
        <v>110</v>
      </c>
      <c r="E25" s="1">
        <v>28750</v>
      </c>
      <c r="F25" t="s">
        <v>18</v>
      </c>
      <c r="G25" t="s">
        <v>111</v>
      </c>
      <c r="H25" t="s">
        <v>99</v>
      </c>
      <c r="I25">
        <v>0</v>
      </c>
      <c r="J25" t="s">
        <v>74</v>
      </c>
      <c r="K25" t="s">
        <v>88</v>
      </c>
      <c r="L25" t="s">
        <v>30</v>
      </c>
      <c r="M25">
        <v>1978</v>
      </c>
      <c r="N25">
        <v>45</v>
      </c>
      <c r="O25" t="s">
        <v>39</v>
      </c>
    </row>
    <row r="26" spans="1:15" x14ac:dyDescent="0.3">
      <c r="A26">
        <v>11024</v>
      </c>
      <c r="B26" t="s">
        <v>40</v>
      </c>
      <c r="C26" t="s">
        <v>112</v>
      </c>
      <c r="D26" t="s">
        <v>113</v>
      </c>
      <c r="E26" s="1">
        <v>16794</v>
      </c>
      <c r="F26" t="s">
        <v>18</v>
      </c>
      <c r="G26" t="s">
        <v>114</v>
      </c>
      <c r="H26" t="s">
        <v>29</v>
      </c>
      <c r="I26">
        <v>2</v>
      </c>
      <c r="J26" t="s">
        <v>74</v>
      </c>
      <c r="K26" t="s">
        <v>78</v>
      </c>
      <c r="L26" t="s">
        <v>23</v>
      </c>
      <c r="M26">
        <v>1945</v>
      </c>
      <c r="N26">
        <v>78</v>
      </c>
      <c r="O26"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Ritika Kumari</dc:creator>
  <cp:lastModifiedBy>Ritika Kumari</cp:lastModifiedBy>
  <dcterms:created xsi:type="dcterms:W3CDTF">2024-02-04T04:32:17Z</dcterms:created>
  <dcterms:modified xsi:type="dcterms:W3CDTF">2024-02-04T04:50:55Z</dcterms:modified>
</cp:coreProperties>
</file>