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DUCAT\Excel\Projects\"/>
    </mc:Choice>
  </mc:AlternateContent>
  <bookViews>
    <workbookView xWindow="0" yWindow="0" windowWidth="24000" windowHeight="9735"/>
  </bookViews>
  <sheets>
    <sheet name="Dataset" sheetId="1" r:id="rId1"/>
    <sheet name="Report" sheetId="3" r:id="rId2"/>
    <sheet name="DashBoard" sheetId="4" r:id="rId3"/>
    <sheet name="report3" sheetId="7" state="hidden" r:id="rId4"/>
    <sheet name="Dashboard3" sheetId="8" state="hidden" r:id="rId5"/>
    <sheet name="report2" sheetId="5" state="hidden" r:id="rId6"/>
    <sheet name="Dashboard2" sheetId="6" state="hidden" r:id="rId7"/>
  </sheets>
  <definedNames>
    <definedName name="NativeTimeline_Sales_Date">#N/A</definedName>
    <definedName name="NativeTimeline_Sales_Date1">#N/A</definedName>
    <definedName name="NativeTimeline_Sales_Date2">#N/A</definedName>
    <definedName name="Slicer_Product_Name">#N/A</definedName>
    <definedName name="Slicer_Product_Name1">#N/A</definedName>
    <definedName name="Slicer_Product_Name2">#N/A</definedName>
    <definedName name="Slicer_Sales_Person">#N/A</definedName>
    <definedName name="Slicer_Sales_Person1">#N/A</definedName>
    <definedName name="Slicer_Sales_Person2">#N/A</definedName>
  </definedNames>
  <calcPr calcId="152511"/>
  <pivotCaches>
    <pivotCache cacheId="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 i="1" l="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<sst xmlns="http://schemas.openxmlformats.org/spreadsheetml/2006/main" count="211" uniqueCount="34">
  <si>
    <t>Company Name</t>
  </si>
  <si>
    <t>Location</t>
  </si>
  <si>
    <t>Sales Person</t>
  </si>
  <si>
    <t>Order ID</t>
  </si>
  <si>
    <t>Sales Date</t>
  </si>
  <si>
    <t>Product Name</t>
  </si>
  <si>
    <t>Unit Price</t>
  </si>
  <si>
    <t>Quantity</t>
  </si>
  <si>
    <t>Total</t>
  </si>
  <si>
    <t>GlobalIT</t>
  </si>
  <si>
    <t>Argentina</t>
  </si>
  <si>
    <t>Nancy Davolio</t>
  </si>
  <si>
    <t>Hard Rug</t>
  </si>
  <si>
    <t>Janet Leverling</t>
  </si>
  <si>
    <t>Red Silk</t>
  </si>
  <si>
    <t>Michael Suyama</t>
  </si>
  <si>
    <t>Soft Rug</t>
  </si>
  <si>
    <t>Rox Luxurious Hotel</t>
  </si>
  <si>
    <t>Germany</t>
  </si>
  <si>
    <t>Margaret Peacock</t>
  </si>
  <si>
    <t xml:space="preserve">Lifeline Health Centre </t>
  </si>
  <si>
    <t>Finland</t>
  </si>
  <si>
    <t>Soft Silk</t>
  </si>
  <si>
    <t>Mac Healthcare</t>
  </si>
  <si>
    <t>France</t>
  </si>
  <si>
    <t xml:space="preserve">Smith Peterson </t>
  </si>
  <si>
    <t>Alvin Wilson</t>
  </si>
  <si>
    <t>Alpha Supermart</t>
  </si>
  <si>
    <t>Holland</t>
  </si>
  <si>
    <t>Sum of Total</t>
  </si>
  <si>
    <t>2012</t>
  </si>
  <si>
    <t>2010</t>
  </si>
  <si>
    <t>2011</t>
  </si>
  <si>
    <t>Sales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</si>
</sst>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quot;$&quot;#,##0.00;\(&quot;$&quot;#,##0.00\)"/>
    <numFmt numFmtId="166" formatCode="&quot;$&quot;#,##0.00"/>
  </numFmts>
  <fonts count="4" x14ac:knownFonts="1">
    <font>
      <sz val="11"/>
      <color theme="1"/>
      <name val="Calibri"/>
      <family val="2"/>
      <scheme val="minor"/>
    </font>
    <font>
      <b/>
      <sz val="10"/>
      <color indexed="8"/>
      <name val="Arial"/>
      <family val="2"/>
    </font>
    <font>
      <sz val="10"/>
      <color indexed="8"/>
      <name val="Arial"/>
      <family val="2"/>
    </font>
    <font>
      <b/>
      <sz val="72"/>
      <color theme="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5" tint="0.79998168889431442"/>
        <bgColor indexed="64"/>
      </patternFill>
    </fill>
    <fill>
      <patternFill patternType="solid">
        <fgColor theme="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1" xfId="0" applyFont="1" applyFill="1" applyBorder="1" applyAlignment="1">
      <alignment horizontal="left" wrapText="1"/>
    </xf>
    <xf numFmtId="164" fontId="2" fillId="3" borderId="1" xfId="0" applyNumberFormat="1" applyFont="1" applyFill="1" applyBorder="1" applyAlignment="1">
      <alignment horizontal="left" wrapText="1"/>
    </xf>
    <xf numFmtId="165" fontId="2" fillId="3" borderId="1" xfId="0" applyNumberFormat="1" applyFont="1" applyFill="1" applyBorder="1" applyAlignment="1">
      <alignment horizontal="left" wrapText="1"/>
    </xf>
    <xf numFmtId="165" fontId="2" fillId="3" borderId="2" xfId="0" applyNumberFormat="1" applyFont="1" applyFill="1" applyBorder="1" applyAlignment="1">
      <alignment horizontal="left" wrapText="1"/>
    </xf>
    <xf numFmtId="0" fontId="2" fillId="3" borderId="3" xfId="0" applyFont="1" applyFill="1" applyBorder="1" applyAlignment="1">
      <alignment horizontal="left" wrapText="1"/>
    </xf>
    <xf numFmtId="164" fontId="2" fillId="3" borderId="3" xfId="0" applyNumberFormat="1" applyFont="1" applyFill="1" applyBorder="1" applyAlignment="1">
      <alignment horizontal="left" wrapText="1"/>
    </xf>
    <xf numFmtId="165" fontId="2" fillId="3" borderId="3" xfId="0" applyNumberFormat="1" applyFont="1" applyFill="1" applyBorder="1" applyAlignment="1">
      <alignment horizontal="left" wrapText="1"/>
    </xf>
    <xf numFmtId="165" fontId="2" fillId="3" borderId="4" xfId="0" applyNumberFormat="1" applyFont="1" applyFill="1" applyBorder="1" applyAlignment="1">
      <alignment horizontal="left" wrapText="1"/>
    </xf>
    <xf numFmtId="0" fontId="0" fillId="0" borderId="0" xfId="0" pivotButton="1"/>
    <xf numFmtId="0" fontId="0" fillId="0" borderId="0" xfId="0" applyNumberFormat="1"/>
    <xf numFmtId="166" fontId="0" fillId="0" borderId="0" xfId="0" applyNumberFormat="1"/>
    <xf numFmtId="164" fontId="0" fillId="0" borderId="0" xfId="0" applyNumberFormat="1"/>
    <xf numFmtId="0" fontId="3" fillId="4" borderId="0" xfId="0" applyFont="1" applyFill="1" applyAlignment="1">
      <alignment horizontal="center" vertical="center" textRotation="18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[PivotTable&amp;Dashboard.xlsx]Report!t1</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Company Sales</a:t>
            </a:r>
          </a:p>
        </c:rich>
      </c:tx>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Report!$B$4:$B$8</c:f>
              <c:strCache>
                <c:ptCount val="5"/>
                <c:pt idx="0">
                  <c:v>Alpha Supermart</c:v>
                </c:pt>
                <c:pt idx="1">
                  <c:v>GlobalIT</c:v>
                </c:pt>
                <c:pt idx="2">
                  <c:v>Lifeline Health Centre </c:v>
                </c:pt>
                <c:pt idx="3">
                  <c:v>Mac Healthcare</c:v>
                </c:pt>
                <c:pt idx="4">
                  <c:v>Rox Luxurious Hotel</c:v>
                </c:pt>
              </c:strCache>
            </c:strRef>
          </c:cat>
          <c:val>
            <c:numRef>
              <c:f>Report!$C$4:$C$8</c:f>
              <c:numCache>
                <c:formatCode>General</c:formatCode>
                <c:ptCount val="5"/>
                <c:pt idx="0">
                  <c:v>27640</c:v>
                </c:pt>
                <c:pt idx="1">
                  <c:v>34860</c:v>
                </c:pt>
                <c:pt idx="2">
                  <c:v>13920</c:v>
                </c:pt>
                <c:pt idx="3">
                  <c:v>14100</c:v>
                </c:pt>
                <c:pt idx="4">
                  <c:v>6800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[PivotTable&amp;Dashboard.xlsx]report2!p2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Wise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report2!$C$12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report2!$B$13</c:f>
              <c:strCache>
                <c:ptCount val="1"/>
                <c:pt idx="0">
                  <c:v>Hard Rug</c:v>
                </c:pt>
              </c:strCache>
            </c:strRef>
          </c:cat>
          <c:val>
            <c:numRef>
              <c:f>report2!$C$13</c:f>
              <c:numCache>
                <c:formatCode>"$"#,##0.00</c:formatCode>
                <c:ptCount val="1"/>
                <c:pt idx="0">
                  <c:v>28400</c:v>
                </c:pt>
              </c:numCache>
            </c:numRef>
          </c:val>
          <c:smooth val="0"/>
        </c:ser>
        <c:dLbls>
          <c:dLblPos val="ctr"/>
          <c:showLegendKey val="0"/>
          <c:showVal val="1"/>
          <c:showCatName val="0"/>
          <c:showSerName val="0"/>
          <c:showPercent val="0"/>
          <c:showBubbleSize val="0"/>
        </c:dLbls>
        <c:marker val="1"/>
        <c:smooth val="0"/>
        <c:axId val="573651768"/>
        <c:axId val="573641576"/>
      </c:lineChart>
      <c:catAx>
        <c:axId val="573651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3641576"/>
        <c:crosses val="autoZero"/>
        <c:auto val="1"/>
        <c:lblAlgn val="ctr"/>
        <c:lblOffset val="100"/>
        <c:noMultiLvlLbl val="0"/>
      </c:catAx>
      <c:valAx>
        <c:axId val="573641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573651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[PivotTable&amp;Dashboard.xlsx]report2!p3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Location Wise Data</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C000"/>
          </a:solidFill>
          <a:ln>
            <a:noFill/>
          </a:ln>
          <a:effectLst/>
        </c:spPr>
      </c:pivotFmt>
      <c:pivotFmt>
        <c:idx val="3"/>
        <c:spPr>
          <a:solidFill>
            <a:srgbClr val="00B050"/>
          </a:solidFill>
          <a:ln>
            <a:noFill/>
          </a:ln>
          <a:effectLst/>
        </c:spPr>
      </c:pivotFmt>
      <c:pivotFmt>
        <c:idx val="4"/>
        <c:spPr>
          <a:solidFill>
            <a:schemeClr val="tx1"/>
          </a:solidFill>
          <a:ln>
            <a:noFill/>
          </a:ln>
          <a:effectLst/>
        </c:spPr>
      </c:pivotFmt>
      <c:pivotFmt>
        <c:idx val="5"/>
        <c:spPr>
          <a:solidFill>
            <a:schemeClr val="accent2">
              <a:lumMod val="75000"/>
            </a:schemeClr>
          </a:solidFill>
          <a:ln>
            <a:noFill/>
          </a:ln>
          <a:effectLst/>
        </c:spPr>
      </c:pivotFmt>
      <c:pivotFmt>
        <c:idx val="6"/>
        <c:spPr>
          <a:solidFill>
            <a:schemeClr val="accent1"/>
          </a:solidFill>
          <a:ln>
            <a:noFill/>
          </a:ln>
          <a:effectLst/>
        </c:spPr>
        <c:marker>
          <c:symbol val="none"/>
        </c:marker>
      </c:pivotFmt>
      <c:pivotFmt>
        <c:idx val="7"/>
        <c:spPr>
          <a:solidFill>
            <a:srgbClr val="FF0000"/>
          </a:solidFill>
          <a:ln>
            <a:noFill/>
          </a:ln>
          <a:effectLst/>
        </c:spPr>
      </c:pivotFmt>
      <c:pivotFmt>
        <c:idx val="8"/>
        <c:spPr>
          <a:solidFill>
            <a:srgbClr val="FFC000"/>
          </a:solidFill>
          <a:ln>
            <a:noFill/>
          </a:ln>
          <a:effectLst/>
        </c:spPr>
      </c:pivotFmt>
      <c:pivotFmt>
        <c:idx val="9"/>
        <c:spPr>
          <a:solidFill>
            <a:srgbClr val="00B050"/>
          </a:solidFill>
          <a:ln>
            <a:noFill/>
          </a:ln>
          <a:effectLst/>
        </c:spPr>
      </c:pivotFmt>
      <c:pivotFmt>
        <c:idx val="10"/>
        <c:spPr>
          <a:solidFill>
            <a:schemeClr val="tx1"/>
          </a:solidFill>
          <a:ln>
            <a:noFill/>
          </a:ln>
          <a:effectLst/>
        </c:spPr>
      </c:pivotFmt>
      <c:pivotFmt>
        <c:idx val="11"/>
        <c:spPr>
          <a:solidFill>
            <a:schemeClr val="accent2">
              <a:lumMod val="75000"/>
            </a:schemeClr>
          </a:solidFill>
          <a:ln>
            <a:noFill/>
          </a:ln>
          <a:effectLst/>
        </c:spPr>
      </c:pivotFmt>
    </c:pivotFmts>
    <c:plotArea>
      <c:layout/>
      <c:barChart>
        <c:barDir val="col"/>
        <c:grouping val="clustered"/>
        <c:varyColors val="0"/>
        <c:ser>
          <c:idx val="0"/>
          <c:order val="0"/>
          <c:tx>
            <c:strRef>
              <c:f>report2!$C$19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00B050"/>
              </a:solidFill>
              <a:ln>
                <a:noFill/>
              </a:ln>
              <a:effectLst/>
            </c:spPr>
          </c:dPt>
          <c:dPt>
            <c:idx val="2"/>
            <c:invertIfNegative val="0"/>
            <c:bubble3D val="0"/>
          </c:dPt>
          <c:dPt>
            <c:idx val="3"/>
            <c:invertIfNegative val="0"/>
            <c:bubble3D val="0"/>
          </c:dPt>
          <c:dPt>
            <c:idx val="4"/>
            <c:invertIfNegative val="0"/>
            <c:bubble3D val="0"/>
          </c:dPt>
          <c:cat>
            <c:strRef>
              <c:f>report2!$B$20:$B$21</c:f>
              <c:strCache>
                <c:ptCount val="2"/>
                <c:pt idx="0">
                  <c:v>Argentina</c:v>
                </c:pt>
                <c:pt idx="1">
                  <c:v>France</c:v>
                </c:pt>
              </c:strCache>
            </c:strRef>
          </c:cat>
          <c:val>
            <c:numRef>
              <c:f>report2!$C$20:$C$21</c:f>
              <c:numCache>
                <c:formatCode>"$"#,##0.00</c:formatCode>
                <c:ptCount val="2"/>
                <c:pt idx="0">
                  <c:v>14300</c:v>
                </c:pt>
                <c:pt idx="1">
                  <c:v>14100</c:v>
                </c:pt>
              </c:numCache>
            </c:numRef>
          </c:val>
        </c:ser>
        <c:dLbls>
          <c:showLegendKey val="0"/>
          <c:showVal val="0"/>
          <c:showCatName val="0"/>
          <c:showSerName val="0"/>
          <c:showPercent val="0"/>
          <c:showBubbleSize val="0"/>
        </c:dLbls>
        <c:gapWidth val="199"/>
        <c:axId val="573642360"/>
        <c:axId val="573653336"/>
      </c:barChart>
      <c:catAx>
        <c:axId val="57364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3653336"/>
        <c:crosses val="autoZero"/>
        <c:auto val="1"/>
        <c:lblAlgn val="ctr"/>
        <c:lblOffset val="100"/>
        <c:noMultiLvlLbl val="0"/>
      </c:catAx>
      <c:valAx>
        <c:axId val="5736533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4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[PivotTable&amp;Dashboard.xlsx]report2!p4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report2!$F$4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report2!$E$5:$E$6</c:f>
              <c:strCache>
                <c:ptCount val="2"/>
                <c:pt idx="0">
                  <c:v>2010</c:v>
                </c:pt>
                <c:pt idx="1">
                  <c:v>2012</c:v>
                </c:pt>
              </c:strCache>
            </c:strRef>
          </c:cat>
          <c:val>
            <c:numRef>
              <c:f>report2!$F$5:$F$6</c:f>
              <c:numCache>
                <c:formatCode>"$"#,##0.00</c:formatCode>
                <c:ptCount val="2"/>
                <c:pt idx="0">
                  <c:v>14300</c:v>
                </c:pt>
                <c:pt idx="1">
                  <c:v>14100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[PivotTable&amp;Dashboard.xlsx]Report!t3</c:name>
    <c:fmtId val="2"/>
  </c:pivotSource>
  <c:chart>
    <c:title>
      <c:tx>
        <c:rich>
          <a:bodyPr rot="0" spcFirstLastPara="1" vertOverflow="ellipsis" vert="horz" wrap="square" anchor="ctr" anchorCtr="1"/>
          <a:lstStyle/>
          <a:p>
            <a:pPr algn="ctr" rtl="0">
              <a:defRPr lang="en-US" sz="1800" b="1" i="0" u="none" strike="noStrike" kern="1200" baseline="0">
                <a:solidFill>
                  <a:schemeClr val="bg1"/>
                </a:solidFill>
                <a:latin typeface="+mn-lt"/>
                <a:ea typeface="+mn-ea"/>
                <a:cs typeface="+mn-cs"/>
              </a:defRPr>
            </a:pPr>
            <a:r>
              <a:rPr lang="en-US" sz="1800" b="1" i="0" u="none" strike="noStrike" kern="1200" baseline="0">
                <a:solidFill>
                  <a:schemeClr val="bg1"/>
                </a:solidFill>
                <a:latin typeface="+mn-lt"/>
                <a:ea typeface="+mn-ea"/>
                <a:cs typeface="+mn-cs"/>
              </a:rPr>
              <a:t>Product Sales</a:t>
            </a:r>
          </a:p>
        </c:rich>
      </c:tx>
      <c:layout/>
      <c:overlay val="0"/>
      <c:spPr>
        <a:solidFill>
          <a:schemeClr val="tx1"/>
        </a:solidFill>
        <a:ln>
          <a:noFill/>
        </a:ln>
        <a:effectLst/>
      </c:spPr>
      <c:txPr>
        <a:bodyPr rot="0" spcFirstLastPara="1" vertOverflow="ellipsis" vert="horz" wrap="square" anchor="ctr" anchorCtr="1"/>
        <a:lstStyle/>
        <a:p>
          <a:pPr algn="ctr" rtl="0">
            <a:defRPr lang="en-US" sz="1800" b="1" i="0" u="none" strike="noStrike" kern="1200" baseline="0">
              <a:solidFill>
                <a:schemeClr val="bg1"/>
              </a:solidFill>
              <a:latin typeface="+mn-lt"/>
              <a:ea typeface="+mn-ea"/>
              <a:cs typeface="+mn-cs"/>
            </a:defRPr>
          </a:pPr>
          <a:endParaRPr lang="en-US"/>
        </a:p>
      </c:txPr>
    </c:title>
    <c:autoTitleDeleted val="0"/>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Report!$G$3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Report!$F$4:$F$7</c:f>
              <c:strCache>
                <c:ptCount val="4"/>
                <c:pt idx="0">
                  <c:v>Hard Rug</c:v>
                </c:pt>
                <c:pt idx="1">
                  <c:v>Red Silk</c:v>
                </c:pt>
                <c:pt idx="2">
                  <c:v>Soft Rug</c:v>
                </c:pt>
                <c:pt idx="3">
                  <c:v>Soft Silk</c:v>
                </c:pt>
              </c:strCache>
            </c:strRef>
          </c:cat>
          <c:val>
            <c:numRef>
              <c:f>Report!$G$4:$G$7</c:f>
              <c:numCache>
                <c:formatCode>General</c:formatCode>
                <c:ptCount val="4"/>
                <c:pt idx="0">
                  <c:v>28400</c:v>
                </c:pt>
                <c:pt idx="1">
                  <c:v>20560</c:v>
                </c:pt>
                <c:pt idx="2">
                  <c:v>40260</c:v>
                </c:pt>
                <c:pt idx="3">
                  <c:v>8100</c:v>
                </c:pt>
              </c:numCache>
            </c:numRef>
          </c:val>
          <c:smooth val="0"/>
        </c:ser>
        <c:dLbls>
          <c:dLblPos val="ctr"/>
          <c:showLegendKey val="0"/>
          <c:showVal val="1"/>
          <c:showCatName val="0"/>
          <c:showSerName val="0"/>
          <c:showPercent val="0"/>
          <c:showBubbleSize val="0"/>
        </c:dLbls>
        <c:marker val="1"/>
        <c:smooth val="0"/>
        <c:axId val="573649024"/>
        <c:axId val="573640792"/>
      </c:lineChart>
      <c:catAx>
        <c:axId val="573649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3640792"/>
        <c:crosses val="autoZero"/>
        <c:auto val="1"/>
        <c:lblAlgn val="ctr"/>
        <c:lblOffset val="100"/>
        <c:noMultiLvlLbl val="0"/>
      </c:catAx>
      <c:valAx>
        <c:axId val="573640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36490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[PivotTable&amp;Dashboard.xlsx]Report!t2</c:name>
    <c:fmtId val="2"/>
  </c:pivotSource>
  <c:chart>
    <c:title>
      <c:tx>
        <c:rich>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baseline="0">
                <a:solidFill>
                  <a:schemeClr val="bg1"/>
                </a:solidFill>
                <a:latin typeface="+mn-lt"/>
                <a:ea typeface="+mn-ea"/>
                <a:cs typeface="+mn-cs"/>
              </a:rPr>
              <a:t>Location Wise</a:t>
            </a:r>
          </a:p>
        </c:rich>
      </c:tx>
      <c:layout/>
      <c:overlay val="0"/>
      <c:spPr>
        <a:solidFill>
          <a:sysClr val="windowText" lastClr="000000"/>
        </a:solid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50"/>
          </a:solidFill>
          <a:ln>
            <a:noFill/>
          </a:ln>
          <a:effectLst/>
        </c:spPr>
      </c:pivotFmt>
      <c:pivotFmt>
        <c:idx val="3"/>
        <c:spPr>
          <a:solidFill>
            <a:schemeClr val="accent2">
              <a:lumMod val="60000"/>
              <a:lumOff val="40000"/>
            </a:schemeClr>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solidFill>
          <a:ln>
            <a:noFill/>
          </a:ln>
          <a:effectLst/>
        </c:spPr>
      </c:pivotFmt>
      <c:pivotFmt>
        <c:idx val="6"/>
        <c:spPr>
          <a:solidFill>
            <a:srgbClr val="00B050"/>
          </a:solidFill>
          <a:ln>
            <a:noFill/>
          </a:ln>
          <a:effectLst/>
        </c:spPr>
      </c:pivotFmt>
      <c:pivotFmt>
        <c:idx val="7"/>
        <c:spPr>
          <a:solidFill>
            <a:schemeClr val="accent2">
              <a:lumMod val="60000"/>
              <a:lumOff val="40000"/>
            </a:schemeClr>
          </a:solidFill>
          <a:ln>
            <a:noFill/>
          </a:ln>
          <a:effectLst/>
        </c:spPr>
      </c:pivotFmt>
    </c:pivotFmts>
    <c:plotArea>
      <c:layout/>
      <c:barChart>
        <c:barDir val="col"/>
        <c:grouping val="clustered"/>
        <c:varyColors val="0"/>
        <c:ser>
          <c:idx val="0"/>
          <c:order val="0"/>
          <c:tx>
            <c:strRef>
              <c:f>Report!$C$11</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rgbClr val="00B050"/>
              </a:solidFill>
              <a:ln>
                <a:noFill/>
              </a:ln>
              <a:effectLst/>
            </c:spPr>
          </c:dPt>
          <c:dPt>
            <c:idx val="2"/>
            <c:invertIfNegative val="0"/>
            <c:bubble3D val="0"/>
            <c:spPr>
              <a:solidFill>
                <a:schemeClr val="accent2">
                  <a:lumMod val="60000"/>
                  <a:lumOff val="40000"/>
                </a:schemeClr>
              </a:solidFill>
              <a:ln>
                <a:no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Report!$B$12:$B$16</c:f>
              <c:strCache>
                <c:ptCount val="5"/>
                <c:pt idx="0">
                  <c:v>Argentina</c:v>
                </c:pt>
                <c:pt idx="1">
                  <c:v>Finland</c:v>
                </c:pt>
                <c:pt idx="2">
                  <c:v>France</c:v>
                </c:pt>
                <c:pt idx="3">
                  <c:v>Germany</c:v>
                </c:pt>
                <c:pt idx="4">
                  <c:v>Holland</c:v>
                </c:pt>
              </c:strCache>
            </c:strRef>
          </c:cat>
          <c:val>
            <c:numRef>
              <c:f>Report!$C$12:$C$16</c:f>
              <c:numCache>
                <c:formatCode>General</c:formatCode>
                <c:ptCount val="5"/>
                <c:pt idx="0">
                  <c:v>34860</c:v>
                </c:pt>
                <c:pt idx="1">
                  <c:v>13920</c:v>
                </c:pt>
                <c:pt idx="2">
                  <c:v>14100</c:v>
                </c:pt>
                <c:pt idx="3">
                  <c:v>6800</c:v>
                </c:pt>
                <c:pt idx="4">
                  <c:v>27640</c:v>
                </c:pt>
              </c:numCache>
            </c:numRef>
          </c:val>
        </c:ser>
        <c:dLbls>
          <c:dLblPos val="outEnd"/>
          <c:showLegendKey val="0"/>
          <c:showVal val="1"/>
          <c:showCatName val="0"/>
          <c:showSerName val="0"/>
          <c:showPercent val="0"/>
          <c:showBubbleSize val="0"/>
        </c:dLbls>
        <c:gapWidth val="219"/>
        <c:overlap val="-27"/>
        <c:axId val="573641184"/>
        <c:axId val="573643144"/>
      </c:barChart>
      <c:catAx>
        <c:axId val="5736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3643144"/>
        <c:crosses val="autoZero"/>
        <c:auto val="1"/>
        <c:lblAlgn val="ctr"/>
        <c:lblOffset val="100"/>
        <c:noMultiLvlLbl val="0"/>
      </c:catAx>
      <c:valAx>
        <c:axId val="573643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3641184"/>
        <c:crosses val="autoZero"/>
        <c:crossBetween val="between"/>
      </c:valAx>
      <c:dTable>
        <c:showHorzBorder val="1"/>
        <c:showVertBorder val="1"/>
        <c:showOutline val="1"/>
        <c:showKeys val="0"/>
        <c:spPr>
          <a:noFill/>
          <a:ln w="25400" cap="flat" cmpd="sng" algn="ctr">
            <a:no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showDLblsOverMax val="0"/>
  </c:chart>
  <c:spPr>
    <a:solidFill>
      <a:sysClr val="window" lastClr="FFFFFF">
        <a:lumMod val="85000"/>
      </a:sys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[PivotTable&amp;Dashboard.xlsx]Report!t4</c:name>
    <c:fmtId val="2"/>
  </c:pivotSource>
  <c:chart>
    <c:title>
      <c:tx>
        <c:rich>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r>
              <a:rPr lang="en-US" sz="1800" b="1" i="0" u="none" strike="noStrike" kern="1200" spc="0" baseline="0">
                <a:solidFill>
                  <a:schemeClr val="bg1"/>
                </a:solidFill>
                <a:latin typeface="+mn-lt"/>
                <a:ea typeface="+mn-ea"/>
                <a:cs typeface="+mn-cs"/>
              </a:rPr>
              <a:t>Yearly Sales</a:t>
            </a:r>
          </a:p>
        </c:rich>
      </c:tx>
      <c:layout/>
      <c:overlay val="0"/>
      <c:spPr>
        <a:solidFill>
          <a:schemeClr val="tx1"/>
        </a:solid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Report!$G$11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Report!$F$12:$F$14</c:f>
              <c:strCache>
                <c:ptCount val="3"/>
                <c:pt idx="0">
                  <c:v>2010</c:v>
                </c:pt>
                <c:pt idx="1">
                  <c:v>2011</c:v>
                </c:pt>
                <c:pt idx="2">
                  <c:v>2012</c:v>
                </c:pt>
              </c:strCache>
            </c:strRef>
          </c:cat>
          <c:val>
            <c:numRef>
              <c:f>Report!$G$12:$G$14</c:f>
              <c:numCache>
                <c:formatCode>General</c:formatCode>
                <c:ptCount val="3"/>
                <c:pt idx="0">
                  <c:v>37340</c:v>
                </c:pt>
                <c:pt idx="1">
                  <c:v>10080</c:v>
                </c:pt>
                <c:pt idx="2">
                  <c:v>49900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[PivotTable&amp;Dashboard.xlsx]report3!A</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report3!$C$4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report3!$B$5:$B$9</c:f>
              <c:strCache>
                <c:ptCount val="5"/>
                <c:pt idx="0">
                  <c:v>Alpha Supermart</c:v>
                </c:pt>
                <c:pt idx="1">
                  <c:v>GlobalIT</c:v>
                </c:pt>
                <c:pt idx="2">
                  <c:v>Lifeline Health Centre </c:v>
                </c:pt>
                <c:pt idx="3">
                  <c:v>Mac Healthcare</c:v>
                </c:pt>
                <c:pt idx="4">
                  <c:v>Rox Luxurious Hotel</c:v>
                </c:pt>
              </c:strCache>
            </c:strRef>
          </c:cat>
          <c:val>
            <c:numRef>
              <c:f>report3!$C$5:$C$9</c:f>
              <c:numCache>
                <c:formatCode>General</c:formatCode>
                <c:ptCount val="5"/>
                <c:pt idx="0">
                  <c:v>27640</c:v>
                </c:pt>
                <c:pt idx="1">
                  <c:v>34860</c:v>
                </c:pt>
                <c:pt idx="2">
                  <c:v>13920</c:v>
                </c:pt>
                <c:pt idx="3">
                  <c:v>14100</c:v>
                </c:pt>
                <c:pt idx="4">
                  <c:v>6800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[PivotTable&amp;Dashboard.xlsx]report3!b</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report3!$C$13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report3!$B$14:$B$17</c:f>
              <c:strCache>
                <c:ptCount val="4"/>
                <c:pt idx="0">
                  <c:v>Hard Rug</c:v>
                </c:pt>
                <c:pt idx="1">
                  <c:v>Red Silk</c:v>
                </c:pt>
                <c:pt idx="2">
                  <c:v>Soft Rug</c:v>
                </c:pt>
                <c:pt idx="3">
                  <c:v>Soft Silk</c:v>
                </c:pt>
              </c:strCache>
            </c:strRef>
          </c:cat>
          <c:val>
            <c:numRef>
              <c:f>report3!$C$14:$C$17</c:f>
              <c:numCache>
                <c:formatCode>General</c:formatCode>
                <c:ptCount val="4"/>
                <c:pt idx="0">
                  <c:v>28400</c:v>
                </c:pt>
                <c:pt idx="1">
                  <c:v>20560</c:v>
                </c:pt>
                <c:pt idx="2">
                  <c:v>40260</c:v>
                </c:pt>
                <c:pt idx="3">
                  <c:v>8100</c:v>
                </c:pt>
              </c:numCache>
            </c:numRef>
          </c:val>
          <c:smooth val="0"/>
        </c:ser>
        <c:dLbls>
          <c:dLblPos val="ctr"/>
          <c:showLegendKey val="0"/>
          <c:showVal val="1"/>
          <c:showCatName val="0"/>
          <c:showSerName val="0"/>
          <c:showPercent val="0"/>
          <c:showBubbleSize val="0"/>
        </c:dLbls>
        <c:marker val="1"/>
        <c:smooth val="0"/>
        <c:axId val="573642752"/>
        <c:axId val="573652160"/>
      </c:lineChart>
      <c:catAx>
        <c:axId val="573642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3652160"/>
        <c:crosses val="autoZero"/>
        <c:auto val="1"/>
        <c:lblAlgn val="ctr"/>
        <c:lblOffset val="100"/>
        <c:noMultiLvlLbl val="0"/>
      </c:catAx>
      <c:valAx>
        <c:axId val="573652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3642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[PivotTable&amp;Dashboard.xlsx]report3!c</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Location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FF00"/>
          </a:solidFill>
          <a:ln>
            <a:noFill/>
          </a:ln>
          <a:effectLst/>
        </c:spPr>
      </c:pivotFmt>
      <c:pivotFmt>
        <c:idx val="4"/>
        <c:spPr>
          <a:solidFill>
            <a:srgbClr val="00B050"/>
          </a:solidFill>
          <a:ln>
            <a:noFill/>
          </a:ln>
          <a:effectLst/>
        </c:spPr>
      </c:pivotFmt>
      <c:pivotFmt>
        <c:idx val="5"/>
        <c:spPr>
          <a:solidFill>
            <a:schemeClr val="tx1"/>
          </a:solidFill>
          <a:ln>
            <a:noFill/>
          </a:ln>
          <a:effectLst/>
        </c:spPr>
      </c:pivotFmt>
    </c:pivotFmts>
    <c:plotArea>
      <c:layout/>
      <c:barChart>
        <c:barDir val="col"/>
        <c:grouping val="clustered"/>
        <c:varyColors val="0"/>
        <c:ser>
          <c:idx val="0"/>
          <c:order val="0"/>
          <c:tx>
            <c:strRef>
              <c:f>report3!$C$21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FF00"/>
              </a:solidFill>
              <a:ln>
                <a:noFill/>
              </a:ln>
              <a:effectLst/>
            </c:spPr>
          </c:dPt>
          <c:dPt>
            <c:idx val="2"/>
            <c:invertIfNegative val="0"/>
            <c:bubble3D val="0"/>
            <c:spPr>
              <a:solidFill>
                <a:srgbClr val="00B050"/>
              </a:solidFill>
              <a:ln>
                <a:noFill/>
              </a:ln>
              <a:effectLst/>
            </c:spPr>
          </c:dPt>
          <c:dPt>
            <c:idx val="4"/>
            <c:invertIfNegative val="0"/>
            <c:bubble3D val="0"/>
            <c:spPr>
              <a:solidFill>
                <a:schemeClr val="tx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report3!$B$22:$B$26</c:f>
              <c:strCache>
                <c:ptCount val="5"/>
                <c:pt idx="0">
                  <c:v>Argentina</c:v>
                </c:pt>
                <c:pt idx="1">
                  <c:v>Finland</c:v>
                </c:pt>
                <c:pt idx="2">
                  <c:v>France</c:v>
                </c:pt>
                <c:pt idx="3">
                  <c:v>Germany</c:v>
                </c:pt>
                <c:pt idx="4">
                  <c:v>Holland</c:v>
                </c:pt>
              </c:strCache>
            </c:strRef>
          </c:cat>
          <c:val>
            <c:numRef>
              <c:f>report3!$C$22:$C$26</c:f>
              <c:numCache>
                <c:formatCode>General</c:formatCode>
                <c:ptCount val="5"/>
                <c:pt idx="0">
                  <c:v>34860</c:v>
                </c:pt>
                <c:pt idx="1">
                  <c:v>13920</c:v>
                </c:pt>
                <c:pt idx="2">
                  <c:v>14100</c:v>
                </c:pt>
                <c:pt idx="3">
                  <c:v>6800</c:v>
                </c:pt>
                <c:pt idx="4">
                  <c:v>27640</c:v>
                </c:pt>
              </c:numCache>
            </c:numRef>
          </c:val>
        </c:ser>
        <c:dLbls>
          <c:dLblPos val="outEnd"/>
          <c:showLegendKey val="0"/>
          <c:showVal val="1"/>
          <c:showCatName val="0"/>
          <c:showSerName val="0"/>
          <c:showPercent val="0"/>
          <c:showBubbleSize val="0"/>
        </c:dLbls>
        <c:gapWidth val="219"/>
        <c:overlap val="-27"/>
        <c:axId val="573643536"/>
        <c:axId val="573646672"/>
      </c:barChart>
      <c:catAx>
        <c:axId val="5736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3646672"/>
        <c:crosses val="autoZero"/>
        <c:auto val="1"/>
        <c:lblAlgn val="ctr"/>
        <c:lblOffset val="100"/>
        <c:noMultiLvlLbl val="0"/>
      </c:catAx>
      <c:valAx>
        <c:axId val="57364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364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[PivotTable&amp;Dashboard.xlsx]report3!d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Yearly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report3!$G$4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report3!$F$5:$F$7</c:f>
              <c:strCache>
                <c:ptCount val="3"/>
                <c:pt idx="0">
                  <c:v>2010</c:v>
                </c:pt>
                <c:pt idx="1">
                  <c:v>2011</c:v>
                </c:pt>
                <c:pt idx="2">
                  <c:v>2012</c:v>
                </c:pt>
              </c:strCache>
            </c:strRef>
          </c:cat>
          <c:val>
            <c:numRef>
              <c:f>report3!$G$5:$G$7</c:f>
              <c:numCache>
                <c:formatCode>General</c:formatCode>
                <c:ptCount val="3"/>
                <c:pt idx="0">
                  <c:v>37340</c:v>
                </c:pt>
                <c:pt idx="1">
                  <c:v>10080</c:v>
                </c:pt>
                <c:pt idx="2">
                  <c:v>49900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[PivotTable&amp;Dashboard.xlsx]report2!p1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Wise Sales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report2!$C$3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report2!$B$4:$B$5</c:f>
              <c:strCache>
                <c:ptCount val="2"/>
                <c:pt idx="0">
                  <c:v>Mac Healthcare</c:v>
                </c:pt>
                <c:pt idx="1">
                  <c:v>GlobalIT</c:v>
                </c:pt>
              </c:strCache>
            </c:strRef>
          </c:cat>
          <c:val>
            <c:numRef>
              <c:f>report2!$C$4:$C$5</c:f>
              <c:numCache>
                <c:formatCode>"$"#,##0.00</c:formatCode>
                <c:ptCount val="2"/>
                <c:pt idx="0">
                  <c:v>14100</c:v>
                </c:pt>
                <c:pt idx="1">
                  <c:v>14300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298938</xdr:colOff>
      <xdr:row>0</xdr:row>
      <xdr:rowOff>0</xdr:rowOff>
    </xdr:from>
    <xdr:to>
      <xdr:col>14</xdr:col>
      <xdr:colOff>603738</xdr:colOff>
      <xdr:row>13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732</xdr:rowOff>
    </xdr:from>
    <xdr:to>
      <xdr:col>7</xdr:col>
      <xdr:colOff>304800</xdr:colOff>
      <xdr:row>26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298938</xdr:colOff>
      <xdr:row>12</xdr:row>
      <xdr:rowOff>156795</xdr:rowOff>
    </xdr:from>
    <xdr:to>
      <xdr:col>14</xdr:col>
      <xdr:colOff>603738</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0</xdr:row>
      <xdr:rowOff>1</xdr:rowOff>
    </xdr:from>
    <xdr:to>
      <xdr:col>18</xdr:col>
      <xdr:colOff>0</xdr:colOff>
      <xdr:row>13</xdr:row>
      <xdr:rowOff>19051</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144000" y="1"/>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0</xdr:rowOff>
    </xdr:from>
    <xdr:to>
      <xdr:col>18</xdr:col>
      <xdr:colOff>1</xdr:colOff>
      <xdr:row>26</xdr:row>
      <xdr:rowOff>47625</xdr:rowOff>
    </xdr:to>
    <mc:AlternateContent xmlns:mc="http://schemas.openxmlformats.org/markup-compatibility/2006" xmlns:a14="http://schemas.microsoft.com/office/drawing/2010/main">
      <mc:Choice Requires="a14">
        <xdr:graphicFrame macro="">
          <xdr:nvGraphicFramePr>
            <xdr:cNvPr id="7"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144000" y="2476500"/>
              <a:ext cx="18288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18</xdr:col>
      <xdr:colOff>0</xdr:colOff>
      <xdr:row>33</xdr:row>
      <xdr:rowOff>38100</xdr:rowOff>
    </xdr:to>
    <mc:AlternateContent xmlns:mc="http://schemas.openxmlformats.org/markup-compatibility/2006" xmlns:tsle="http://schemas.microsoft.com/office/drawing/2012/timeslicer">
      <mc:Choice Requires="tsle">
        <xdr:graphicFrame macro="">
          <xdr:nvGraphicFramePr>
            <xdr:cNvPr id="8" name="Sales Date"/>
            <xdr:cNvGraphicFramePr/>
          </xdr:nvGraphicFramePr>
          <xdr:xfrm>
            <a:off x="0" y="0"/>
            <a:ext cx="0" cy="0"/>
          </xdr:xfrm>
          <a:graphic>
            <a:graphicData uri="http://schemas.microsoft.com/office/drawing/2012/timeslicer">
              <tsle:timeslicer name="Sales Date"/>
            </a:graphicData>
          </a:graphic>
        </xdr:graphicFrame>
      </mc:Choice>
      <mc:Fallback xmlns="">
        <xdr:sp macro="" textlink="">
          <xdr:nvSpPr>
            <xdr:cNvPr id="0" name=""/>
            <xdr:cNvSpPr>
              <a:spLocks noTextEdit="1"/>
            </xdr:cNvSpPr>
          </xdr:nvSpPr>
          <xdr:spPr>
            <a:xfrm>
              <a:off x="0" y="4953000"/>
              <a:ext cx="10972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590550</xdr:colOff>
      <xdr:row>11</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604837</xdr:colOff>
      <xdr:row>0</xdr:row>
      <xdr:rowOff>4762</xdr:rowOff>
    </xdr:from>
    <xdr:to>
      <xdr:col>14</xdr:col>
      <xdr:colOff>0</xdr:colOff>
      <xdr:row>11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119062</xdr:rowOff>
    </xdr:from>
    <xdr:to>
      <xdr:col>7</xdr:col>
      <xdr:colOff>19050</xdr:colOff>
      <xdr:row>22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xdr:colOff>
      <xdr:row>11</xdr:row>
      <xdr:rowOff>100012</xdr:rowOff>
    </xdr:from>
    <xdr:to>
      <xdr:col>14</xdr:col>
      <xdr:colOff>0</xdr:colOff>
      <xdr:row>23</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0</xdr:rowOff>
    </xdr:from>
    <xdr:to>
      <xdr:col>17</xdr:col>
      <xdr:colOff>0</xdr:colOff>
      <xdr:row>30</xdr:row>
      <xdr:rowOff>38100</xdr:rowOff>
    </xdr:to>
    <mc:AlternateContent xmlns:mc="http://schemas.openxmlformats.org/markup-compatibility/2006" xmlns:tsle="http://schemas.microsoft.com/office/drawing/2012/timeslicer">
      <mc:Choice Requires="tsle">
        <xdr:graphicFrame macro="">
          <xdr:nvGraphicFramePr>
            <xdr:cNvPr id="6" name="Sales Date 2"/>
            <xdr:cNvGraphicFramePr/>
          </xdr:nvGraphicFramePr>
          <xdr:xfrm>
            <a:off x="0" y="0"/>
            <a:ext cx="0" cy="0"/>
          </xdr:xfrm>
          <a:graphic>
            <a:graphicData uri="http://schemas.microsoft.com/office/drawing/2012/timeslicer">
              <tsle:timeslicer name="Sales Date 2"/>
            </a:graphicData>
          </a:graphic>
        </xdr:graphicFrame>
      </mc:Choice>
      <mc:Fallback xmlns="">
        <xdr:sp macro="" textlink="">
          <xdr:nvSpPr>
            <xdr:cNvPr id="0" name=""/>
            <xdr:cNvSpPr>
              <a:spLocks noTextEdit="1"/>
            </xdr:cNvSpPr>
          </xdr:nvSpPr>
          <xdr:spPr>
            <a:xfrm>
              <a:off x="0" y="4381500"/>
              <a:ext cx="10363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0</xdr:row>
      <xdr:rowOff>0</xdr:rowOff>
    </xdr:from>
    <xdr:to>
      <xdr:col>17</xdr:col>
      <xdr:colOff>0</xdr:colOff>
      <xdr:row>11</xdr:row>
      <xdr:rowOff>123825</xdr:rowOff>
    </xdr:to>
    <mc:AlternateContent xmlns:mc="http://schemas.openxmlformats.org/markup-compatibility/2006" xmlns:a14="http://schemas.microsoft.com/office/drawing/2010/main">
      <mc:Choice Requires="a14">
        <xdr:graphicFrame macro="">
          <xdr:nvGraphicFramePr>
            <xdr:cNvPr id="7" name="Sales Person 2"/>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8534400" y="0"/>
              <a:ext cx="1828800" cy="221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114301</xdr:rowOff>
    </xdr:from>
    <xdr:to>
      <xdr:col>17</xdr:col>
      <xdr:colOff>0</xdr:colOff>
      <xdr:row>23</xdr:row>
      <xdr:rowOff>19051</xdr:rowOff>
    </xdr:to>
    <mc:AlternateContent xmlns:mc="http://schemas.openxmlformats.org/markup-compatibility/2006" xmlns:a14="http://schemas.microsoft.com/office/drawing/2010/main">
      <mc:Choice Requires="a14">
        <xdr:graphicFrame macro="">
          <xdr:nvGraphicFramePr>
            <xdr:cNvPr id="8" name="Product Name 2"/>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8534400" y="2209801"/>
              <a:ext cx="18288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200025</xdr:colOff>
      <xdr:row>12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0</xdr:row>
      <xdr:rowOff>0</xdr:rowOff>
    </xdr:from>
    <xdr:to>
      <xdr:col>14</xdr:col>
      <xdr:colOff>514350</xdr:colOff>
      <xdr:row>12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80962</xdr:rowOff>
    </xdr:from>
    <xdr:to>
      <xdr:col>7</xdr:col>
      <xdr:colOff>228600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219075</xdr:colOff>
      <xdr:row>12</xdr:row>
      <xdr:rowOff>100012</xdr:rowOff>
    </xdr:from>
    <xdr:to>
      <xdr:col>14</xdr:col>
      <xdr:colOff>523875</xdr:colOff>
      <xdr:row>23</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133350</xdr:rowOff>
    </xdr:from>
    <xdr:to>
      <xdr:col>18</xdr:col>
      <xdr:colOff>9524</xdr:colOff>
      <xdr:row>30</xdr:row>
      <xdr:rowOff>171450</xdr:rowOff>
    </xdr:to>
    <mc:AlternateContent xmlns:mc="http://schemas.openxmlformats.org/markup-compatibility/2006" xmlns:tsle="http://schemas.microsoft.com/office/drawing/2012/timeslicer">
      <mc:Choice Requires="tsle">
        <xdr:graphicFrame macro="">
          <xdr:nvGraphicFramePr>
            <xdr:cNvPr id="6" name="Sales Date 1"/>
            <xdr:cNvGraphicFramePr/>
          </xdr:nvGraphicFramePr>
          <xdr:xfrm>
            <a:off x="0" y="0"/>
            <a:ext cx="0" cy="0"/>
          </xdr:xfrm>
          <a:graphic>
            <a:graphicData uri="http://schemas.microsoft.com/office/drawing/2012/timeslicer">
              <tsle:timeslicer name="Sales Date 1"/>
            </a:graphicData>
          </a:graphic>
        </xdr:graphicFrame>
      </mc:Choice>
      <mc:Fallback xmlns="">
        <xdr:sp macro="" textlink="">
          <xdr:nvSpPr>
            <xdr:cNvPr id="0" name=""/>
            <xdr:cNvSpPr>
              <a:spLocks noTextEdit="1"/>
            </xdr:cNvSpPr>
          </xdr:nvSpPr>
          <xdr:spPr>
            <a:xfrm>
              <a:off x="0" y="4514850"/>
              <a:ext cx="10982324"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495300</xdr:colOff>
      <xdr:row>0</xdr:row>
      <xdr:rowOff>1</xdr:rowOff>
    </xdr:from>
    <xdr:to>
      <xdr:col>17</xdr:col>
      <xdr:colOff>508747</xdr:colOff>
      <xdr:row>12</xdr:row>
      <xdr:rowOff>152401</xdr:rowOff>
    </xdr:to>
    <mc:AlternateContent xmlns:mc="http://schemas.openxmlformats.org/markup-compatibility/2006" xmlns:a14="http://schemas.microsoft.com/office/drawing/2010/main">
      <mc:Choice Requires="a14">
        <xdr:graphicFrame macro="">
          <xdr:nvGraphicFramePr>
            <xdr:cNvPr id="7"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9029700" y="1"/>
              <a:ext cx="1842247"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504825</xdr:colOff>
      <xdr:row>12</xdr:row>
      <xdr:rowOff>104776</xdr:rowOff>
    </xdr:from>
    <xdr:to>
      <xdr:col>17</xdr:col>
      <xdr:colOff>504825</xdr:colOff>
      <xdr:row>23</xdr:row>
      <xdr:rowOff>161926</xdr:rowOff>
    </xdr:to>
    <mc:AlternateContent xmlns:mc="http://schemas.openxmlformats.org/markup-compatibility/2006" xmlns:a14="http://schemas.microsoft.com/office/drawing/2010/main">
      <mc:Choice Requires="a14">
        <xdr:graphicFrame macro="">
          <xdr:nvGraphicFramePr>
            <xdr:cNvPr id="8" name="Product Name 1"/>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9039225" y="2390776"/>
              <a:ext cx="1828800"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41.474249652776" createdVersion="5" refreshedVersion="5" minRefreshableVersion="3" recordCount="34">
  <cacheSource type="worksheet">
    <worksheetSource ref="A1:I35" sheet="Dataset"/>
  </cacheSource>
  <cacheFields count="10">
    <cacheField name="Company Name" numFmtId="0">
      <sharedItems count="5">
        <s v="GlobalIT"/>
        <s v="Rox Luxurious Hotel"/>
        <s v="Lifeline Health Centre "/>
        <s v="Mac Healthcare"/>
        <s v="Alpha Supermart"/>
      </sharedItems>
    </cacheField>
    <cacheField name="Location" numFmtId="0">
      <sharedItems count="5">
        <s v="Argentina"/>
        <s v="Germany"/>
        <s v="Finland"/>
        <s v="France"/>
        <s v="Holland"/>
      </sharedItems>
    </cacheField>
    <cacheField name="Sales Person" numFmtId="0">
      <sharedItems count="6">
        <s v="Nancy Davolio"/>
        <s v="Janet Leverling"/>
        <s v="Michael Suyama"/>
        <s v="Margaret Peacock"/>
        <s v="Smith Peterson "/>
        <s v="Alvin Wilson"/>
      </sharedItems>
    </cacheField>
    <cacheField name="Order ID" numFmtId="0">
      <sharedItems containsSemiMixedTypes="0" containsString="0" containsNumber="1" containsInteger="1" minValue="100" maxValue="133"/>
    </cacheField>
    <cacheField name="Sales Date" numFmtId="164">
      <sharedItems containsSemiMixedTypes="0" containsNonDate="0" containsDate="1" containsString="0" minDate="2010-01-15T00:00:00" maxDate="2012-02-01T00:00:00" count="33">
        <d v="2010-01-15T00:00:00"/>
        <d v="2010-03-16T00:00:00"/>
        <d v="2010-04-09T00:00:00"/>
        <d v="2010-05-10T00:00:00"/>
        <d v="2010-06-15T00:00:00"/>
        <d v="2010-07-22T00:00:00"/>
        <d v="2010-08-10T00:00:00"/>
        <d v="2010-09-10T00:00:00"/>
        <d v="2010-10-11T00:00:00"/>
        <d v="2010-11-09T00:00:00"/>
        <d v="2010-12-25T00:00:00"/>
        <d v="2011-01-01T00:00:00"/>
        <d v="2011-02-02T00:00:00"/>
        <d v="2011-03-03T00:00:00"/>
        <d v="2011-04-04T00:00:00"/>
        <d v="2011-05-05T00:00:00"/>
        <d v="2011-06-06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sharedItems>
      <fieldGroup base="4">
        <rangePr groupBy="years" startDate="2010-01-15T00:00:00" endDate="2012-02-01T00:00:00"/>
        <groupItems count="5">
          <s v="&lt;1/15/2010"/>
          <s v="2010"/>
          <s v="2011"/>
          <s v="2012"/>
          <s v="&gt;2/1/2012"/>
        </groupItems>
      </fieldGroup>
    </cacheField>
    <cacheField name="Product Name" numFmtId="0">
      <sharedItems count="4">
        <s v="Hard Rug"/>
        <s v="Red Silk"/>
        <s v="Soft Rug"/>
        <s v="Soft Silk"/>
      </sharedItems>
    </cacheField>
    <cacheField name="Unit Price" numFmtId="165">
      <sharedItems containsSemiMixedTypes="0" containsString="0" containsNumber="1" containsInteger="1" minValue="6" maxValue="150"/>
    </cacheField>
    <cacheField name="Quantity" numFmtId="0">
      <sharedItems containsSemiMixedTypes="0" containsString="0" containsNumber="1" containsInteger="1" minValue="2" maxValue="120"/>
    </cacheField>
    <cacheField name="Total" numFmtId="165">
      <sharedItems containsSemiMixedTypes="0" containsString="0" containsNumber="1" containsInteger="1" minValue="60" maxValue="14400"/>
    </cacheField>
    <cacheField name="Total_GST" numFmtId="0" formula="Total* ( 1 + 18% )"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
  <r>
    <x v="0"/>
    <x v="0"/>
    <x v="0"/>
    <n v="100"/>
    <x v="0"/>
    <x v="0"/>
    <n v="100"/>
    <n v="17"/>
    <n v="1700"/>
  </r>
  <r>
    <x v="0"/>
    <x v="0"/>
    <x v="0"/>
    <n v="101"/>
    <x v="0"/>
    <x v="0"/>
    <n v="100"/>
    <n v="2"/>
    <n v="200"/>
  </r>
  <r>
    <x v="0"/>
    <x v="0"/>
    <x v="0"/>
    <n v="102"/>
    <x v="1"/>
    <x v="0"/>
    <n v="100"/>
    <n v="19"/>
    <n v="1900"/>
  </r>
  <r>
    <x v="0"/>
    <x v="0"/>
    <x v="0"/>
    <n v="103"/>
    <x v="2"/>
    <x v="0"/>
    <n v="100"/>
    <n v="45"/>
    <n v="4500"/>
  </r>
  <r>
    <x v="0"/>
    <x v="0"/>
    <x v="1"/>
    <n v="104"/>
    <x v="3"/>
    <x v="1"/>
    <n v="80"/>
    <n v="40"/>
    <n v="3200"/>
  </r>
  <r>
    <x v="0"/>
    <x v="0"/>
    <x v="2"/>
    <n v="105"/>
    <x v="4"/>
    <x v="2"/>
    <n v="120"/>
    <n v="40"/>
    <n v="4800"/>
  </r>
  <r>
    <x v="0"/>
    <x v="0"/>
    <x v="2"/>
    <n v="106"/>
    <x v="5"/>
    <x v="2"/>
    <n v="120"/>
    <n v="50"/>
    <n v="6000"/>
  </r>
  <r>
    <x v="0"/>
    <x v="0"/>
    <x v="2"/>
    <n v="107"/>
    <x v="6"/>
    <x v="1"/>
    <n v="80"/>
    <n v="34"/>
    <n v="2720"/>
  </r>
  <r>
    <x v="0"/>
    <x v="0"/>
    <x v="1"/>
    <n v="108"/>
    <x v="7"/>
    <x v="1"/>
    <n v="80"/>
    <n v="48"/>
    <n v="3840"/>
  </r>
  <r>
    <x v="0"/>
    <x v="0"/>
    <x v="1"/>
    <n v="109"/>
    <x v="8"/>
    <x v="0"/>
    <n v="100"/>
    <n v="60"/>
    <n v="6000"/>
  </r>
  <r>
    <x v="1"/>
    <x v="1"/>
    <x v="1"/>
    <n v="110"/>
    <x v="9"/>
    <x v="1"/>
    <n v="80"/>
    <n v="21"/>
    <n v="1680"/>
  </r>
  <r>
    <x v="1"/>
    <x v="1"/>
    <x v="2"/>
    <n v="111"/>
    <x v="10"/>
    <x v="1"/>
    <n v="80"/>
    <n v="10"/>
    <n v="800"/>
  </r>
  <r>
    <x v="1"/>
    <x v="1"/>
    <x v="2"/>
    <n v="112"/>
    <x v="11"/>
    <x v="1"/>
    <n v="80"/>
    <n v="21"/>
    <n v="1680"/>
  </r>
  <r>
    <x v="1"/>
    <x v="1"/>
    <x v="2"/>
    <n v="113"/>
    <x v="12"/>
    <x v="1"/>
    <n v="80"/>
    <n v="3"/>
    <n v="240"/>
  </r>
  <r>
    <x v="1"/>
    <x v="1"/>
    <x v="3"/>
    <n v="114"/>
    <x v="13"/>
    <x v="2"/>
    <n v="120"/>
    <n v="20"/>
    <n v="2400"/>
  </r>
  <r>
    <x v="2"/>
    <x v="2"/>
    <x v="3"/>
    <n v="115"/>
    <x v="14"/>
    <x v="2"/>
    <n v="120"/>
    <n v="6"/>
    <n v="720"/>
  </r>
  <r>
    <x v="2"/>
    <x v="2"/>
    <x v="3"/>
    <n v="116"/>
    <x v="15"/>
    <x v="2"/>
    <n v="120"/>
    <n v="40"/>
    <n v="4800"/>
  </r>
  <r>
    <x v="2"/>
    <x v="2"/>
    <x v="3"/>
    <n v="117"/>
    <x v="16"/>
    <x v="2"/>
    <n v="120"/>
    <n v="2"/>
    <n v="240"/>
  </r>
  <r>
    <x v="2"/>
    <x v="2"/>
    <x v="3"/>
    <n v="118"/>
    <x v="17"/>
    <x v="2"/>
    <n v="6"/>
    <n v="10"/>
    <n v="60"/>
  </r>
  <r>
    <x v="2"/>
    <x v="2"/>
    <x v="3"/>
    <n v="119"/>
    <x v="18"/>
    <x v="3"/>
    <n v="150"/>
    <n v="7"/>
    <n v="1050"/>
  </r>
  <r>
    <x v="2"/>
    <x v="2"/>
    <x v="3"/>
    <n v="120"/>
    <x v="19"/>
    <x v="3"/>
    <n v="150"/>
    <n v="20"/>
    <n v="3000"/>
  </r>
  <r>
    <x v="2"/>
    <x v="2"/>
    <x v="1"/>
    <n v="121"/>
    <x v="20"/>
    <x v="3"/>
    <n v="150"/>
    <n v="12"/>
    <n v="1800"/>
  </r>
  <r>
    <x v="2"/>
    <x v="2"/>
    <x v="1"/>
    <n v="122"/>
    <x v="21"/>
    <x v="3"/>
    <n v="150"/>
    <n v="5"/>
    <n v="750"/>
  </r>
  <r>
    <x v="2"/>
    <x v="2"/>
    <x v="1"/>
    <n v="123"/>
    <x v="22"/>
    <x v="3"/>
    <n v="150"/>
    <n v="10"/>
    <n v="1500"/>
  </r>
  <r>
    <x v="3"/>
    <x v="3"/>
    <x v="4"/>
    <n v="124"/>
    <x v="23"/>
    <x v="0"/>
    <n v="100"/>
    <n v="30"/>
    <n v="3000"/>
  </r>
  <r>
    <x v="3"/>
    <x v="3"/>
    <x v="5"/>
    <n v="125"/>
    <x v="24"/>
    <x v="0"/>
    <n v="100"/>
    <n v="21"/>
    <n v="2100"/>
  </r>
  <r>
    <x v="3"/>
    <x v="3"/>
    <x v="4"/>
    <n v="126"/>
    <x v="25"/>
    <x v="0"/>
    <n v="100"/>
    <n v="30"/>
    <n v="3000"/>
  </r>
  <r>
    <x v="3"/>
    <x v="3"/>
    <x v="4"/>
    <n v="127"/>
    <x v="26"/>
    <x v="0"/>
    <n v="100"/>
    <n v="50"/>
    <n v="5000"/>
  </r>
  <r>
    <x v="3"/>
    <x v="3"/>
    <x v="4"/>
    <n v="128"/>
    <x v="27"/>
    <x v="0"/>
    <n v="100"/>
    <n v="10"/>
    <n v="1000"/>
  </r>
  <r>
    <x v="4"/>
    <x v="4"/>
    <x v="5"/>
    <n v="129"/>
    <x v="28"/>
    <x v="1"/>
    <n v="80"/>
    <n v="35"/>
    <n v="2800"/>
  </r>
  <r>
    <x v="4"/>
    <x v="4"/>
    <x v="5"/>
    <n v="130"/>
    <x v="29"/>
    <x v="1"/>
    <n v="80"/>
    <n v="45"/>
    <n v="3600"/>
  </r>
  <r>
    <x v="4"/>
    <x v="4"/>
    <x v="1"/>
    <n v="131"/>
    <x v="30"/>
    <x v="2"/>
    <n v="120"/>
    <n v="120"/>
    <n v="14400"/>
  </r>
  <r>
    <x v="4"/>
    <x v="4"/>
    <x v="1"/>
    <n v="132"/>
    <x v="31"/>
    <x v="2"/>
    <n v="120"/>
    <n v="12"/>
    <n v="1440"/>
  </r>
  <r>
    <x v="4"/>
    <x v="4"/>
    <x v="1"/>
    <n v="133"/>
    <x v="32"/>
    <x v="2"/>
    <n v="120"/>
    <n v="45"/>
    <n v="5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3"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F3:G7" firstHeaderRow="1" firstDataRow="1" firstDataCol="1"/>
  <pivotFields count="10">
    <pivotField compact="0" outline="0" showAll="0" defaultSubtotal="0"/>
    <pivotField compact="0" outline="0" showAll="0" defaultSubtotal="0"/>
    <pivotField compact="0" outline="0" showAll="0" defaultSubtotal="0">
      <items count="6">
        <item x="5"/>
        <item x="1"/>
        <item x="3"/>
        <item x="2"/>
        <item x="0"/>
        <item x="4"/>
      </items>
    </pivotField>
    <pivotField compact="0" outline="0" showAll="0" defaultSubtotal="0"/>
    <pivotField compact="0" numFmtId="164" outline="0" showAll="0" defaultSubtotal="0">
      <items count="5">
        <item x="0"/>
        <item x="1"/>
        <item x="2"/>
        <item x="3"/>
        <item x="4"/>
      </items>
    </pivotField>
    <pivotField axis="axisRow"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5"/>
  </rowFields>
  <rowItems count="4">
    <i>
      <x/>
    </i>
    <i>
      <x v="1"/>
    </i>
    <i>
      <x v="2"/>
    </i>
    <i>
      <x v="3"/>
    </i>
  </rowItems>
  <colItems count="1">
    <i/>
  </colItems>
  <dataFields count="1">
    <dataField name="Sum of Total"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4"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E4:F6" firstHeaderRow="1" firstDataRow="1" firstDataCol="1"/>
  <pivotFields count="10">
    <pivotField compact="0" outline="0" showAll="0"/>
    <pivotField compact="0" outline="0" showAll="0"/>
    <pivotField compact="0" outline="0" showAll="0">
      <items count="7">
        <item x="5"/>
        <item x="1"/>
        <item x="3"/>
        <item x="2"/>
        <item x="0"/>
        <item x="4"/>
        <item t="default"/>
      </items>
    </pivotField>
    <pivotField compact="0" outline="0" showAll="0"/>
    <pivotField axis="axisRow" compact="0" numFmtId="164" outline="0" showAll="0">
      <items count="6">
        <item x="0"/>
        <item x="1"/>
        <item x="2"/>
        <item x="3"/>
        <item x="4"/>
        <item t="default"/>
      </items>
    </pivotField>
    <pivotField compact="0" outline="0" showAll="0">
      <items count="5">
        <item x="0"/>
        <item h="1" x="1"/>
        <item h="1" x="2"/>
        <item h="1" x="3"/>
        <item t="default"/>
      </items>
    </pivotField>
    <pivotField compact="0" numFmtId="165" outline="0" showAll="0"/>
    <pivotField compact="0" outline="0" showAll="0"/>
    <pivotField dataField="1" compact="0" numFmtId="165" outline="0" showAll="0"/>
    <pivotField compact="0" outline="0" dragToRow="0" dragToCol="0" dragToPage="0" showAll="0" defaultSubtotal="0"/>
  </pivotFields>
  <rowFields count="1">
    <field x="4"/>
  </rowFields>
  <rowItems count="2">
    <i>
      <x v="1"/>
    </i>
    <i>
      <x v="3"/>
    </i>
  </rowItems>
  <colItems count="1">
    <i/>
  </colItems>
  <dataFields count="1">
    <dataField name="Sum of Total" fld="8" baseField="0" baseItem="0" numFmtId="166"/>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3"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B19:C21" firstHeaderRow="1" firstDataRow="1" firstDataCol="1"/>
  <pivotFields count="10">
    <pivotField compact="0" outline="0" showAll="0"/>
    <pivotField axis="axisRow" compact="0" outline="0" showAll="0">
      <items count="6">
        <item x="0"/>
        <item x="2"/>
        <item x="3"/>
        <item x="1"/>
        <item x="4"/>
        <item t="default"/>
      </items>
    </pivotField>
    <pivotField compact="0" outline="0" showAll="0">
      <items count="7">
        <item x="5"/>
        <item x="1"/>
        <item x="3"/>
        <item x="2"/>
        <item x="0"/>
        <item x="4"/>
        <item t="default"/>
      </items>
    </pivotField>
    <pivotField compact="0" outline="0" showAll="0"/>
    <pivotField compact="0" numFmtId="164" outline="0" showAll="0">
      <items count="6">
        <item x="0"/>
        <item x="1"/>
        <item x="2"/>
        <item x="3"/>
        <item x="4"/>
        <item t="default"/>
      </items>
    </pivotField>
    <pivotField compact="0" outline="0" showAll="0">
      <items count="5">
        <item x="0"/>
        <item h="1" x="1"/>
        <item h="1" x="2"/>
        <item h="1" x="3"/>
        <item t="default"/>
      </items>
    </pivotField>
    <pivotField compact="0" numFmtId="165" outline="0" showAll="0"/>
    <pivotField compact="0" outline="0" showAll="0"/>
    <pivotField dataField="1" compact="0" numFmtId="165" outline="0" showAll="0"/>
    <pivotField compact="0" outline="0" dragToRow="0" dragToCol="0" dragToPage="0" showAll="0" defaultSubtotal="0"/>
  </pivotFields>
  <rowFields count="1">
    <field x="1"/>
  </rowFields>
  <rowItems count="2">
    <i>
      <x/>
    </i>
    <i>
      <x v="2"/>
    </i>
  </rowItems>
  <colItems count="1">
    <i/>
  </colItems>
  <dataFields count="1">
    <dataField name="Sum of Total" fld="8" baseField="0" baseItem="0" numFmtId="166"/>
  </dataField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2"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B12:C13" firstHeaderRow="1" firstDataRow="1" firstDataCol="1"/>
  <pivotFields count="10">
    <pivotField compact="0" outline="0" showAll="0"/>
    <pivotField compact="0" outline="0" showAll="0"/>
    <pivotField compact="0" outline="0" showAll="0">
      <items count="7">
        <item x="5"/>
        <item x="1"/>
        <item x="3"/>
        <item x="2"/>
        <item x="0"/>
        <item x="4"/>
        <item t="default"/>
      </items>
    </pivotField>
    <pivotField compact="0" outline="0" showAll="0"/>
    <pivotField compact="0" numFmtId="164" outline="0" showAll="0">
      <items count="6">
        <item x="0"/>
        <item x="1"/>
        <item x="2"/>
        <item x="3"/>
        <item x="4"/>
        <item t="default"/>
      </items>
    </pivotField>
    <pivotField axis="axisRow" compact="0" outline="0" showAll="0">
      <items count="5">
        <item x="0"/>
        <item h="1" x="1"/>
        <item h="1" x="2"/>
        <item h="1" x="3"/>
        <item t="default"/>
      </items>
    </pivotField>
    <pivotField compact="0" numFmtId="165" outline="0" showAll="0"/>
    <pivotField compact="0" outline="0" showAll="0"/>
    <pivotField dataField="1" compact="0" numFmtId="165" outline="0" showAll="0"/>
    <pivotField compact="0" outline="0" dragToRow="0" dragToCol="0" dragToPage="0" showAll="0" defaultSubtotal="0"/>
  </pivotFields>
  <rowFields count="1">
    <field x="5"/>
  </rowFields>
  <rowItems count="1">
    <i>
      <x/>
    </i>
  </rowItems>
  <colItems count="1">
    <i/>
  </colItems>
  <dataFields count="1">
    <dataField name="Sum of Total" fld="8" baseField="0" baseItem="0" numFmtId="166"/>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2"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B11:C16" firstHeaderRow="1" firstDataRow="1" firstDataCol="1"/>
  <pivotFields count="10">
    <pivotField compact="0" outline="0" showAll="0" defaultSubtotal="0"/>
    <pivotField axis="axisRow" compact="0" outline="0" showAll="0" defaultSubtotal="0">
      <items count="5">
        <item x="0"/>
        <item x="2"/>
        <item x="3"/>
        <item x="1"/>
        <item x="4"/>
      </items>
    </pivotField>
    <pivotField compact="0" outline="0" showAll="0" defaultSubtotal="0">
      <items count="6">
        <item x="5"/>
        <item x="1"/>
        <item x="3"/>
        <item x="2"/>
        <item x="0"/>
        <item x="4"/>
      </items>
    </pivotField>
    <pivotField compact="0" outline="0" showAll="0" defaultSubtotal="0"/>
    <pivotField compact="0" numFmtId="164" outline="0" showAll="0" defaultSubtotal="0">
      <items count="5">
        <item x="0"/>
        <item x="1"/>
        <item x="2"/>
        <item x="3"/>
        <item x="4"/>
      </items>
    </pivotField>
    <pivotField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1"/>
  </rowFields>
  <rowItems count="5">
    <i>
      <x/>
    </i>
    <i>
      <x v="1"/>
    </i>
    <i>
      <x v="2"/>
    </i>
    <i>
      <x v="3"/>
    </i>
    <i>
      <x v="4"/>
    </i>
  </rowItems>
  <colItems count="1">
    <i/>
  </colItems>
  <dataFields count="1">
    <dataField name="Sum of Total" fld="8" baseField="0" baseItem="0"/>
  </dataField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1"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B3:C8" firstHeaderRow="1" firstDataRow="1" firstDataCol="1"/>
  <pivotFields count="10">
    <pivotField axis="axisRow" compact="0" outline="0" showAll="0" defaultSubtotal="0">
      <items count="5">
        <item x="4"/>
        <item x="0"/>
        <item x="2"/>
        <item x="3"/>
        <item x="1"/>
      </items>
    </pivotField>
    <pivotField compact="0" outline="0" showAll="0" defaultSubtotal="0"/>
    <pivotField compact="0" outline="0" showAll="0" defaultSubtotal="0">
      <items count="6">
        <item x="5"/>
        <item x="1"/>
        <item x="3"/>
        <item x="2"/>
        <item x="0"/>
        <item x="4"/>
      </items>
    </pivotField>
    <pivotField compact="0" outline="0" showAll="0" defaultSubtotal="0"/>
    <pivotField compact="0" numFmtId="164" outline="0" showAll="0" defaultSubtotal="0">
      <items count="5">
        <item x="0"/>
        <item x="1"/>
        <item x="2"/>
        <item x="3"/>
        <item x="4"/>
      </items>
    </pivotField>
    <pivotField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0"/>
  </rowFields>
  <rowItems count="5">
    <i>
      <x/>
    </i>
    <i>
      <x v="1"/>
    </i>
    <i>
      <x v="2"/>
    </i>
    <i>
      <x v="3"/>
    </i>
    <i>
      <x v="4"/>
    </i>
  </rowItems>
  <colItems count="1">
    <i/>
  </colItems>
  <dataFields count="1">
    <dataField name="Sum of Total" fld="8"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4"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F11:G14" firstHeaderRow="1" firstDataRow="1" firstDataCol="1"/>
  <pivotFields count="10">
    <pivotField compact="0" outline="0" showAll="0" defaultSubtotal="0"/>
    <pivotField compact="0" outline="0" showAll="0" defaultSubtotal="0"/>
    <pivotField compact="0" outline="0" showAll="0" defaultSubtotal="0">
      <items count="6">
        <item x="5"/>
        <item x="1"/>
        <item x="3"/>
        <item x="2"/>
        <item x="0"/>
        <item x="4"/>
      </items>
    </pivotField>
    <pivotField compact="0" outline="0" showAll="0" defaultSubtotal="0"/>
    <pivotField axis="axisRow" compact="0" numFmtId="164" outline="0" showAll="0" defaultSubtotal="0">
      <items count="5">
        <item x="0"/>
        <item x="1"/>
        <item x="2"/>
        <item x="3"/>
        <item x="4"/>
      </items>
    </pivotField>
    <pivotField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4"/>
  </rowFields>
  <rowItems count="3">
    <i>
      <x v="1"/>
    </i>
    <i>
      <x v="2"/>
    </i>
    <i>
      <x v="3"/>
    </i>
  </rowItems>
  <colItems count="1">
    <i/>
  </colItems>
  <dataFields count="1">
    <dataField name="Sum of Total" fld="8" baseField="0" baseItem="0"/>
  </dataFields>
  <chartFormats count="2">
    <chartFormat chart="2" format="1"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B21:C26" firstHeaderRow="1" firstDataRow="1" firstDataCol="1"/>
  <pivotFields count="10">
    <pivotField compact="0" outline="0" showAll="0" defaultSubtotal="0"/>
    <pivotField axis="axisRow" compact="0" outline="0" showAll="0" defaultSubtotal="0">
      <items count="5">
        <item x="0"/>
        <item x="2"/>
        <item x="3"/>
        <item x="1"/>
        <item x="4"/>
      </items>
    </pivotField>
    <pivotField compact="0" outline="0" showAll="0" defaultSubtotal="0">
      <items count="6">
        <item x="5"/>
        <item x="1"/>
        <item x="3"/>
        <item x="2"/>
        <item x="0"/>
        <item x="4"/>
      </items>
    </pivotField>
    <pivotField compact="0" outline="0" showAll="0" defaultSubtotal="0"/>
    <pivotField compact="0" numFmtId="164" outline="0" showAll="0" defaultSubtotal="0">
      <items count="5">
        <item x="0"/>
        <item x="1"/>
        <item x="2"/>
        <item x="3"/>
        <item x="4"/>
      </items>
    </pivotField>
    <pivotField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1"/>
  </rowFields>
  <rowItems count="5">
    <i>
      <x/>
    </i>
    <i>
      <x v="1"/>
    </i>
    <i>
      <x v="2"/>
    </i>
    <i>
      <x v="3"/>
    </i>
    <i>
      <x v="4"/>
    </i>
  </rowItems>
  <colItems count="1">
    <i/>
  </colItems>
  <dataFields count="1">
    <dataField name="Sum of Total" fld="8"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b"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B13:C17" firstHeaderRow="1" firstDataRow="1" firstDataCol="1"/>
  <pivotFields count="10">
    <pivotField compact="0" outline="0" showAll="0" defaultSubtotal="0"/>
    <pivotField compact="0" outline="0" showAll="0" defaultSubtotal="0"/>
    <pivotField compact="0" outline="0" showAll="0" defaultSubtotal="0">
      <items count="6">
        <item x="5"/>
        <item x="1"/>
        <item x="3"/>
        <item x="2"/>
        <item x="0"/>
        <item x="4"/>
      </items>
    </pivotField>
    <pivotField compact="0" outline="0" showAll="0" defaultSubtotal="0"/>
    <pivotField compact="0" numFmtId="164" outline="0" showAll="0" defaultSubtotal="0">
      <items count="5">
        <item x="0"/>
        <item x="1"/>
        <item x="2"/>
        <item x="3"/>
        <item x="4"/>
      </items>
    </pivotField>
    <pivotField axis="axisRow"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5"/>
  </rowFields>
  <rowItems count="4">
    <i>
      <x/>
    </i>
    <i>
      <x v="1"/>
    </i>
    <i>
      <x v="2"/>
    </i>
    <i>
      <x v="3"/>
    </i>
  </rowItems>
  <colItems count="1">
    <i/>
  </colItems>
  <dataFields count="1">
    <dataField name="Sum of Total"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A" cacheId="5" applyNumberFormats="0" applyBorderFormats="0" applyFontFormats="0" applyPatternFormats="0" applyAlignmentFormats="0" applyWidthHeightFormats="1" dataCaption="Values" updatedVersion="5" minRefreshableVersion="5" showDrill="0" useAutoFormatting="1" rowGrandTotals="0" colGrandTotals="0" itemPrintTitles="1" createdVersion="5" indent="0" compact="0" compactData="0" multipleFieldFilters="0" chartFormat="3">
  <location ref="B4:C9" firstHeaderRow="1" firstDataRow="1" firstDataCol="1"/>
  <pivotFields count="10">
    <pivotField axis="axisRow" compact="0" outline="0" showAll="0" defaultSubtotal="0">
      <items count="5">
        <item x="4"/>
        <item x="0"/>
        <item x="2"/>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5"/>
        <item x="1"/>
        <item x="3"/>
        <item x="2"/>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Sum of Total" fld="8"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8.xml><?xml version="1.0" encoding="utf-8"?>
<pivotTableDefinition xmlns="http://schemas.openxmlformats.org/spreadsheetml/2006/main" name="d"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F4:G7" firstHeaderRow="1" firstDataRow="1" firstDataCol="1"/>
  <pivotFields count="10">
    <pivotField compact="0" outline="0" showAll="0" defaultSubtotal="0"/>
    <pivotField compact="0" outline="0" showAll="0" defaultSubtotal="0"/>
    <pivotField compact="0" outline="0" showAll="0" defaultSubtotal="0">
      <items count="6">
        <item x="5"/>
        <item x="1"/>
        <item x="3"/>
        <item x="2"/>
        <item x="0"/>
        <item x="4"/>
      </items>
    </pivotField>
    <pivotField compact="0" outline="0" showAll="0" defaultSubtotal="0"/>
    <pivotField axis="axisRow" compact="0" numFmtId="164" outline="0" showAll="0" defaultSubtotal="0">
      <items count="5">
        <item x="0"/>
        <item x="1"/>
        <item x="2"/>
        <item x="3"/>
        <item x="4"/>
      </items>
    </pivotField>
    <pivotField compact="0" outline="0" showAll="0" defaultSubtotal="0">
      <items count="4">
        <item x="0"/>
        <item x="1"/>
        <item x="2"/>
        <item x="3"/>
      </items>
    </pivotField>
    <pivotField compact="0" numFmtId="165" outline="0" showAll="0" defaultSubtotal="0"/>
    <pivotField compact="0" outline="0" showAll="0" defaultSubtotal="0"/>
    <pivotField dataField="1" compact="0" numFmtId="165" outline="0" showAll="0" defaultSubtotal="0"/>
    <pivotField compact="0" outline="0" dragToRow="0" dragToCol="0" dragToPage="0" showAll="0" defaultSubtotal="0"/>
  </pivotFields>
  <rowFields count="1">
    <field x="4"/>
  </rowFields>
  <rowItems count="3">
    <i>
      <x v="1"/>
    </i>
    <i>
      <x v="2"/>
    </i>
    <i>
      <x v="3"/>
    </i>
  </rowItems>
  <colItems count="1">
    <i/>
  </colItems>
  <dataFields count="1">
    <dataField name="Sum of Total"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1" cacheId="5"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
  <location ref="B3:C5" firstHeaderRow="1" firstDataRow="1" firstDataCol="1"/>
  <pivotFields count="10">
    <pivotField axis="axisRow" compact="0" outline="0" showAll="0" sortType="ascending">
      <items count="6">
        <item x="4"/>
        <item x="0"/>
        <item x="2"/>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5"/>
        <item x="1"/>
        <item x="3"/>
        <item x="2"/>
        <item x="0"/>
        <item x="4"/>
        <item t="default"/>
      </items>
    </pivotField>
    <pivotField compact="0" outline="0" showAll="0"/>
    <pivotField compact="0" numFmtId="164" outline="0" showAll="0">
      <items count="6">
        <item x="0"/>
        <item x="1"/>
        <item x="2"/>
        <item x="3"/>
        <item x="4"/>
        <item t="default"/>
      </items>
    </pivotField>
    <pivotField compact="0" outline="0" showAll="0">
      <items count="5">
        <item x="0"/>
        <item h="1" x="1"/>
        <item h="1" x="2"/>
        <item h="1" x="3"/>
        <item t="default"/>
      </items>
    </pivotField>
    <pivotField compact="0" numFmtId="165" outline="0" showAll="0"/>
    <pivotField compact="0" outline="0" showAll="0"/>
    <pivotField dataField="1" compact="0" numFmtId="165" outline="0" showAll="0"/>
    <pivotField compact="0" outline="0" dragToRow="0" dragToCol="0" dragToPage="0" showAll="0" defaultSubtotal="0"/>
  </pivotFields>
  <rowFields count="1">
    <field x="0"/>
  </rowFields>
  <rowItems count="2">
    <i>
      <x v="3"/>
    </i>
    <i>
      <x v="1"/>
    </i>
  </rowItems>
  <colItems count="1">
    <i/>
  </colItems>
  <dataFields count="1">
    <dataField name="Sum of Total" fld="8" baseField="0" baseItem="0" numFmtId="166"/>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t1"/>
    <pivotTable tabId="3" name="t2"/>
    <pivotTable tabId="3" name="t3"/>
    <pivotTable tabId="3" name="t4"/>
  </pivotTables>
  <data>
    <tabular pivotCacheId="1">
      <items count="6">
        <i x="5" s="1"/>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3" name="t3"/>
    <pivotTable tabId="3" name="t1"/>
    <pivotTable tabId="3" name="t2"/>
    <pivotTable tabId="3" name="t4"/>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pivotTables>
    <pivotTable tabId="5" name="p1"/>
    <pivotTable tabId="5" name="p2"/>
    <pivotTable tabId="5" name="p3"/>
    <pivotTable tabId="5" name="p4"/>
  </pivotTables>
  <data>
    <tabular pivotCacheId="1">
      <items count="6">
        <i x="5" s="1"/>
        <i x="1" s="1"/>
        <i x="0" s="1"/>
        <i x="4" s="1"/>
        <i x="3"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Name1" sourceName="Product Name">
  <pivotTables>
    <pivotTable tabId="5" name="p1"/>
    <pivotTable tabId="5" name="p2"/>
    <pivotTable tabId="5" name="p3"/>
    <pivotTable tabId="5" name="p4"/>
  </pivotTables>
  <data>
    <tabular pivotCacheId="1">
      <items count="4">
        <i x="0" s="1"/>
        <i x="1"/>
        <i x="2"/>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Person2" sourceName="Sales Person">
  <pivotTables>
    <pivotTable tabId="7" name="A"/>
    <pivotTable tabId="7" name="b"/>
    <pivotTable tabId="7" name="c"/>
    <pivotTable tabId="7" name="d"/>
  </pivotTables>
  <data>
    <tabular pivotCacheId="1">
      <items count="6">
        <i x="5" s="1"/>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Name2" sourceName="Product Name">
  <pivotTables>
    <pivotTable tabId="7" name="A"/>
    <pivotTable tabId="7" name="b"/>
    <pivotTable tabId="7" name="c"/>
    <pivotTable tabId="7" name="d"/>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Light4" rowHeight="241300"/>
  <slicer name="Product Name" cache="Slicer_Product_Name" caption="Product Nam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2" cache="Slicer_Sales_Person2" caption="Sales Person" style="SlicerStyleDark5" rowHeight="241300"/>
  <slicer name="Product Name 2" cache="Slicer_Product_Name2" caption="Product Name"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ales Person 1" cache="Slicer_Sales_Person1" caption="Sales Person" style="SlicerStyleDark5" rowHeight="241300"/>
  <slicer name="Product Name 1" cache="Slicer_Product_Name1"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name="NativeTimeline_Sales_Date" sourceName="Sales Date">
  <pivotTables>
    <pivotTable tabId="3" name="t4"/>
    <pivotTable tabId="3" name="t1"/>
    <pivotTable tabId="3" name="t2"/>
    <pivotTable tabId="3" name="t3"/>
  </pivotTables>
  <state minimalRefreshVersion="6" lastRefreshVersion="6" pivotCacheId="1" filterType="unknown">
    <bounds startDate="2010-01-01T00:00:00" endDate="2013-01-01T00:00:00"/>
  </state>
</timelineCacheDefinition>
</file>

<file path=xl/timelineCaches/timelineCache2.xml><?xml version="1.0" encoding="utf-8"?>
<timelineCacheDefinition xmlns="http://schemas.microsoft.com/office/spreadsheetml/2010/11/main" xmlns:x15="http://schemas.microsoft.com/office/spreadsheetml/2010/11/main" name="NativeTimeline_Sales_Date1" sourceName="Sales Date">
  <pivotTables>
    <pivotTable tabId="5" name="p1"/>
    <pivotTable tabId="5" name="p2"/>
    <pivotTable tabId="5" name="p3"/>
    <pivotTable tabId="5" name="p4"/>
  </pivotTables>
  <state minimalRefreshVersion="6" lastRefreshVersion="6" pivotCacheId="1" filterType="unknown">
    <bounds startDate="2010-01-01T00:00:00" endDate="2013-01-01T00:00:00"/>
  </state>
</timelineCacheDefinition>
</file>

<file path=xl/timelineCaches/timelineCache3.xml><?xml version="1.0" encoding="utf-8"?>
<timelineCacheDefinition xmlns="http://schemas.microsoft.com/office/spreadsheetml/2010/11/main" xmlns:x15="http://schemas.microsoft.com/office/spreadsheetml/2010/11/main" name="NativeTimeline_Sales_Date2" sourceName="Sales Date">
  <pivotTables>
    <pivotTable tabId="7" name="b"/>
    <pivotTable tabId="7" name="A"/>
    <pivotTable tabId="7" name="c"/>
    <pivotTable tabId="7" name="d"/>
  </pivotTables>
  <state minimalRefreshVersion="6" lastRefreshVersion="6" pivotCacheId="1" filterType="unknown">
    <bounds startDate="2010-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s Date" cache="NativeTimeline_Sales_Date" caption="Sales Date" level="1" selectionLevel="1" scrollPosition="2010-01-01T00:00:00" style="TimeSlicerStyleLight4"/>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Sales Date 2" cache="NativeTimeline_Sales_Date2" caption="Sales Date" level="1" selectionLevel="1" scrollPosition="2010-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Sales Date 1" cache="NativeTimeline_Sales_Date1" caption="Sales Date" level="1" selectionLevel="1" scrollPosition="2010-01-01T00:00:00" style="TimeSlicerStyleLight5"/>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130" zoomScaleNormal="130" workbookViewId="0">
      <selection activeCell="J7" sqref="J7"/>
    </sheetView>
  </sheetViews>
  <sheetFormatPr defaultRowHeight="15" x14ac:dyDescent="0.25"/>
  <cols>
    <col min="1" max="1" width="18.85546875" bestFit="1" customWidth="1"/>
    <col min="2" max="2" width="9.85546875" customWidth="1"/>
    <col min="3" max="3" width="16.28515625" bestFit="1" customWidth="1"/>
    <col min="4" max="4" width="9.7109375" customWidth="1"/>
    <col min="5" max="5" width="11.7109375" bestFit="1" customWidth="1"/>
    <col min="6" max="6" width="14.7109375" customWidth="1"/>
    <col min="7" max="7" width="10.85546875" customWidth="1"/>
    <col min="8" max="8" width="9.7109375" customWidth="1"/>
    <col min="9" max="9" width="10.140625" bestFit="1" customWidth="1"/>
  </cols>
  <sheetData>
    <row r="1" spans="1:9" x14ac:dyDescent="0.25">
      <c r="A1" s="1" t="s">
        <v>0</v>
      </c>
      <c r="B1" s="1" t="s">
        <v>1</v>
      </c>
      <c r="C1" s="1" t="s">
        <v>2</v>
      </c>
      <c r="D1" s="1" t="s">
        <v>3</v>
      </c>
      <c r="E1" s="1" t="s">
        <v>4</v>
      </c>
      <c r="F1" s="1" t="s">
        <v>5</v>
      </c>
      <c r="G1" s="1" t="s">
        <v>6</v>
      </c>
      <c r="H1" s="1" t="s">
        <v>7</v>
      </c>
      <c r="I1" s="2" t="s">
        <v>8</v>
      </c>
    </row>
    <row r="2" spans="1:9" x14ac:dyDescent="0.25">
      <c r="A2" s="3" t="s">
        <v>9</v>
      </c>
      <c r="B2" s="3" t="s">
        <v>10</v>
      </c>
      <c r="C2" s="3" t="s">
        <v>11</v>
      </c>
      <c r="D2" s="3">
        <v>100</v>
      </c>
      <c r="E2" s="4">
        <v>40193</v>
      </c>
      <c r="F2" s="3" t="s">
        <v>12</v>
      </c>
      <c r="G2" s="5">
        <v>100</v>
      </c>
      <c r="H2" s="3">
        <v>17</v>
      </c>
      <c r="I2" s="6">
        <f t="shared" ref="I2:I35" si="0">G2*H2</f>
        <v>1700</v>
      </c>
    </row>
    <row r="3" spans="1:9" x14ac:dyDescent="0.25">
      <c r="A3" s="3" t="s">
        <v>9</v>
      </c>
      <c r="B3" s="3" t="s">
        <v>10</v>
      </c>
      <c r="C3" s="3" t="s">
        <v>11</v>
      </c>
      <c r="D3" s="3">
        <v>101</v>
      </c>
      <c r="E3" s="4">
        <v>40193</v>
      </c>
      <c r="F3" s="3" t="s">
        <v>12</v>
      </c>
      <c r="G3" s="5">
        <v>100</v>
      </c>
      <c r="H3" s="3">
        <v>2</v>
      </c>
      <c r="I3" s="6">
        <f t="shared" si="0"/>
        <v>200</v>
      </c>
    </row>
    <row r="4" spans="1:9" x14ac:dyDescent="0.25">
      <c r="A4" s="3" t="s">
        <v>9</v>
      </c>
      <c r="B4" s="3" t="s">
        <v>10</v>
      </c>
      <c r="C4" s="3" t="s">
        <v>11</v>
      </c>
      <c r="D4" s="3">
        <v>102</v>
      </c>
      <c r="E4" s="4">
        <v>40253</v>
      </c>
      <c r="F4" s="3" t="s">
        <v>12</v>
      </c>
      <c r="G4" s="5">
        <v>100</v>
      </c>
      <c r="H4" s="3">
        <v>19</v>
      </c>
      <c r="I4" s="6">
        <f t="shared" si="0"/>
        <v>1900</v>
      </c>
    </row>
    <row r="5" spans="1:9" x14ac:dyDescent="0.25">
      <c r="A5" s="3" t="s">
        <v>9</v>
      </c>
      <c r="B5" s="3" t="s">
        <v>10</v>
      </c>
      <c r="C5" s="3" t="s">
        <v>11</v>
      </c>
      <c r="D5" s="3">
        <v>103</v>
      </c>
      <c r="E5" s="4">
        <v>40277</v>
      </c>
      <c r="F5" s="3" t="s">
        <v>12</v>
      </c>
      <c r="G5" s="5">
        <v>100</v>
      </c>
      <c r="H5" s="3">
        <v>45</v>
      </c>
      <c r="I5" s="6">
        <f t="shared" si="0"/>
        <v>4500</v>
      </c>
    </row>
    <row r="6" spans="1:9" x14ac:dyDescent="0.25">
      <c r="A6" s="3" t="s">
        <v>9</v>
      </c>
      <c r="B6" s="3" t="s">
        <v>10</v>
      </c>
      <c r="C6" s="3" t="s">
        <v>13</v>
      </c>
      <c r="D6" s="3">
        <v>104</v>
      </c>
      <c r="E6" s="4">
        <v>40308</v>
      </c>
      <c r="F6" s="3" t="s">
        <v>14</v>
      </c>
      <c r="G6" s="5">
        <v>80</v>
      </c>
      <c r="H6" s="3">
        <v>40</v>
      </c>
      <c r="I6" s="6">
        <f t="shared" si="0"/>
        <v>3200</v>
      </c>
    </row>
    <row r="7" spans="1:9" x14ac:dyDescent="0.25">
      <c r="A7" s="3" t="s">
        <v>9</v>
      </c>
      <c r="B7" s="3" t="s">
        <v>10</v>
      </c>
      <c r="C7" s="3" t="s">
        <v>15</v>
      </c>
      <c r="D7" s="3">
        <v>105</v>
      </c>
      <c r="E7" s="4">
        <v>40344</v>
      </c>
      <c r="F7" s="3" t="s">
        <v>16</v>
      </c>
      <c r="G7" s="5">
        <v>120</v>
      </c>
      <c r="H7" s="3">
        <v>40</v>
      </c>
      <c r="I7" s="6">
        <f t="shared" si="0"/>
        <v>4800</v>
      </c>
    </row>
    <row r="8" spans="1:9" x14ac:dyDescent="0.25">
      <c r="A8" s="3" t="s">
        <v>9</v>
      </c>
      <c r="B8" s="3" t="s">
        <v>10</v>
      </c>
      <c r="C8" s="3" t="s">
        <v>15</v>
      </c>
      <c r="D8" s="3">
        <v>106</v>
      </c>
      <c r="E8" s="4">
        <v>40381</v>
      </c>
      <c r="F8" s="3" t="s">
        <v>16</v>
      </c>
      <c r="G8" s="5">
        <v>120</v>
      </c>
      <c r="H8" s="3">
        <v>50</v>
      </c>
      <c r="I8" s="6">
        <f t="shared" si="0"/>
        <v>6000</v>
      </c>
    </row>
    <row r="9" spans="1:9" x14ac:dyDescent="0.25">
      <c r="A9" s="3" t="s">
        <v>9</v>
      </c>
      <c r="B9" s="3" t="s">
        <v>10</v>
      </c>
      <c r="C9" s="3" t="s">
        <v>15</v>
      </c>
      <c r="D9" s="3">
        <v>107</v>
      </c>
      <c r="E9" s="4">
        <v>40400</v>
      </c>
      <c r="F9" s="3" t="s">
        <v>14</v>
      </c>
      <c r="G9" s="5">
        <v>80</v>
      </c>
      <c r="H9" s="3">
        <v>34</v>
      </c>
      <c r="I9" s="6">
        <f t="shared" si="0"/>
        <v>2720</v>
      </c>
    </row>
    <row r="10" spans="1:9" x14ac:dyDescent="0.25">
      <c r="A10" s="3" t="s">
        <v>9</v>
      </c>
      <c r="B10" s="3" t="s">
        <v>10</v>
      </c>
      <c r="C10" s="3" t="s">
        <v>13</v>
      </c>
      <c r="D10" s="3">
        <v>108</v>
      </c>
      <c r="E10" s="4">
        <v>40431</v>
      </c>
      <c r="F10" s="3" t="s">
        <v>14</v>
      </c>
      <c r="G10" s="5">
        <v>80</v>
      </c>
      <c r="H10" s="3">
        <v>48</v>
      </c>
      <c r="I10" s="6">
        <f t="shared" si="0"/>
        <v>3840</v>
      </c>
    </row>
    <row r="11" spans="1:9" x14ac:dyDescent="0.25">
      <c r="A11" s="3" t="s">
        <v>9</v>
      </c>
      <c r="B11" s="3" t="s">
        <v>10</v>
      </c>
      <c r="C11" s="3" t="s">
        <v>13</v>
      </c>
      <c r="D11" s="3">
        <v>109</v>
      </c>
      <c r="E11" s="4">
        <v>40462</v>
      </c>
      <c r="F11" s="3" t="s">
        <v>12</v>
      </c>
      <c r="G11" s="5">
        <v>100</v>
      </c>
      <c r="H11" s="3">
        <v>60</v>
      </c>
      <c r="I11" s="6">
        <f t="shared" si="0"/>
        <v>6000</v>
      </c>
    </row>
    <row r="12" spans="1:9" x14ac:dyDescent="0.25">
      <c r="A12" s="3" t="s">
        <v>17</v>
      </c>
      <c r="B12" s="3" t="s">
        <v>18</v>
      </c>
      <c r="C12" s="3" t="s">
        <v>13</v>
      </c>
      <c r="D12" s="3">
        <v>110</v>
      </c>
      <c r="E12" s="4">
        <v>40491</v>
      </c>
      <c r="F12" s="3" t="s">
        <v>14</v>
      </c>
      <c r="G12" s="5">
        <v>80</v>
      </c>
      <c r="H12" s="3">
        <v>21</v>
      </c>
      <c r="I12" s="6">
        <f t="shared" si="0"/>
        <v>1680</v>
      </c>
    </row>
    <row r="13" spans="1:9" x14ac:dyDescent="0.25">
      <c r="A13" s="3" t="s">
        <v>17</v>
      </c>
      <c r="B13" s="3" t="s">
        <v>18</v>
      </c>
      <c r="C13" s="3" t="s">
        <v>15</v>
      </c>
      <c r="D13" s="3">
        <v>111</v>
      </c>
      <c r="E13" s="4">
        <v>40537</v>
      </c>
      <c r="F13" s="3" t="s">
        <v>14</v>
      </c>
      <c r="G13" s="5">
        <v>80</v>
      </c>
      <c r="H13" s="3">
        <v>10</v>
      </c>
      <c r="I13" s="6">
        <f t="shared" si="0"/>
        <v>800</v>
      </c>
    </row>
    <row r="14" spans="1:9" x14ac:dyDescent="0.25">
      <c r="A14" s="3" t="s">
        <v>17</v>
      </c>
      <c r="B14" s="3" t="s">
        <v>18</v>
      </c>
      <c r="C14" s="3" t="s">
        <v>15</v>
      </c>
      <c r="D14" s="3">
        <v>112</v>
      </c>
      <c r="E14" s="4">
        <v>40544</v>
      </c>
      <c r="F14" s="3" t="s">
        <v>14</v>
      </c>
      <c r="G14" s="5">
        <v>80</v>
      </c>
      <c r="H14" s="3">
        <v>21</v>
      </c>
      <c r="I14" s="6">
        <f t="shared" si="0"/>
        <v>1680</v>
      </c>
    </row>
    <row r="15" spans="1:9" x14ac:dyDescent="0.25">
      <c r="A15" s="3" t="s">
        <v>17</v>
      </c>
      <c r="B15" s="3" t="s">
        <v>18</v>
      </c>
      <c r="C15" s="3" t="s">
        <v>15</v>
      </c>
      <c r="D15" s="3">
        <v>113</v>
      </c>
      <c r="E15" s="4">
        <v>40576</v>
      </c>
      <c r="F15" s="3" t="s">
        <v>14</v>
      </c>
      <c r="G15" s="5">
        <v>80</v>
      </c>
      <c r="H15" s="3">
        <v>3</v>
      </c>
      <c r="I15" s="6">
        <f t="shared" si="0"/>
        <v>240</v>
      </c>
    </row>
    <row r="16" spans="1:9" x14ac:dyDescent="0.25">
      <c r="A16" s="3" t="s">
        <v>17</v>
      </c>
      <c r="B16" s="3" t="s">
        <v>18</v>
      </c>
      <c r="C16" s="3" t="s">
        <v>19</v>
      </c>
      <c r="D16" s="3">
        <v>114</v>
      </c>
      <c r="E16" s="4">
        <v>40605</v>
      </c>
      <c r="F16" s="3" t="s">
        <v>16</v>
      </c>
      <c r="G16" s="5">
        <v>120</v>
      </c>
      <c r="H16" s="3">
        <v>20</v>
      </c>
      <c r="I16" s="6">
        <f t="shared" si="0"/>
        <v>2400</v>
      </c>
    </row>
    <row r="17" spans="1:9" x14ac:dyDescent="0.25">
      <c r="A17" s="3" t="s">
        <v>20</v>
      </c>
      <c r="B17" s="3" t="s">
        <v>21</v>
      </c>
      <c r="C17" s="3" t="s">
        <v>19</v>
      </c>
      <c r="D17" s="3">
        <v>115</v>
      </c>
      <c r="E17" s="4">
        <v>40637</v>
      </c>
      <c r="F17" s="3" t="s">
        <v>16</v>
      </c>
      <c r="G17" s="5">
        <v>120</v>
      </c>
      <c r="H17" s="3">
        <v>6</v>
      </c>
      <c r="I17" s="6">
        <f t="shared" si="0"/>
        <v>720</v>
      </c>
    </row>
    <row r="18" spans="1:9" x14ac:dyDescent="0.25">
      <c r="A18" s="3" t="s">
        <v>20</v>
      </c>
      <c r="B18" s="3" t="s">
        <v>21</v>
      </c>
      <c r="C18" s="3" t="s">
        <v>19</v>
      </c>
      <c r="D18" s="3">
        <v>116</v>
      </c>
      <c r="E18" s="4">
        <v>40668</v>
      </c>
      <c r="F18" s="3" t="s">
        <v>16</v>
      </c>
      <c r="G18" s="5">
        <v>120</v>
      </c>
      <c r="H18" s="3">
        <v>40</v>
      </c>
      <c r="I18" s="6">
        <f t="shared" si="0"/>
        <v>4800</v>
      </c>
    </row>
    <row r="19" spans="1:9" x14ac:dyDescent="0.25">
      <c r="A19" s="3" t="s">
        <v>20</v>
      </c>
      <c r="B19" s="3" t="s">
        <v>21</v>
      </c>
      <c r="C19" s="3" t="s">
        <v>19</v>
      </c>
      <c r="D19" s="3">
        <v>117</v>
      </c>
      <c r="E19" s="4">
        <v>40700</v>
      </c>
      <c r="F19" s="3" t="s">
        <v>16</v>
      </c>
      <c r="G19" s="5">
        <v>120</v>
      </c>
      <c r="H19" s="3">
        <v>2</v>
      </c>
      <c r="I19" s="6">
        <f t="shared" si="0"/>
        <v>240</v>
      </c>
    </row>
    <row r="20" spans="1:9" x14ac:dyDescent="0.25">
      <c r="A20" s="3" t="s">
        <v>20</v>
      </c>
      <c r="B20" s="3" t="s">
        <v>21</v>
      </c>
      <c r="C20" s="3" t="s">
        <v>19</v>
      </c>
      <c r="D20" s="3">
        <v>118</v>
      </c>
      <c r="E20" s="4">
        <v>40924</v>
      </c>
      <c r="F20" s="3" t="s">
        <v>16</v>
      </c>
      <c r="G20" s="5">
        <v>6</v>
      </c>
      <c r="H20" s="3">
        <v>10</v>
      </c>
      <c r="I20" s="6">
        <f t="shared" si="0"/>
        <v>60</v>
      </c>
    </row>
    <row r="21" spans="1:9" x14ac:dyDescent="0.25">
      <c r="A21" s="3" t="s">
        <v>20</v>
      </c>
      <c r="B21" s="3" t="s">
        <v>21</v>
      </c>
      <c r="C21" s="3" t="s">
        <v>19</v>
      </c>
      <c r="D21" s="3">
        <v>119</v>
      </c>
      <c r="E21" s="4">
        <v>40925</v>
      </c>
      <c r="F21" s="3" t="s">
        <v>22</v>
      </c>
      <c r="G21" s="5">
        <v>150</v>
      </c>
      <c r="H21" s="3">
        <v>7</v>
      </c>
      <c r="I21" s="6">
        <f t="shared" si="0"/>
        <v>1050</v>
      </c>
    </row>
    <row r="22" spans="1:9" x14ac:dyDescent="0.25">
      <c r="A22" s="3" t="s">
        <v>20</v>
      </c>
      <c r="B22" s="3" t="s">
        <v>21</v>
      </c>
      <c r="C22" s="3" t="s">
        <v>19</v>
      </c>
      <c r="D22" s="3">
        <v>120</v>
      </c>
      <c r="E22" s="4">
        <v>40926</v>
      </c>
      <c r="F22" s="3" t="s">
        <v>22</v>
      </c>
      <c r="G22" s="5">
        <v>150</v>
      </c>
      <c r="H22" s="3">
        <v>20</v>
      </c>
      <c r="I22" s="6">
        <f t="shared" si="0"/>
        <v>3000</v>
      </c>
    </row>
    <row r="23" spans="1:9" x14ac:dyDescent="0.25">
      <c r="A23" s="3" t="s">
        <v>20</v>
      </c>
      <c r="B23" s="3" t="s">
        <v>21</v>
      </c>
      <c r="C23" s="3" t="s">
        <v>13</v>
      </c>
      <c r="D23" s="3">
        <v>121</v>
      </c>
      <c r="E23" s="4">
        <v>40927</v>
      </c>
      <c r="F23" s="3" t="s">
        <v>22</v>
      </c>
      <c r="G23" s="5">
        <v>150</v>
      </c>
      <c r="H23" s="3">
        <v>12</v>
      </c>
      <c r="I23" s="6">
        <f t="shared" si="0"/>
        <v>1800</v>
      </c>
    </row>
    <row r="24" spans="1:9" x14ac:dyDescent="0.25">
      <c r="A24" s="3" t="s">
        <v>20</v>
      </c>
      <c r="B24" s="3" t="s">
        <v>21</v>
      </c>
      <c r="C24" s="3" t="s">
        <v>13</v>
      </c>
      <c r="D24" s="3">
        <v>122</v>
      </c>
      <c r="E24" s="4">
        <v>40928</v>
      </c>
      <c r="F24" s="3" t="s">
        <v>22</v>
      </c>
      <c r="G24" s="5">
        <v>150</v>
      </c>
      <c r="H24" s="3">
        <v>5</v>
      </c>
      <c r="I24" s="6">
        <f t="shared" si="0"/>
        <v>750</v>
      </c>
    </row>
    <row r="25" spans="1:9" x14ac:dyDescent="0.25">
      <c r="A25" s="3" t="s">
        <v>20</v>
      </c>
      <c r="B25" s="3" t="s">
        <v>21</v>
      </c>
      <c r="C25" s="3" t="s">
        <v>13</v>
      </c>
      <c r="D25" s="3">
        <v>123</v>
      </c>
      <c r="E25" s="4">
        <v>40929</v>
      </c>
      <c r="F25" s="3" t="s">
        <v>22</v>
      </c>
      <c r="G25" s="5">
        <v>150</v>
      </c>
      <c r="H25" s="3">
        <v>10</v>
      </c>
      <c r="I25" s="6">
        <f t="shared" si="0"/>
        <v>1500</v>
      </c>
    </row>
    <row r="26" spans="1:9" x14ac:dyDescent="0.25">
      <c r="A26" s="3" t="s">
        <v>23</v>
      </c>
      <c r="B26" s="3" t="s">
        <v>24</v>
      </c>
      <c r="C26" s="3" t="s">
        <v>25</v>
      </c>
      <c r="D26" s="3">
        <v>124</v>
      </c>
      <c r="E26" s="4">
        <v>40930</v>
      </c>
      <c r="F26" s="3" t="s">
        <v>12</v>
      </c>
      <c r="G26" s="5">
        <v>100</v>
      </c>
      <c r="H26" s="3">
        <v>30</v>
      </c>
      <c r="I26" s="6">
        <f t="shared" si="0"/>
        <v>3000</v>
      </c>
    </row>
    <row r="27" spans="1:9" x14ac:dyDescent="0.25">
      <c r="A27" s="3" t="s">
        <v>23</v>
      </c>
      <c r="B27" s="3" t="s">
        <v>24</v>
      </c>
      <c r="C27" s="3" t="s">
        <v>26</v>
      </c>
      <c r="D27" s="3">
        <v>125</v>
      </c>
      <c r="E27" s="4">
        <v>40931</v>
      </c>
      <c r="F27" s="3" t="s">
        <v>12</v>
      </c>
      <c r="G27" s="5">
        <v>100</v>
      </c>
      <c r="H27" s="3">
        <v>21</v>
      </c>
      <c r="I27" s="6">
        <f t="shared" si="0"/>
        <v>2100</v>
      </c>
    </row>
    <row r="28" spans="1:9" x14ac:dyDescent="0.25">
      <c r="A28" s="3" t="s">
        <v>23</v>
      </c>
      <c r="B28" s="3" t="s">
        <v>24</v>
      </c>
      <c r="C28" s="3" t="s">
        <v>25</v>
      </c>
      <c r="D28" s="3">
        <v>126</v>
      </c>
      <c r="E28" s="4">
        <v>40932</v>
      </c>
      <c r="F28" s="3" t="s">
        <v>12</v>
      </c>
      <c r="G28" s="5">
        <v>100</v>
      </c>
      <c r="H28" s="3">
        <v>30</v>
      </c>
      <c r="I28" s="6">
        <f t="shared" si="0"/>
        <v>3000</v>
      </c>
    </row>
    <row r="29" spans="1:9" x14ac:dyDescent="0.25">
      <c r="A29" s="3" t="s">
        <v>23</v>
      </c>
      <c r="B29" s="3" t="s">
        <v>24</v>
      </c>
      <c r="C29" s="3" t="s">
        <v>25</v>
      </c>
      <c r="D29" s="3">
        <v>127</v>
      </c>
      <c r="E29" s="4">
        <v>40933</v>
      </c>
      <c r="F29" s="3" t="s">
        <v>12</v>
      </c>
      <c r="G29" s="5">
        <v>100</v>
      </c>
      <c r="H29" s="3">
        <v>50</v>
      </c>
      <c r="I29" s="6">
        <f t="shared" si="0"/>
        <v>5000</v>
      </c>
    </row>
    <row r="30" spans="1:9" x14ac:dyDescent="0.25">
      <c r="A30" s="3" t="s">
        <v>23</v>
      </c>
      <c r="B30" s="3" t="s">
        <v>24</v>
      </c>
      <c r="C30" s="3" t="s">
        <v>25</v>
      </c>
      <c r="D30" s="3">
        <v>128</v>
      </c>
      <c r="E30" s="4">
        <v>40934</v>
      </c>
      <c r="F30" s="3" t="s">
        <v>12</v>
      </c>
      <c r="G30" s="5">
        <v>100</v>
      </c>
      <c r="H30" s="3">
        <v>10</v>
      </c>
      <c r="I30" s="6">
        <f t="shared" si="0"/>
        <v>1000</v>
      </c>
    </row>
    <row r="31" spans="1:9" x14ac:dyDescent="0.25">
      <c r="A31" s="3" t="s">
        <v>27</v>
      </c>
      <c r="B31" s="3" t="s">
        <v>28</v>
      </c>
      <c r="C31" s="3" t="s">
        <v>26</v>
      </c>
      <c r="D31" s="3">
        <v>129</v>
      </c>
      <c r="E31" s="4">
        <v>40935</v>
      </c>
      <c r="F31" s="3" t="s">
        <v>14</v>
      </c>
      <c r="G31" s="5">
        <v>80</v>
      </c>
      <c r="H31" s="3">
        <v>35</v>
      </c>
      <c r="I31" s="6">
        <f t="shared" si="0"/>
        <v>2800</v>
      </c>
    </row>
    <row r="32" spans="1:9" x14ac:dyDescent="0.25">
      <c r="A32" s="3" t="s">
        <v>27</v>
      </c>
      <c r="B32" s="3" t="s">
        <v>28</v>
      </c>
      <c r="C32" s="3" t="s">
        <v>26</v>
      </c>
      <c r="D32" s="3">
        <v>130</v>
      </c>
      <c r="E32" s="4">
        <v>40936</v>
      </c>
      <c r="F32" s="3" t="s">
        <v>14</v>
      </c>
      <c r="G32" s="5">
        <v>80</v>
      </c>
      <c r="H32" s="3">
        <v>45</v>
      </c>
      <c r="I32" s="6">
        <f t="shared" si="0"/>
        <v>3600</v>
      </c>
    </row>
    <row r="33" spans="1:9" x14ac:dyDescent="0.25">
      <c r="A33" s="3" t="s">
        <v>27</v>
      </c>
      <c r="B33" s="3" t="s">
        <v>28</v>
      </c>
      <c r="C33" s="3" t="s">
        <v>13</v>
      </c>
      <c r="D33" s="3">
        <v>131</v>
      </c>
      <c r="E33" s="4">
        <v>40937</v>
      </c>
      <c r="F33" s="3" t="s">
        <v>16</v>
      </c>
      <c r="G33" s="5">
        <v>120</v>
      </c>
      <c r="H33" s="3">
        <v>120</v>
      </c>
      <c r="I33" s="6">
        <f t="shared" si="0"/>
        <v>14400</v>
      </c>
    </row>
    <row r="34" spans="1:9" x14ac:dyDescent="0.25">
      <c r="A34" s="3" t="s">
        <v>27</v>
      </c>
      <c r="B34" s="3" t="s">
        <v>28</v>
      </c>
      <c r="C34" s="3" t="s">
        <v>13</v>
      </c>
      <c r="D34" s="3">
        <v>132</v>
      </c>
      <c r="E34" s="4">
        <v>40938</v>
      </c>
      <c r="F34" s="3" t="s">
        <v>16</v>
      </c>
      <c r="G34" s="5">
        <v>120</v>
      </c>
      <c r="H34" s="3">
        <v>12</v>
      </c>
      <c r="I34" s="6">
        <f t="shared" si="0"/>
        <v>1440</v>
      </c>
    </row>
    <row r="35" spans="1:9" x14ac:dyDescent="0.25">
      <c r="A35" s="7" t="s">
        <v>27</v>
      </c>
      <c r="B35" s="7" t="s">
        <v>28</v>
      </c>
      <c r="C35" s="7" t="s">
        <v>13</v>
      </c>
      <c r="D35" s="7">
        <v>133</v>
      </c>
      <c r="E35" s="8">
        <v>40939</v>
      </c>
      <c r="F35" s="7" t="s">
        <v>16</v>
      </c>
      <c r="G35" s="9">
        <v>120</v>
      </c>
      <c r="H35" s="7">
        <v>45</v>
      </c>
      <c r="I35" s="10">
        <f t="shared" si="0"/>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6"/>
  <sheetViews>
    <sheetView zoomScale="130" zoomScaleNormal="130" workbookViewId="0">
      <selection activeCell="H19" sqref="H19"/>
    </sheetView>
  </sheetViews>
  <sheetFormatPr defaultRowHeight="15" x14ac:dyDescent="0.25"/>
  <cols>
    <col min="2" max="2" width="10.7109375" customWidth="1"/>
    <col min="3" max="3" width="12" bestFit="1" customWidth="1"/>
    <col min="6" max="6" width="16" customWidth="1"/>
    <col min="7" max="7" width="12" bestFit="1" customWidth="1"/>
  </cols>
  <sheetData>
    <row r="3" spans="2:7" x14ac:dyDescent="0.25">
      <c r="B3" s="11" t="s">
        <v>0</v>
      </c>
      <c r="C3" t="s">
        <v>29</v>
      </c>
      <c r="F3" s="11" t="s">
        <v>5</v>
      </c>
      <c r="G3" t="s">
        <v>29</v>
      </c>
    </row>
    <row r="4" spans="2:7" x14ac:dyDescent="0.25">
      <c r="B4" t="s">
        <v>27</v>
      </c>
      <c r="C4" s="12">
        <v>27640</v>
      </c>
      <c r="F4" t="s">
        <v>12</v>
      </c>
      <c r="G4" s="12">
        <v>28400</v>
      </c>
    </row>
    <row r="5" spans="2:7" x14ac:dyDescent="0.25">
      <c r="B5" t="s">
        <v>9</v>
      </c>
      <c r="C5" s="12">
        <v>34860</v>
      </c>
      <c r="F5" t="s">
        <v>14</v>
      </c>
      <c r="G5" s="12">
        <v>20560</v>
      </c>
    </row>
    <row r="6" spans="2:7" x14ac:dyDescent="0.25">
      <c r="B6" t="s">
        <v>20</v>
      </c>
      <c r="C6" s="12">
        <v>13920</v>
      </c>
      <c r="F6" t="s">
        <v>16</v>
      </c>
      <c r="G6" s="12">
        <v>40260</v>
      </c>
    </row>
    <row r="7" spans="2:7" x14ac:dyDescent="0.25">
      <c r="B7" t="s">
        <v>23</v>
      </c>
      <c r="C7" s="12">
        <v>14100</v>
      </c>
      <c r="F7" t="s">
        <v>22</v>
      </c>
      <c r="G7" s="12">
        <v>8100</v>
      </c>
    </row>
    <row r="8" spans="2:7" x14ac:dyDescent="0.25">
      <c r="B8" t="s">
        <v>17</v>
      </c>
      <c r="C8" s="12">
        <v>6800</v>
      </c>
    </row>
    <row r="11" spans="2:7" x14ac:dyDescent="0.25">
      <c r="B11" s="11" t="s">
        <v>1</v>
      </c>
      <c r="C11" t="s">
        <v>29</v>
      </c>
      <c r="F11" s="11" t="s">
        <v>4</v>
      </c>
      <c r="G11" t="s">
        <v>29</v>
      </c>
    </row>
    <row r="12" spans="2:7" x14ac:dyDescent="0.25">
      <c r="B12" t="s">
        <v>10</v>
      </c>
      <c r="C12" s="12">
        <v>34860</v>
      </c>
      <c r="F12" s="14" t="s">
        <v>31</v>
      </c>
      <c r="G12" s="12">
        <v>37340</v>
      </c>
    </row>
    <row r="13" spans="2:7" x14ac:dyDescent="0.25">
      <c r="B13" t="s">
        <v>21</v>
      </c>
      <c r="C13" s="12">
        <v>13920</v>
      </c>
      <c r="F13" s="14" t="s">
        <v>32</v>
      </c>
      <c r="G13" s="12">
        <v>10080</v>
      </c>
    </row>
    <row r="14" spans="2:7" x14ac:dyDescent="0.25">
      <c r="B14" t="s">
        <v>24</v>
      </c>
      <c r="C14" s="12">
        <v>14100</v>
      </c>
      <c r="F14" s="14" t="s">
        <v>30</v>
      </c>
      <c r="G14" s="12">
        <v>49900</v>
      </c>
    </row>
    <row r="15" spans="2:7" x14ac:dyDescent="0.25">
      <c r="B15" t="s">
        <v>18</v>
      </c>
      <c r="C15" s="12">
        <v>6800</v>
      </c>
    </row>
    <row r="16" spans="2:7" x14ac:dyDescent="0.25">
      <c r="B16" t="s">
        <v>28</v>
      </c>
      <c r="C16" s="12">
        <v>27640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Y33"/>
  <sheetViews>
    <sheetView showGridLines="0" zoomScale="85" zoomScaleNormal="85" workbookViewId="0">
      <selection activeCell="S31" sqref="S31:Y33"/>
    </sheetView>
  </sheetViews>
  <sheetFormatPr defaultRowHeight="15" x14ac:dyDescent="0.25"/>
  <sheetData>
    <row r="1" spans="19:25" x14ac:dyDescent="0.25">
      <c r="S1" s="15" t="s">
        <v>33</v>
      </c>
      <c r="T1" s="15"/>
      <c r="U1" s="15"/>
      <c r="V1" s="15"/>
      <c r="W1" s="15"/>
      <c r="X1" s="15"/>
      <c r="Y1" s="15"/>
    </row>
    <row r="2" spans="19:25" x14ac:dyDescent="0.25">
      <c r="S2" s="15"/>
      <c r="T2" s="15"/>
      <c r="U2" s="15"/>
      <c r="V2" s="15"/>
      <c r="W2" s="15"/>
      <c r="X2" s="15"/>
      <c r="Y2" s="15"/>
    </row>
    <row r="3" spans="19:25" x14ac:dyDescent="0.25">
      <c r="S3" s="15"/>
      <c r="T3" s="15"/>
      <c r="U3" s="15"/>
      <c r="V3" s="15"/>
      <c r="W3" s="15"/>
      <c r="X3" s="15"/>
      <c r="Y3" s="15"/>
    </row>
    <row r="4" spans="19:25" x14ac:dyDescent="0.25">
      <c r="S4" s="15"/>
      <c r="T4" s="15"/>
      <c r="U4" s="15"/>
      <c r="V4" s="15"/>
      <c r="W4" s="15"/>
      <c r="X4" s="15"/>
      <c r="Y4" s="15"/>
    </row>
    <row r="5" spans="19:25" x14ac:dyDescent="0.25">
      <c r="S5" s="15"/>
      <c r="T5" s="15"/>
      <c r="U5" s="15"/>
      <c r="V5" s="15"/>
      <c r="W5" s="15"/>
      <c r="X5" s="15"/>
      <c r="Y5" s="15"/>
    </row>
    <row r="6" spans="19:25" x14ac:dyDescent="0.25">
      <c r="S6" s="15"/>
      <c r="T6" s="15"/>
      <c r="U6" s="15"/>
      <c r="V6" s="15"/>
      <c r="W6" s="15"/>
      <c r="X6" s="15"/>
      <c r="Y6" s="15"/>
    </row>
    <row r="7" spans="19:25" x14ac:dyDescent="0.25">
      <c r="S7" s="15"/>
      <c r="T7" s="15"/>
      <c r="U7" s="15"/>
      <c r="V7" s="15"/>
      <c r="W7" s="15"/>
      <c r="X7" s="15"/>
      <c r="Y7" s="15"/>
    </row>
    <row r="8" spans="19:25" x14ac:dyDescent="0.25">
      <c r="S8" s="15"/>
      <c r="T8" s="15"/>
      <c r="U8" s="15"/>
      <c r="V8" s="15"/>
      <c r="W8" s="15"/>
      <c r="X8" s="15"/>
      <c r="Y8" s="15"/>
    </row>
    <row r="9" spans="19:25" x14ac:dyDescent="0.25">
      <c r="S9" s="15"/>
      <c r="T9" s="15"/>
      <c r="U9" s="15"/>
      <c r="V9" s="15"/>
      <c r="W9" s="15"/>
      <c r="X9" s="15"/>
      <c r="Y9" s="15"/>
    </row>
    <row r="10" spans="19:25" x14ac:dyDescent="0.25">
      <c r="S10" s="15"/>
      <c r="T10" s="15"/>
      <c r="U10" s="15"/>
      <c r="V10" s="15"/>
      <c r="W10" s="15"/>
      <c r="X10" s="15"/>
      <c r="Y10" s="15"/>
    </row>
    <row r="11" spans="19:25" x14ac:dyDescent="0.25">
      <c r="S11" s="15"/>
      <c r="T11" s="15"/>
      <c r="U11" s="15"/>
      <c r="V11" s="15"/>
      <c r="W11" s="15"/>
      <c r="X11" s="15"/>
      <c r="Y11" s="15"/>
    </row>
    <row r="12" spans="19:25" x14ac:dyDescent="0.25">
      <c r="S12" s="15"/>
      <c r="T12" s="15"/>
      <c r="U12" s="15"/>
      <c r="V12" s="15"/>
      <c r="W12" s="15"/>
      <c r="X12" s="15"/>
      <c r="Y12" s="15"/>
    </row>
    <row r="13" spans="19:25" x14ac:dyDescent="0.25">
      <c r="S13" s="15"/>
      <c r="T13" s="15"/>
      <c r="U13" s="15"/>
      <c r="V13" s="15"/>
      <c r="W13" s="15"/>
      <c r="X13" s="15"/>
      <c r="Y13" s="15"/>
    </row>
    <row r="14" spans="19:25" x14ac:dyDescent="0.25">
      <c r="S14" s="15"/>
      <c r="T14" s="15"/>
      <c r="U14" s="15"/>
      <c r="V14" s="15"/>
      <c r="W14" s="15"/>
      <c r="X14" s="15"/>
      <c r="Y14" s="15"/>
    </row>
    <row r="15" spans="19:25" x14ac:dyDescent="0.25">
      <c r="S15" s="15"/>
      <c r="T15" s="15"/>
      <c r="U15" s="15"/>
      <c r="V15" s="15"/>
      <c r="W15" s="15"/>
      <c r="X15" s="15"/>
      <c r="Y15" s="15"/>
    </row>
    <row r="16" spans="19:25" x14ac:dyDescent="0.25">
      <c r="S16" s="15"/>
      <c r="T16" s="15"/>
      <c r="U16" s="15"/>
      <c r="V16" s="15"/>
      <c r="W16" s="15"/>
      <c r="X16" s="15"/>
      <c r="Y16" s="15"/>
    </row>
    <row r="17" spans="19:25" x14ac:dyDescent="0.25">
      <c r="S17" s="15"/>
      <c r="T17" s="15"/>
      <c r="U17" s="15"/>
      <c r="V17" s="15"/>
      <c r="W17" s="15"/>
      <c r="X17" s="15"/>
      <c r="Y17" s="15"/>
    </row>
    <row r="18" spans="19:25" x14ac:dyDescent="0.25">
      <c r="S18" s="15"/>
      <c r="T18" s="15"/>
      <c r="U18" s="15"/>
      <c r="V18" s="15"/>
      <c r="W18" s="15"/>
      <c r="X18" s="15"/>
      <c r="Y18" s="15"/>
    </row>
    <row r="19" spans="19:25" x14ac:dyDescent="0.25">
      <c r="S19" s="15"/>
      <c r="T19" s="15"/>
      <c r="U19" s="15"/>
      <c r="V19" s="15"/>
      <c r="W19" s="15"/>
      <c r="X19" s="15"/>
      <c r="Y19" s="15"/>
    </row>
    <row r="20" spans="19:25" x14ac:dyDescent="0.25">
      <c r="S20" s="15"/>
      <c r="T20" s="15"/>
      <c r="U20" s="15"/>
      <c r="V20" s="15"/>
      <c r="W20" s="15"/>
      <c r="X20" s="15"/>
      <c r="Y20" s="15"/>
    </row>
    <row r="21" spans="19:25" x14ac:dyDescent="0.25">
      <c r="S21" s="15"/>
      <c r="T21" s="15"/>
      <c r="U21" s="15"/>
      <c r="V21" s="15"/>
      <c r="W21" s="15"/>
      <c r="X21" s="15"/>
      <c r="Y21" s="15"/>
    </row>
    <row r="22" spans="19:25" x14ac:dyDescent="0.25">
      <c r="S22" s="15"/>
      <c r="T22" s="15"/>
      <c r="U22" s="15"/>
      <c r="V22" s="15"/>
      <c r="W22" s="15"/>
      <c r="X22" s="15"/>
      <c r="Y22" s="15"/>
    </row>
    <row r="23" spans="19:25" x14ac:dyDescent="0.25">
      <c r="S23" s="15"/>
      <c r="T23" s="15"/>
      <c r="U23" s="15"/>
      <c r="V23" s="15"/>
      <c r="W23" s="15"/>
      <c r="X23" s="15"/>
      <c r="Y23" s="15"/>
    </row>
    <row r="24" spans="19:25" x14ac:dyDescent="0.25">
      <c r="S24" s="15"/>
      <c r="T24" s="15"/>
      <c r="U24" s="15"/>
      <c r="V24" s="15"/>
      <c r="W24" s="15"/>
      <c r="X24" s="15"/>
      <c r="Y24" s="15"/>
    </row>
    <row r="25" spans="19:25" x14ac:dyDescent="0.25">
      <c r="S25" s="15"/>
      <c r="T25" s="15"/>
      <c r="U25" s="15"/>
      <c r="V25" s="15"/>
      <c r="W25" s="15"/>
      <c r="X25" s="15"/>
      <c r="Y25" s="15"/>
    </row>
    <row r="26" spans="19:25" x14ac:dyDescent="0.25">
      <c r="S26" s="15"/>
      <c r="T26" s="15"/>
      <c r="U26" s="15"/>
      <c r="V26" s="15"/>
      <c r="W26" s="15"/>
      <c r="X26" s="15"/>
      <c r="Y26" s="15"/>
    </row>
    <row r="27" spans="19:25" x14ac:dyDescent="0.25">
      <c r="S27" s="15"/>
      <c r="T27" s="15"/>
      <c r="U27" s="15"/>
      <c r="V27" s="15"/>
      <c r="W27" s="15"/>
      <c r="X27" s="15"/>
      <c r="Y27" s="15"/>
    </row>
    <row r="28" spans="19:25" x14ac:dyDescent="0.25">
      <c r="S28" s="15"/>
      <c r="T28" s="15"/>
      <c r="U28" s="15"/>
      <c r="V28" s="15"/>
      <c r="W28" s="15"/>
      <c r="X28" s="15"/>
      <c r="Y28" s="15"/>
    </row>
    <row r="29" spans="19:25" x14ac:dyDescent="0.25">
      <c r="S29" s="15"/>
      <c r="T29" s="15"/>
      <c r="U29" s="15"/>
      <c r="V29" s="15"/>
      <c r="W29" s="15"/>
      <c r="X29" s="15"/>
      <c r="Y29" s="15"/>
    </row>
    <row r="30" spans="19:25" x14ac:dyDescent="0.25">
      <c r="S30" s="15"/>
      <c r="T30" s="15"/>
      <c r="U30" s="15"/>
      <c r="V30" s="15"/>
      <c r="W30" s="15"/>
      <c r="X30" s="15"/>
      <c r="Y30" s="15"/>
    </row>
    <row r="31" spans="19:25" x14ac:dyDescent="0.25">
      <c r="S31" s="15"/>
      <c r="T31" s="15"/>
      <c r="U31" s="15"/>
      <c r="V31" s="15"/>
      <c r="W31" s="15"/>
      <c r="X31" s="15"/>
      <c r="Y31" s="15"/>
    </row>
    <row r="32" spans="19:25" x14ac:dyDescent="0.25">
      <c r="S32" s="15"/>
      <c r="T32" s="15"/>
      <c r="U32" s="15"/>
      <c r="V32" s="15"/>
      <c r="W32" s="15"/>
      <c r="X32" s="15"/>
      <c r="Y32" s="15"/>
    </row>
    <row r="33" spans="19:25" x14ac:dyDescent="0.25">
      <c r="S33" s="15"/>
      <c r="T33" s="15"/>
      <c r="U33" s="15"/>
      <c r="V33" s="15"/>
      <c r="W33" s="15"/>
      <c r="X33" s="15"/>
      <c r="Y33" s="15"/>
    </row>
  </sheetData>
  <mergeCells count="2">
    <mergeCell ref="S1:Y30"/>
    <mergeCell ref="S31:Y3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26"/>
  <sheetViews>
    <sheetView workbookViewId="0">
      <selection activeCell="P5" sqref="P5"/>
    </sheetView>
  </sheetViews>
  <sheetFormatPr defaultRowHeight="15" x14ac:dyDescent="0.25"/>
  <cols>
    <col min="2" max="2" width="21.140625" customWidth="1"/>
    <col min="3" max="4" width="12" customWidth="1"/>
    <col min="5" max="5" width="8.28515625" customWidth="1"/>
    <col min="6" max="6" width="12.42578125" customWidth="1"/>
    <col min="7" max="7" width="12" bestFit="1" customWidth="1"/>
  </cols>
  <sheetData>
    <row r="4" spans="2:7" x14ac:dyDescent="0.25">
      <c r="B4" s="11" t="s">
        <v>0</v>
      </c>
      <c r="C4" t="s">
        <v>29</v>
      </c>
      <c r="F4" s="11" t="s">
        <v>4</v>
      </c>
      <c r="G4" t="s">
        <v>29</v>
      </c>
    </row>
    <row r="5" spans="2:7" x14ac:dyDescent="0.25">
      <c r="B5" t="s">
        <v>27</v>
      </c>
      <c r="C5" s="12">
        <v>27640</v>
      </c>
      <c r="F5" s="14" t="s">
        <v>31</v>
      </c>
      <c r="G5" s="12">
        <v>37340</v>
      </c>
    </row>
    <row r="6" spans="2:7" x14ac:dyDescent="0.25">
      <c r="B6" t="s">
        <v>9</v>
      </c>
      <c r="C6" s="12">
        <v>34860</v>
      </c>
      <c r="F6" s="14" t="s">
        <v>32</v>
      </c>
      <c r="G6" s="12">
        <v>10080</v>
      </c>
    </row>
    <row r="7" spans="2:7" x14ac:dyDescent="0.25">
      <c r="B7" t="s">
        <v>20</v>
      </c>
      <c r="C7" s="12">
        <v>13920</v>
      </c>
      <c r="F7" s="14" t="s">
        <v>30</v>
      </c>
      <c r="G7" s="12">
        <v>49900</v>
      </c>
    </row>
    <row r="8" spans="2:7" x14ac:dyDescent="0.25">
      <c r="B8" t="s">
        <v>23</v>
      </c>
      <c r="C8" s="12">
        <v>14100</v>
      </c>
    </row>
    <row r="9" spans="2:7" x14ac:dyDescent="0.25">
      <c r="B9" t="s">
        <v>17</v>
      </c>
      <c r="C9" s="12">
        <v>6800</v>
      </c>
    </row>
    <row r="13" spans="2:7" x14ac:dyDescent="0.25">
      <c r="B13" s="11" t="s">
        <v>5</v>
      </c>
      <c r="C13" t="s">
        <v>29</v>
      </c>
    </row>
    <row r="14" spans="2:7" x14ac:dyDescent="0.25">
      <c r="B14" t="s">
        <v>12</v>
      </c>
      <c r="C14" s="12">
        <v>28400</v>
      </c>
    </row>
    <row r="15" spans="2:7" x14ac:dyDescent="0.25">
      <c r="B15" t="s">
        <v>14</v>
      </c>
      <c r="C15" s="12">
        <v>20560</v>
      </c>
    </row>
    <row r="16" spans="2:7" x14ac:dyDescent="0.25">
      <c r="B16" t="s">
        <v>16</v>
      </c>
      <c r="C16" s="12">
        <v>40260</v>
      </c>
    </row>
    <row r="17" spans="2:3" x14ac:dyDescent="0.25">
      <c r="B17" t="s">
        <v>22</v>
      </c>
      <c r="C17" s="12">
        <v>8100</v>
      </c>
    </row>
    <row r="21" spans="2:3" x14ac:dyDescent="0.25">
      <c r="B21" s="11" t="s">
        <v>1</v>
      </c>
      <c r="C21" t="s">
        <v>29</v>
      </c>
    </row>
    <row r="22" spans="2:3" x14ac:dyDescent="0.25">
      <c r="B22" t="s">
        <v>10</v>
      </c>
      <c r="C22" s="12">
        <v>34860</v>
      </c>
    </row>
    <row r="23" spans="2:3" x14ac:dyDescent="0.25">
      <c r="B23" t="s">
        <v>21</v>
      </c>
      <c r="C23" s="12">
        <v>13920</v>
      </c>
    </row>
    <row r="24" spans="2:3" x14ac:dyDescent="0.25">
      <c r="B24" t="s">
        <v>24</v>
      </c>
      <c r="C24" s="12">
        <v>14100</v>
      </c>
    </row>
    <row r="25" spans="2:3" x14ac:dyDescent="0.25">
      <c r="B25" t="s">
        <v>18</v>
      </c>
      <c r="C25" s="12">
        <v>6800</v>
      </c>
    </row>
    <row r="26" spans="2:3" x14ac:dyDescent="0.25">
      <c r="B26" t="s">
        <v>28</v>
      </c>
      <c r="C26" s="12">
        <v>27640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7" sqref="S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workbookViewId="0">
      <selection activeCell="K10" sqref="K10"/>
    </sheetView>
  </sheetViews>
  <sheetFormatPr defaultRowHeight="15" x14ac:dyDescent="0.25"/>
  <cols>
    <col min="2" max="2" width="10.7109375" customWidth="1"/>
    <col min="3" max="3" width="12" customWidth="1"/>
    <col min="4" max="4" width="21.140625" bestFit="1" customWidth="1"/>
    <col min="5" max="5" width="12.42578125" customWidth="1"/>
    <col min="6" max="6" width="12" customWidth="1"/>
    <col min="7" max="7" width="11.28515625" bestFit="1" customWidth="1"/>
  </cols>
  <sheetData>
    <row r="3" spans="2:6" x14ac:dyDescent="0.25">
      <c r="B3" s="11" t="s">
        <v>0</v>
      </c>
      <c r="C3" t="s">
        <v>29</v>
      </c>
    </row>
    <row r="4" spans="2:6" x14ac:dyDescent="0.25">
      <c r="B4" t="s">
        <v>23</v>
      </c>
      <c r="C4" s="13">
        <v>14100</v>
      </c>
      <c r="E4" s="11" t="s">
        <v>4</v>
      </c>
      <c r="F4" t="s">
        <v>29</v>
      </c>
    </row>
    <row r="5" spans="2:6" x14ac:dyDescent="0.25">
      <c r="B5" t="s">
        <v>9</v>
      </c>
      <c r="C5" s="13">
        <v>14300</v>
      </c>
      <c r="E5" s="14" t="s">
        <v>31</v>
      </c>
      <c r="F5" s="13">
        <v>14300</v>
      </c>
    </row>
    <row r="6" spans="2:6" x14ac:dyDescent="0.25">
      <c r="E6" s="14" t="s">
        <v>30</v>
      </c>
      <c r="F6" s="13">
        <v>14100</v>
      </c>
    </row>
    <row r="12" spans="2:6" x14ac:dyDescent="0.25">
      <c r="B12" s="11" t="s">
        <v>5</v>
      </c>
      <c r="C12" t="s">
        <v>29</v>
      </c>
    </row>
    <row r="13" spans="2:6" x14ac:dyDescent="0.25">
      <c r="B13" t="s">
        <v>12</v>
      </c>
      <c r="C13" s="13">
        <v>28400</v>
      </c>
    </row>
    <row r="19" spans="2:3" x14ac:dyDescent="0.25">
      <c r="B19" s="11" t="s">
        <v>1</v>
      </c>
      <c r="C19" t="s">
        <v>29</v>
      </c>
    </row>
    <row r="20" spans="2:3" x14ac:dyDescent="0.25">
      <c r="B20" t="s">
        <v>10</v>
      </c>
      <c r="C20" s="13">
        <v>14300</v>
      </c>
    </row>
    <row r="21" spans="2:3" x14ac:dyDescent="0.25">
      <c r="B21" t="s">
        <v>24</v>
      </c>
      <c r="C21" s="13">
        <v>14100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K10" sqref="K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Report</vt:lpstr>
      <vt:lpstr>DashBoard</vt:lpstr>
      <vt:lpstr>report3</vt:lpstr>
      <vt:lpstr>Dashboard3</vt:lpstr>
      <vt:lpstr>report2</vt:lpstr>
      <vt:lpstr>Dashboard2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2025-02-08T04:49:59Z</dcterms:created>
  <dcterms:modified xsi:type="dcterms:W3CDTF">2025-07-01T10:31:31Z</dcterms:modified>
</cp:coreProperties>
</file>