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projects\"/>
    </mc:Choice>
  </mc:AlternateContent>
  <xr:revisionPtr revIDLastSave="0" documentId="8_{4C1E0CC1-2B22-4D89-9EE4-41D970F46F87}" xr6:coauthVersionLast="47" xr6:coauthVersionMax="47" xr10:uidLastSave="{00000000-0000-0000-0000-000000000000}"/>
  <bookViews>
    <workbookView xWindow="-108" yWindow="-108" windowWidth="23256" windowHeight="12456" firstSheet="3" activeTab="5" xr2:uid="{E1D912F1-3257-437E-95A0-EA25AED34FFE}"/>
  </bookViews>
  <sheets>
    <sheet name="p&amp;l statement" sheetId="1" r:id="rId1"/>
    <sheet name="profit and profit margin" sheetId="2" r:id="rId2"/>
    <sheet name="historical revenue" sheetId="3" r:id="rId3"/>
    <sheet name="expense breakup" sheetId="4" r:id="rId4"/>
    <sheet name="main expenditure item target vs" sheetId="5" r:id="rId5"/>
    <sheet name="charts for dashboar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<sst xmlns="http://schemas.openxmlformats.org/spreadsheetml/2006/main" count="46" uniqueCount="37">
  <si>
    <t xml:space="preserve">Gajaghat &amp; sons </t>
  </si>
  <si>
    <t xml:space="preserve">Sales revenue </t>
  </si>
  <si>
    <t>P &amp;L Statement  For year ending 2022</t>
  </si>
  <si>
    <t>Particular</t>
  </si>
  <si>
    <t>Amount</t>
  </si>
  <si>
    <t>less: cost of goods sold</t>
  </si>
  <si>
    <t>Gross margin</t>
  </si>
  <si>
    <t>Expenses:</t>
  </si>
  <si>
    <t xml:space="preserve">   Advertising</t>
  </si>
  <si>
    <t>Depreciation</t>
  </si>
  <si>
    <t>Interest</t>
  </si>
  <si>
    <t>Others</t>
  </si>
  <si>
    <t>Payroll</t>
  </si>
  <si>
    <t>Utilities</t>
  </si>
  <si>
    <t>Net income before taxes</t>
  </si>
  <si>
    <t>Income tax</t>
  </si>
  <si>
    <t>Net income</t>
  </si>
  <si>
    <t>Profit and profit margin</t>
  </si>
  <si>
    <t>Year</t>
  </si>
  <si>
    <t xml:space="preserve">Net profit </t>
  </si>
  <si>
    <t>Net profit margin</t>
  </si>
  <si>
    <t>Historical revenue</t>
  </si>
  <si>
    <t>Revenue</t>
  </si>
  <si>
    <t>Projected</t>
  </si>
  <si>
    <t>Expense breakup</t>
  </si>
  <si>
    <t>Cost</t>
  </si>
  <si>
    <t>Value</t>
  </si>
  <si>
    <t>Cost of good sold</t>
  </si>
  <si>
    <t>Advertising</t>
  </si>
  <si>
    <t>Other expenses breakup</t>
  </si>
  <si>
    <t>Other</t>
  </si>
  <si>
    <t>Main Expenditure item target vs archieved</t>
  </si>
  <si>
    <t>Expenditure</t>
  </si>
  <si>
    <t>Target</t>
  </si>
  <si>
    <t>YTD</t>
  </si>
  <si>
    <t>Archieved</t>
  </si>
  <si>
    <t>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</si>
</sst>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 and profit margin'!$B$4</c:f>
              <c:strCache>
                <c:ptCount val="1"/>
                <c:pt idx="0">
                  <c:v>Net profit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'profit and profit margin'!$A$5:$A$10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and profit margin'!$B$5:$B$10</c:f>
              <c:numCache>
                <c:formatCode>General</c:formatCode>
                <c:ptCount val="6"/>
                <c:pt idx="0">
                  <c:v>155076</c:v>
                </c:pt>
                <c:pt idx="1">
                  <c:v>193189</c:v>
                </c:pt>
                <c:pt idx="2">
                  <c:v>182970</c:v>
                </c:pt>
                <c:pt idx="3">
                  <c:v>202515</c:v>
                </c:pt>
                <c:pt idx="4">
                  <c:v>182099</c:v>
                </c:pt>
                <c:pt idx="5">
                  <c:v>215285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2-4B23-A3B9-58C4A85F9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81487"/>
        <c:axId val="1431625855"/>
      </c:lineChart>
      <c:lineChart>
        <c:grouping val="standard"/>
        <c:varyColors val="0"/>
        <c:ser>
          <c:idx val="1"/>
          <c:order val="1"/>
          <c:tx>
            <c:strRef>
              <c:f>'profit and profit margin'!$C$4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'profit and profit margin'!$A$5:$A$10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and profit margin'!$C$5:$C$10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2-4B23-A3B9-58C4A85F9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71375"/>
        <c:axId val="1536100015"/>
      </c:lineChart>
      <c:catAx>
        <c:axId val="209128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25855"/>
        <c:crosses val="autoZero"/>
        <c:auto val="1"/>
        <c:lblAlgn val="ctr"/>
        <c:lblOffset val="100"/>
        <c:noMultiLvlLbl val="0"/>
      </c:catAx>
      <c:valAx>
        <c:axId val="14316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81487"/>
        <c:crosses val="autoZero"/>
        <c:crossBetween val="between"/>
      </c:valAx>
      <c:valAx>
        <c:axId val="1536100015"/>
        <c:scaling>
          <c:orientation val="minMax"/>
          <c:max val="0.2"/>
          <c:min val="5.000000000000001E-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71375"/>
        <c:crosses val="max"/>
        <c:crossBetween val="between"/>
      </c:valAx>
      <c:catAx>
        <c:axId val="2090871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100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'historical revenue'!$C$5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06-418C-B31F-90A5C8D28CCC}"/>
              </c:ext>
            </c:extLst>
          </c:dPt>
          <c:cat>
            <c:numRef>
              <c:f>'historical revenue'!$B$6:$B$11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'historical revenue'!$C$6:$C$11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6-418C-B31F-90A5C8D28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568255"/>
        <c:axId val="14342462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'historical revenue'!$B$5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'historical revenue'!$B$6:$B$11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'historical revenue'!$B$6:$B$11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B06-418C-B31F-90A5C8D28CC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'historical revenue'!$C$5</c15:sqref>
                        </c15:formulaRef>
                      </c:ext>
                    </c:extLst>
                    <c:strCache>
                      <c:ptCount val="1"/>
                      <c:pt idx="0">
                        <c:v>Revenue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'historical revenue'!$B$6:$B$11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'historical revenue'!$C$6:$C$11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1653634</c:v>
                      </c:pt>
                      <c:pt idx="1">
                        <c:v>1986832</c:v>
                      </c:pt>
                      <c:pt idx="2">
                        <c:v>1997535</c:v>
                      </c:pt>
                      <c:pt idx="3">
                        <c:v>2187475</c:v>
                      </c:pt>
                      <c:pt idx="4">
                        <c:v>2439535</c:v>
                      </c:pt>
                      <c:pt idx="5">
                        <c:v>2584736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06-418C-B31F-90A5C8D28CCC}"/>
                  </c:ext>
                </c:extLst>
              </c15:ser>
            </c15:filteredBarSeries>
          </c:ext>
        </c:extLst>
      </c:barChart>
      <c:catAx>
        <c:axId val="14025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246287"/>
        <c:crosses val="autoZero"/>
        <c:auto val="1"/>
        <c:lblAlgn val="ctr"/>
        <c:lblOffset val="100"/>
        <c:noMultiLvlLbl val="0"/>
      </c:catAx>
      <c:valAx>
        <c:axId val="143424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6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'expense breakup'!$B$5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27-4A43-9226-B5E27C1904F4}"/>
              </c:ext>
            </c:extLst>
          </c:dPt>
          <c:dPt>
            <c:idx val="1"/>
            <c:bubble3D val="0"/>
            <c:explosion val="1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24-41DB-8BB9-99853F299291}"/>
              </c:ext>
            </c:extLst>
          </c:dPt>
          <c:dPt>
            <c:idx val="2"/>
            <c:bubble3D val="0"/>
            <c:explosion val="2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124-41DB-8BB9-99853F2992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27-4A43-9226-B5E27C1904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27-4A43-9226-B5E27C1904F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'expense breakup'!$A$6:$A$10</c:f>
              <c:strCache>
                <c:ptCount val="5"/>
                <c:pt idx="0">
                  <c:v>Cost of good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Others</c:v>
                </c:pt>
              </c:strCache>
            </c:strRef>
          </c:cat>
          <c:val>
            <c:numRef>
              <c:f>'expense breakup'!$B$6:$B$10</c:f>
              <c:numCache>
                <c:formatCode>General</c:formatCode>
                <c:ptCount val="5"/>
                <c:pt idx="0">
                  <c:v>1188535</c:v>
                </c:pt>
                <c:pt idx="1">
                  <c:v>390371</c:v>
                </c:pt>
                <c:pt idx="2">
                  <c:v>323870</c:v>
                </c:pt>
                <c:pt idx="3">
                  <c:v>80847</c:v>
                </c:pt>
                <c:pt idx="4">
                  <c:v>180115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4-41DB-8BB9-99853F299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expenditure item target vs archieved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expenditure item target vs'!$B$5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expenditure item target vs'!$A$6:$A$7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'main expenditure item target vs'!$B$6:$B$7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9-40CF-A18F-81C6FE71CA82}"/>
            </c:ext>
          </c:extLst>
        </c:ser>
        <c:ser>
          <c:idx val="1"/>
          <c:order val="1"/>
          <c:tx>
            <c:strRef>
              <c:f>'main expenditure item target vs'!$C$5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12E7C85-729E-4FE8-ADD1-48D3FA0E8A3B}" type="CELLRANGE">
                      <a:rPr lang="en-US"/>
                      <a:pPr>
                        <a:defRPr/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331176648041062E-2"/>
                      <c:h val="9.625721510411301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C99-40CF-A18F-81C6FE71CA8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16A6AD-0FFF-4146-8891-76A6214F255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C99-40CF-A18F-81C6FE71CA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expenditure item target vs'!$A$6:$A$7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'main expenditure item target vs'!$C$6:$C$7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'main expenditure item target vs'!$D$6:$D$7</c15:f>
                <c15:dlblRangeCache>
                  <c:ptCount val="2"/>
                  <c:pt idx="0">
                    <c:v>70%</c:v>
                  </c:pt>
                  <c:pt idx="1">
                    <c:v>61%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4C99-40CF-A18F-81C6FE71C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44986447"/>
        <c:axId val="1431635023"/>
      </c:barChart>
      <c:catAx>
        <c:axId val="9449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35023"/>
        <c:crosses val="autoZero"/>
        <c:auto val="1"/>
        <c:lblAlgn val="ctr"/>
        <c:lblOffset val="100"/>
        <c:noMultiLvlLbl val="0"/>
      </c:catAx>
      <c:valAx>
        <c:axId val="14316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'expense breakup'!$B$5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0E-4550-80EB-A658AE13D6A3}"/>
              </c:ext>
            </c:extLst>
          </c:dPt>
          <c:dPt>
            <c:idx val="1"/>
            <c:bubble3D val="0"/>
            <c:explosion val="1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0E-4550-80EB-A658AE13D6A3}"/>
              </c:ext>
            </c:extLst>
          </c:dPt>
          <c:dPt>
            <c:idx val="2"/>
            <c:bubble3D val="0"/>
            <c:explosion val="2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0E-4550-80EB-A658AE13D6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0E-4550-80EB-A658AE13D6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0E-4550-80EB-A658AE13D6A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'expense breakup'!$A$6:$A$10</c:f>
              <c:strCache>
                <c:ptCount val="5"/>
                <c:pt idx="0">
                  <c:v>Cost of good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Others</c:v>
                </c:pt>
              </c:strCache>
            </c:strRef>
          </c:cat>
          <c:val>
            <c:numRef>
              <c:f>'expense breakup'!$B$6:$B$10</c:f>
              <c:numCache>
                <c:formatCode>General</c:formatCode>
                <c:ptCount val="5"/>
                <c:pt idx="0">
                  <c:v>1188535</c:v>
                </c:pt>
                <c:pt idx="1">
                  <c:v>390371</c:v>
                </c:pt>
                <c:pt idx="2">
                  <c:v>323870</c:v>
                </c:pt>
                <c:pt idx="3">
                  <c:v>80847</c:v>
                </c:pt>
                <c:pt idx="4">
                  <c:v>180115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0E-4550-80EB-A658AE13D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'historical revenue'!$C$5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41-47A1-91EC-68902764F6D7}"/>
              </c:ext>
            </c:extLst>
          </c:dPt>
          <c:cat>
            <c:numRef>
              <c:f>'historical revenue'!$B$6:$B$11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'historical revenue'!$C$6:$C$11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41-47A1-91EC-68902764F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568255"/>
        <c:axId val="14342462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'historical revenue'!$B$5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'historical revenue'!$B$6:$B$11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'historical revenue'!$B$6:$B$11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241-47A1-91EC-68902764F6D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'historical revenue'!$C$5</c15:sqref>
                        </c15:formulaRef>
                      </c:ext>
                    </c:extLst>
                    <c:strCache>
                      <c:ptCount val="1"/>
                      <c:pt idx="0">
                        <c:v>Revenue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'historical revenue'!$B$6:$B$11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  <c:pt idx="4">
                        <c:v>2022</c:v>
                      </c:pt>
                      <c:pt idx="5">
                        <c:v>2023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'historical revenue'!$C$6:$C$11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1653634</c:v>
                      </c:pt>
                      <c:pt idx="1">
                        <c:v>1986832</c:v>
                      </c:pt>
                      <c:pt idx="2">
                        <c:v>1997535</c:v>
                      </c:pt>
                      <c:pt idx="3">
                        <c:v>2187475</c:v>
                      </c:pt>
                      <c:pt idx="4">
                        <c:v>2439535</c:v>
                      </c:pt>
                      <c:pt idx="5">
                        <c:v>2584736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241-47A1-91EC-68902764F6D7}"/>
                  </c:ext>
                </c:extLst>
              </c15:ser>
            </c15:filteredBarSeries>
          </c:ext>
        </c:extLst>
      </c:barChart>
      <c:catAx>
        <c:axId val="14025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246287"/>
        <c:crosses val="autoZero"/>
        <c:auto val="1"/>
        <c:lblAlgn val="ctr"/>
        <c:lblOffset val="100"/>
        <c:noMultiLvlLbl val="0"/>
      </c:catAx>
      <c:valAx>
        <c:axId val="143424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68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0387254440341"/>
          <c:y val="0.22151716355359519"/>
          <c:w val="0.78767017153977337"/>
          <c:h val="0.62472769729354827"/>
        </c:manualLayout>
      </c:layout>
      <c:lineChart>
        <c:grouping val="standard"/>
        <c:varyColors val="0"/>
        <c:ser>
          <c:idx val="0"/>
          <c:order val="0"/>
          <c:tx>
            <c:strRef>
              <c:f>'profit and profit margin'!$B$4</c:f>
              <c:strCache>
                <c:ptCount val="1"/>
                <c:pt idx="0">
                  <c:v>Net profit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'profit and profit margin'!$A$5:$A$10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and profit margin'!$B$5:$B$10</c:f>
              <c:numCache>
                <c:formatCode>General</c:formatCode>
                <c:ptCount val="6"/>
                <c:pt idx="0">
                  <c:v>155076</c:v>
                </c:pt>
                <c:pt idx="1">
                  <c:v>193189</c:v>
                </c:pt>
                <c:pt idx="2">
                  <c:v>182970</c:v>
                </c:pt>
                <c:pt idx="3">
                  <c:v>202515</c:v>
                </c:pt>
                <c:pt idx="4">
                  <c:v>182099</c:v>
                </c:pt>
                <c:pt idx="5">
                  <c:v>215285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6-48A6-8BE6-3E34D99F6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81487"/>
        <c:axId val="1431625855"/>
      </c:lineChart>
      <c:lineChart>
        <c:grouping val="standard"/>
        <c:varyColors val="0"/>
        <c:ser>
          <c:idx val="1"/>
          <c:order val="1"/>
          <c:tx>
            <c:strRef>
              <c:f>'profit and profit margin'!$C$4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'profit and profit margin'!$A$5:$A$10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and profit margin'!$C$5:$C$10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6-48A6-8BE6-3E34D99F6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71375"/>
        <c:axId val="1536100015"/>
      </c:lineChart>
      <c:catAx>
        <c:axId val="209128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25855"/>
        <c:crosses val="autoZero"/>
        <c:auto val="1"/>
        <c:lblAlgn val="ctr"/>
        <c:lblOffset val="100"/>
        <c:noMultiLvlLbl val="0"/>
      </c:catAx>
      <c:valAx>
        <c:axId val="14316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281487"/>
        <c:crosses val="autoZero"/>
        <c:crossBetween val="between"/>
      </c:valAx>
      <c:valAx>
        <c:axId val="1536100015"/>
        <c:scaling>
          <c:orientation val="minMax"/>
          <c:max val="0.2"/>
          <c:min val="5.000000000000001E-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71375"/>
        <c:crosses val="max"/>
        <c:crossBetween val="between"/>
      </c:valAx>
      <c:catAx>
        <c:axId val="2090871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100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expenditure item target vs archieved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expenditure item target vs'!$B$5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expenditure item target vs'!$A$6:$A$7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'main expenditure item target vs'!$B$6:$B$7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F-46AF-9A17-6E0638C4DF91}"/>
            </c:ext>
          </c:extLst>
        </c:ser>
        <c:ser>
          <c:idx val="1"/>
          <c:order val="1"/>
          <c:tx>
            <c:strRef>
              <c:f>'main expenditure item target vs'!$C$5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6B3422-43C3-4416-9636-5069616F8940}" type="CELLRANGE">
                      <a:rPr lang="en-US"/>
                      <a:pPr>
                        <a:defRPr/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331176648041062E-2"/>
                      <c:h val="9.625721510411301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B4F-46AF-9A17-6E0638C4DF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CD68D67-0456-497F-B4A7-DDA3501795D6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B4F-46AF-9A17-6E0638C4DF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expenditure item target vs'!$A$6:$A$7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'main expenditure item target vs'!$C$6:$C$7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'main expenditure item target vs'!$D$6:$D$7</c15:f>
                <c15:dlblRangeCache>
                  <c:ptCount val="2"/>
                  <c:pt idx="0">
                    <c:v>70%</c:v>
                  </c:pt>
                  <c:pt idx="1">
                    <c:v>61%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B4F-46AF-9A17-6E0638C4D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44986447"/>
        <c:axId val="1431635023"/>
      </c:barChart>
      <c:catAx>
        <c:axId val="94498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35023"/>
        <c:crosses val="autoZero"/>
        <c:auto val="1"/>
        <c:lblAlgn val="ctr"/>
        <c:lblOffset val="100"/>
        <c:noMultiLvlLbl val="0"/>
      </c:catAx>
      <c:valAx>
        <c:axId val="14316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442633</xdr:colOff>
      <xdr:row>5</xdr:row>
      <xdr:rowOff>57150</xdr:rowOff>
    </xdr:from>
    <xdr:to>
      <xdr:col>12</xdr:col>
      <xdr:colOff>128868</xdr:colOff>
      <xdr:row>20</xdr:row>
      <xdr:rowOff>26894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F7222F-9F2E-3D5E-08C5-41ECF464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186971</xdr:colOff>
      <xdr:row>3</xdr:row>
      <xdr:rowOff>91723</xdr:rowOff>
    </xdr:from>
    <xdr:to>
      <xdr:col>12</xdr:col>
      <xdr:colOff>511527</xdr:colOff>
      <xdr:row>18</xdr:row>
      <xdr:rowOff>83256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D55BF1-92B1-E68A-B874-64E956515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4</xdr:row>
      <xdr:rowOff>175846</xdr:rowOff>
    </xdr:from>
    <xdr:to>
      <xdr:col>10</xdr:col>
      <xdr:colOff>571500</xdr:colOff>
      <xdr:row>20</xdr:row>
      <xdr:rowOff>11723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C4CB0-BD22-1476-D7E6-76CBF0FF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377264</xdr:colOff>
      <xdr:row>2</xdr:row>
      <xdr:rowOff>77693</xdr:rowOff>
    </xdr:from>
    <xdr:to>
      <xdr:col>13</xdr:col>
      <xdr:colOff>336176</xdr:colOff>
      <xdr:row>20</xdr:row>
      <xdr:rowOff>14941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C127D-2167-0A17-A5D1-232C9E621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539156</xdr:colOff>
      <xdr:row>22</xdr:row>
      <xdr:rowOff>119788</xdr:rowOff>
    </xdr:from>
    <xdr:to>
      <xdr:col>9</xdr:col>
      <xdr:colOff>591956</xdr:colOff>
      <xdr:row>38</xdr:row>
      <xdr:rowOff>17013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1F686-10BE-4082-B26F-DD0266612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256761</xdr:colOff>
      <xdr:row>5</xdr:row>
      <xdr:rowOff>113530</xdr:rowOff>
    </xdr:from>
    <xdr:to>
      <xdr:col>17</xdr:col>
      <xdr:colOff>493316</xdr:colOff>
      <xdr:row>20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F3406F-BBE2-4CA8-AD13-22BFF3AC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559034</xdr:colOff>
      <xdr:row>5</xdr:row>
      <xdr:rowOff>38968</xdr:rowOff>
    </xdr:from>
    <xdr:to>
      <xdr:col>9</xdr:col>
      <xdr:colOff>588643</xdr:colOff>
      <xdr:row>21</xdr:row>
      <xdr:rowOff>17552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ABB337-0259-4159-8243-62E13631A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342742</xdr:colOff>
      <xdr:row>22</xdr:row>
      <xdr:rowOff>79828</xdr:rowOff>
    </xdr:from>
    <xdr:to>
      <xdr:col>17</xdr:col>
      <xdr:colOff>408242</xdr:colOff>
      <xdr:row>38</xdr:row>
      <xdr:rowOff>56972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A31FFF0-B550-4605-9866-53CB4FC15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48A2-7A1C-4113-B274-EE6A9B36817E}">
  <dimension ref="A2:C19"/>
  <sheetViews>
    <sheetView zoomScale="113" workbookViewId="0">
      <selection activeCell="E23" sqref="E23"/>
    </sheetView>
  </sheetViews>
  <sheetFormatPr defaultRowHeight="14.4" x14ac:dyDescent="0.3"/>
  <cols>
    <col min="3" max="3" width="9.44140625" customWidth="1"/>
  </cols>
  <sheetData>
    <row r="2" spans="1:3" x14ac:dyDescent="0.3">
      <c r="C2" t="s">
        <v>0</v>
      </c>
    </row>
    <row r="4" spans="1:3" x14ac:dyDescent="0.3">
      <c r="A4" t="s">
        <v>2</v>
      </c>
    </row>
    <row r="6" spans="1:3" x14ac:dyDescent="0.3">
      <c r="A6" t="s">
        <v>3</v>
      </c>
      <c r="C6" t="s">
        <v>4</v>
      </c>
    </row>
    <row r="7" spans="1:3" x14ac:dyDescent="0.3">
      <c r="A7" t="s">
        <v>1</v>
      </c>
      <c r="C7">
        <v>2439535</v>
      </c>
    </row>
    <row r="8" spans="1:3" x14ac:dyDescent="0.3">
      <c r="A8" t="s">
        <v>5</v>
      </c>
      <c r="C8">
        <v>1188535</v>
      </c>
    </row>
    <row r="9" spans="1:3" x14ac:dyDescent="0.3">
      <c r="A9" t="s">
        <v>6</v>
      </c>
      <c r="C9">
        <v>951001</v>
      </c>
    </row>
    <row r="10" spans="1:3" x14ac:dyDescent="0.3">
      <c r="A10" t="s">
        <v>7</v>
      </c>
    </row>
    <row r="11" spans="1:3" x14ac:dyDescent="0.3">
      <c r="A11" t="s">
        <v>8</v>
      </c>
      <c r="C11">
        <v>390371</v>
      </c>
    </row>
    <row r="12" spans="1:3" x14ac:dyDescent="0.3">
      <c r="A12" t="s">
        <v>9</v>
      </c>
      <c r="C12">
        <v>55000</v>
      </c>
    </row>
    <row r="13" spans="1:3" x14ac:dyDescent="0.3">
      <c r="A13" t="s">
        <v>10</v>
      </c>
      <c r="C13">
        <v>80847</v>
      </c>
    </row>
    <row r="14" spans="1:3" x14ac:dyDescent="0.3">
      <c r="A14" t="s">
        <v>11</v>
      </c>
      <c r="C14">
        <v>45000</v>
      </c>
    </row>
    <row r="15" spans="1:3" x14ac:dyDescent="0.3">
      <c r="A15" t="s">
        <v>12</v>
      </c>
      <c r="C15">
        <v>323870</v>
      </c>
    </row>
    <row r="16" spans="1:3" x14ac:dyDescent="0.3">
      <c r="A16" t="s">
        <v>13</v>
      </c>
      <c r="C16">
        <v>68865</v>
      </c>
    </row>
    <row r="17" spans="1:3" x14ac:dyDescent="0.3">
      <c r="A17" t="s">
        <v>14</v>
      </c>
      <c r="C17">
        <v>287047</v>
      </c>
    </row>
    <row r="18" spans="1:3" x14ac:dyDescent="0.3">
      <c r="A18" t="s">
        <v>15</v>
      </c>
      <c r="C18">
        <v>71762</v>
      </c>
    </row>
    <row r="19" spans="1:3" x14ac:dyDescent="0.3">
      <c r="A19" t="s">
        <v>16</v>
      </c>
      <c r="C19">
        <v>215285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04DB0-AEB7-459E-9CEF-D6A0C28F07E4}">
  <dimension ref="A2:C10"/>
  <sheetViews>
    <sheetView topLeftCell="A2" zoomScale="136" workbookViewId="0">
      <selection activeCell="D9" sqref="D9"/>
    </sheetView>
  </sheetViews>
  <sheetFormatPr defaultRowHeight="14.4" x14ac:dyDescent="0.3"/>
  <sheetData>
    <row r="2" spans="1:3" x14ac:dyDescent="0.3">
      <c r="A2" t="s">
        <v>17</v>
      </c>
    </row>
    <row r="4" spans="1:3" x14ac:dyDescent="0.3">
      <c r="A4" t="s">
        <v>18</v>
      </c>
      <c r="B4" t="s">
        <v>19</v>
      </c>
      <c r="C4" t="s">
        <v>20</v>
      </c>
    </row>
    <row r="5" spans="1:3" x14ac:dyDescent="0.3">
      <c r="A5">
        <v>2017</v>
      </c>
      <c r="B5">
        <v>155076</v>
      </c>
      <c r="C5" s="1">
        <v>0.08</v>
      </c>
    </row>
    <row r="6" spans="1:3" x14ac:dyDescent="0.3">
      <c r="A6">
        <v>2018</v>
      </c>
      <c r="B6">
        <v>193189</v>
      </c>
      <c r="C6" s="1">
        <v>0.09</v>
      </c>
    </row>
    <row r="7" spans="1:3" x14ac:dyDescent="0.3">
      <c r="A7">
        <v>2019</v>
      </c>
      <c r="B7">
        <v>182970</v>
      </c>
      <c r="C7" s="1">
        <v>0.11</v>
      </c>
    </row>
    <row r="8" spans="1:3" x14ac:dyDescent="0.3">
      <c r="A8">
        <v>2020</v>
      </c>
      <c r="B8">
        <v>202515</v>
      </c>
      <c r="C8" s="1">
        <v>0.12</v>
      </c>
    </row>
    <row r="9" spans="1:3" x14ac:dyDescent="0.3">
      <c r="A9">
        <v>2021</v>
      </c>
      <c r="B9">
        <v>182099</v>
      </c>
      <c r="C9" s="1">
        <v>0.11</v>
      </c>
    </row>
    <row r="10" spans="1:3" x14ac:dyDescent="0.3">
      <c r="A10">
        <v>2022</v>
      </c>
      <c r="B10">
        <v>215285</v>
      </c>
      <c r="C10" s="1">
        <v>0.09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980A-CD62-466C-B4D9-98D84F549328}">
  <dimension ref="A3:C11"/>
  <sheetViews>
    <sheetView topLeftCell="A2" zoomScale="108" workbookViewId="0">
      <selection activeCell="Q19" sqref="Q19"/>
    </sheetView>
  </sheetViews>
  <sheetFormatPr defaultRowHeight="14.4" x14ac:dyDescent="0.3"/>
  <sheetData>
    <row r="3" spans="1:3" x14ac:dyDescent="0.3">
      <c r="A3" t="s">
        <v>21</v>
      </c>
    </row>
    <row r="5" spans="1:3" x14ac:dyDescent="0.3">
      <c r="B5" t="s">
        <v>18</v>
      </c>
      <c r="C5" t="s">
        <v>22</v>
      </c>
    </row>
    <row r="6" spans="1:3" x14ac:dyDescent="0.3">
      <c r="B6">
        <v>2018</v>
      </c>
      <c r="C6">
        <v>1653634</v>
      </c>
    </row>
    <row r="7" spans="1:3" x14ac:dyDescent="0.3">
      <c r="B7">
        <v>2019</v>
      </c>
      <c r="C7">
        <v>1986832</v>
      </c>
    </row>
    <row r="8" spans="1:3" x14ac:dyDescent="0.3">
      <c r="B8">
        <v>2020</v>
      </c>
      <c r="C8">
        <v>1997535</v>
      </c>
    </row>
    <row r="9" spans="1:3" x14ac:dyDescent="0.3">
      <c r="B9">
        <v>2021</v>
      </c>
      <c r="C9">
        <v>2187475</v>
      </c>
    </row>
    <row r="10" spans="1:3" x14ac:dyDescent="0.3">
      <c r="B10">
        <v>2022</v>
      </c>
      <c r="C10">
        <v>2439535</v>
      </c>
    </row>
    <row r="11" spans="1:3" x14ac:dyDescent="0.3">
      <c r="A11" t="s">
        <v>23</v>
      </c>
      <c r="B11">
        <v>2023</v>
      </c>
      <c r="C11">
        <v>2584736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B388-822F-46A0-8D82-2681A4A92E18}">
  <dimension ref="A3:C17"/>
  <sheetViews>
    <sheetView zoomScale="130" zoomScaleNormal="130" workbookViewId="0">
      <selection activeCell="M15" sqref="M15"/>
    </sheetView>
  </sheetViews>
  <sheetFormatPr defaultRowHeight="14.4" x14ac:dyDescent="0.3"/>
  <sheetData>
    <row r="3" spans="1:3" x14ac:dyDescent="0.3">
      <c r="A3" t="s">
        <v>24</v>
      </c>
    </row>
    <row r="5" spans="1:3" x14ac:dyDescent="0.3">
      <c r="A5" t="s">
        <v>25</v>
      </c>
      <c r="B5" t="s">
        <v>26</v>
      </c>
    </row>
    <row r="6" spans="1:3" x14ac:dyDescent="0.3">
      <c r="A6" t="s">
        <v>27</v>
      </c>
      <c r="B6">
        <v>1188535</v>
      </c>
    </row>
    <row r="7" spans="1:3" x14ac:dyDescent="0.3">
      <c r="A7" t="s">
        <v>28</v>
      </c>
      <c r="B7">
        <v>390371</v>
      </c>
    </row>
    <row r="8" spans="1:3" x14ac:dyDescent="0.3">
      <c r="A8" t="s">
        <v>12</v>
      </c>
      <c r="B8">
        <v>323870</v>
      </c>
    </row>
    <row r="9" spans="1:3" x14ac:dyDescent="0.3">
      <c r="A9" t="s">
        <v>10</v>
      </c>
      <c r="B9">
        <v>80847</v>
      </c>
    </row>
    <row r="10" spans="1:3" x14ac:dyDescent="0.3">
      <c r="A10" t="s">
        <v>11</v>
      </c>
      <c r="B10">
        <v>180115</v>
      </c>
    </row>
    <row r="13" spans="1:3" x14ac:dyDescent="0.3">
      <c r="A13" t="s">
        <v>29</v>
      </c>
    </row>
    <row r="14" spans="1:3" x14ac:dyDescent="0.3">
      <c r="A14" t="s">
        <v>13</v>
      </c>
      <c r="C14">
        <v>68865</v>
      </c>
    </row>
    <row r="15" spans="1:3" x14ac:dyDescent="0.3">
      <c r="A15" t="s">
        <v>9</v>
      </c>
      <c r="C15">
        <v>55000</v>
      </c>
    </row>
    <row r="16" spans="1:3" x14ac:dyDescent="0.3">
      <c r="A16" t="s">
        <v>30</v>
      </c>
      <c r="C16">
        <v>45000</v>
      </c>
    </row>
    <row r="17" spans="1:3" x14ac:dyDescent="0.3">
      <c r="A17" t="s">
        <v>15</v>
      </c>
      <c r="C17">
        <v>11250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8A0F-F85D-40B4-AF4C-58B4B4CF1F6F}">
  <dimension ref="A3:D7"/>
  <sheetViews>
    <sheetView zoomScale="102" workbookViewId="0">
      <selection activeCell="R3" sqref="R3"/>
    </sheetView>
  </sheetViews>
  <sheetFormatPr defaultRowHeight="14.4" x14ac:dyDescent="0.3"/>
  <sheetData>
    <row r="3" spans="1:4" x14ac:dyDescent="0.3">
      <c r="A3" t="s">
        <v>31</v>
      </c>
    </row>
    <row r="5" spans="1:4" x14ac:dyDescent="0.3">
      <c r="A5" t="s">
        <v>32</v>
      </c>
      <c r="B5" t="s">
        <v>33</v>
      </c>
      <c r="C5" t="s">
        <v>34</v>
      </c>
      <c r="D5" t="s">
        <v>35</v>
      </c>
    </row>
    <row r="6" spans="1:4" x14ac:dyDescent="0.3">
      <c r="A6" t="s">
        <v>28</v>
      </c>
      <c r="B6">
        <v>300000</v>
      </c>
      <c r="C6">
        <v>210000</v>
      </c>
      <c r="D6" s="1">
        <v>0.7</v>
      </c>
    </row>
    <row r="7" spans="1:4" x14ac:dyDescent="0.3">
      <c r="A7" t="s">
        <v>12</v>
      </c>
      <c r="B7">
        <v>270000</v>
      </c>
      <c r="C7">
        <v>165000</v>
      </c>
      <c r="D7" s="1">
        <v>0.61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7049-CAFC-49AC-86FF-38FE540BDE0D}">
  <dimension ref="C2:R40"/>
  <sheetViews>
    <sheetView showGridLines="0" tabSelected="1" zoomScale="66" workbookViewId="0">
      <selection activeCell="T15" sqref="T15"/>
    </sheetView>
  </sheetViews>
  <sheetFormatPr defaultRowHeight="14.4" x14ac:dyDescent="0.3"/>
  <cols>
    <col min="2" max="2" width="10" customWidth="1"/>
    <col min="18" max="18" width="14.109375" customWidth="1"/>
  </cols>
  <sheetData>
    <row r="2" spans="3:18" x14ac:dyDescent="0.3">
      <c r="D2" s="3" t="s">
        <v>36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3:18" x14ac:dyDescent="0.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5" spans="3:18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3:18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3:18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3:18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3:18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3:18" x14ac:dyDescent="0.3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3:18" x14ac:dyDescent="0.3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3:18" x14ac:dyDescent="0.3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3:18" x14ac:dyDescent="0.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3:18" x14ac:dyDescent="0.3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3:18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3:18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3:18" x14ac:dyDescent="0.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3:18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3:18" x14ac:dyDescent="0.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3:18" x14ac:dyDescent="0.3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3:18" x14ac:dyDescent="0.3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3:18" x14ac:dyDescent="0.3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3:18" x14ac:dyDescent="0.3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3:18" x14ac:dyDescent="0.3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3:18" x14ac:dyDescent="0.3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3:18" x14ac:dyDescent="0.3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3:18" x14ac:dyDescent="0.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3:18" x14ac:dyDescent="0.3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3:18" x14ac:dyDescent="0.3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3:18" x14ac:dyDescent="0.3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3:18" x14ac:dyDescent="0.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3:18" x14ac:dyDescent="0.3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3:18" x14ac:dyDescent="0.3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3:18" x14ac:dyDescent="0.3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3:18" x14ac:dyDescent="0.3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3:18" x14ac:dyDescent="0.3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3:18" x14ac:dyDescent="0.3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3:18" x14ac:dyDescent="0.3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3:18" x14ac:dyDescent="0.3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3:18" x14ac:dyDescent="0.3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</sheetData>
  <mergeCells count="1">
    <mergeCell ref="D2:Q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p&amp;l statement</vt:lpstr>
      <vt:lpstr>profit and profit margin</vt:lpstr>
      <vt:lpstr>historical revenue</vt:lpstr>
      <vt:lpstr>expense breakup</vt:lpstr>
      <vt:lpstr>main expenditure item target vs</vt:lpstr>
      <vt:lpstr>charts for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Gajaghat</dc:creator>
  <cp:lastModifiedBy>Vishal Gajaghat</cp:lastModifiedBy>
  <dcterms:created xsi:type="dcterms:W3CDTF">2023-09-24T07:11:37Z</dcterms:created>
  <dcterms:modified xsi:type="dcterms:W3CDTF">2023-09-26T17:11:11Z</dcterms:modified>
</cp:coreProperties>
</file>