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itik\Downloads\"/>
    </mc:Choice>
  </mc:AlternateContent>
  <xr:revisionPtr revIDLastSave="0" documentId="13_ncr:1_{F001CAE9-5509-4E45-9896-D04CF2A65A08}" xr6:coauthVersionLast="47" xr6:coauthVersionMax="47" xr10:uidLastSave="{00000000-0000-0000-0000-000000000000}"/>
  <bookViews>
    <workbookView xWindow="-98" yWindow="-98" windowWidth="21795" windowHeight="12975" activeTab="2" xr2:uid="{00000000-000D-0000-FFFF-FFFF00000000}"/>
  </bookViews>
  <sheets>
    <sheet name="Sheet 1" sheetId="2" r:id="rId1"/>
    <sheet name="Analysis" sheetId="3" r:id="rId2"/>
    <sheet name="Sheet1"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<sst xmlns="http://schemas.openxmlformats.org/spreadsheetml/2006/main" count="139" uniqueCount="52">
  <si>
    <t>Sheet 1</t>
  </si>
  <si>
    <t>Time period: 2023-06-23 to 2023-06-23</t>
  </si>
  <si>
    <t/>
  </si>
  <si>
    <t>Demographics \Gender-Sex assigned at birth</t>
  </si>
  <si>
    <t>Male</t>
  </si>
  <si>
    <t>Female</t>
  </si>
  <si>
    <t>Count</t>
  </si>
  <si>
    <t>%</t>
  </si>
  <si>
    <t>Groceries \Food Shopping-Store(s) Where Hhld. Shops At (National)-Most Often</t>
  </si>
  <si>
    <t>Balance of Population</t>
  </si>
  <si>
    <t>Atlantic Super Store</t>
  </si>
  <si>
    <t>Buy Low Stores</t>
  </si>
  <si>
    <t>Co-op</t>
  </si>
  <si>
    <t>Costco</t>
  </si>
  <si>
    <t>Dutch Boy</t>
  </si>
  <si>
    <t>Extra Foods</t>
  </si>
  <si>
    <t>Food Basics</t>
  </si>
  <si>
    <t>Food City</t>
  </si>
  <si>
    <t>Foodland</t>
  </si>
  <si>
    <t>Food Town</t>
  </si>
  <si>
    <t>Fortinos</t>
  </si>
  <si>
    <t>FreshCo</t>
  </si>
  <si>
    <t>Giant Tiger</t>
  </si>
  <si>
    <t>IGA</t>
  </si>
  <si>
    <t>Independent/Your Independent Grocer</t>
  </si>
  <si>
    <t>Inter-Marché</t>
  </si>
  <si>
    <t>Loblaws</t>
  </si>
  <si>
    <t>Longo's</t>
  </si>
  <si>
    <t>M&amp;M Meat Shops</t>
  </si>
  <si>
    <t>Maxi/Maxi &amp; Cie</t>
  </si>
  <si>
    <t>Metro</t>
  </si>
  <si>
    <t>Mr. Grocer</t>
  </si>
  <si>
    <t>No Frills</t>
  </si>
  <si>
    <t>Overwaitea</t>
  </si>
  <si>
    <t>Provigo</t>
  </si>
  <si>
    <t>Rabba</t>
  </si>
  <si>
    <t>Real Canadian Superstore</t>
  </si>
  <si>
    <t>Richelieu</t>
  </si>
  <si>
    <t>Safeway</t>
  </si>
  <si>
    <t>Save-On-Foods</t>
  </si>
  <si>
    <t>Sobeys</t>
  </si>
  <si>
    <t>Super C</t>
  </si>
  <si>
    <t>Superfresh</t>
  </si>
  <si>
    <t>T&amp;T Supermarket</t>
  </si>
  <si>
    <t>Valu-Mart</t>
  </si>
  <si>
    <t>Walmart</t>
  </si>
  <si>
    <t>Wholefoods Market</t>
  </si>
  <si>
    <t>Wholesale Club</t>
  </si>
  <si>
    <t>Zehrs</t>
  </si>
  <si>
    <t>Other stores</t>
  </si>
  <si>
    <t>Not Stated</t>
  </si>
  <si>
    <t xml:space="preserve">Metro Grocery Store Comparison and preference by gender:
Total Shoppers:
Metro has a total of 1548 shoppers out of 32876, comprising 4.70% of the surveyed population.
Male Shoppers:
Among males, Metro is the 6th most preferred store with 5.1% of male shoppers choosing it.
Female Shoppers:
Among females, Metro is the 5th most preferred store with 4.3% of female shoppers choosing it.
Comparison with Other Brands:
Walmart:
Walmart is the most preferred store among both males 1874 (11.7%) and females 2553 (15.2%), indicating a significantly higher preference compared to Metro.
No Frills:
No Frills is another popular choice, with (1388) 8.7% of male shoppers and (1777) 10.5% of female shoppers, outperforming Metro in both categories.
Costco:
Costco is preferred by (1527) 9.5% of male shoppers and (1352) 8.0% of female shoppers, surpassing Metro's popularity among males.
Real Canadian Superstore:
Real Canadian Superstore is chosen by (1154) 7.2% of male shoppers and (1554) 9.2% of female shoppers, indicating a higher preference compared to Metro among females.
Observations:
Metro has a moderate level of popularity among both male and female shoppers, but it does not rank as high as Walmart, No Frills, Costco, or Real Canadian Superstore.
Metro, while popular among both genders, also sees a slightly higher preference among males, indicating a moderate gender disparity.
While Metro attracts a substantial number of shoppers, it faces strong competition from these other major grocery store chains.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</si>
</sst>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1"/>
      <color rgb="FF000000"/>
      <name val="Calibri"/>
    </font>
    <font>
      <b/>
      <sz val="11"/>
      <color rgb="FF000000"/>
      <name val="Calibri"/>
      <family val="2"/>
    </font>
    <font>
      <u/>
      <sz val="11"/>
      <color rgb="FF0000FF"/>
      <name val="Calibri"/>
      <family val="2"/>
    </font>
    <font>
      <sz val="9"/>
      <color rgb="FF3F3F3F"/>
      <name val="verdana,geneva,sans-serif"/>
    </font>
    <font>
      <sz val="9"/>
      <color rgb="FF4D4D4D"/>
      <name val="verdana,geneva,sans-serif"/>
    </font>
    <font>
      <sz val="11"/>
      <color rgb="FF000000"/>
      <name val="Calibri"/>
      <family val="2"/>
    </font>
  </fonts>
  <fills count="6">
    <fill>
      <patternFill patternType="none"/>
    </fill>
    <fill>
      <patternFill patternType="gray125"/>
    </fill>
    <fill>
      <patternFill patternType="solid">
        <fgColor rgb="FFF5F5F5"/>
      </patternFill>
    </fill>
    <fill>
      <patternFill patternType="solid">
        <fgColor rgb="FFFCFCFC"/>
      </patternFill>
    </fill>
    <fill>
      <patternFill patternType="solid">
        <fgColor rgb="FFFFFFFF"/>
      </patternFill>
    </fill>
    <fill>
      <patternFill patternType="solid">
        <fgColor rgb="FFFFFF00"/>
        <bgColor indexed="64"/>
      </patternFill>
    </fill>
  </fills>
  <borders count="4">
    <border>
      <left/>
      <right/>
      <top/>
      <bottom/>
      <diagonal/>
    </border>
    <border>
      <left/>
      <right/>
      <top/>
      <bottom/>
      <diagonal/>
    </border>
    <border>
      <left style="thin">
        <color rgb="FFD2D2D2"/>
      </left>
      <right style="thin">
        <color rgb="FFD2D2D2"/>
      </right>
      <top style="thin">
        <color rgb="FFD2D2D2"/>
      </top>
      <bottom style="thin">
        <color rgb="FFD2D2D2"/>
      </bottom>
      <diagonal/>
    </border>
    <border>
      <left style="thin">
        <color rgb="FFE6E6E6"/>
      </left>
      <right style="thin">
        <color rgb="FFE6E6E6"/>
      </right>
      <top style="thin">
        <color rgb="FFE6E6E6"/>
      </top>
      <bottom style="thin">
        <color rgb="FFE6E6E6"/>
      </bottom>
      <diagonal/>
    </border>
  </borders>
  <cellStyleXfs count="1">
    <xf numFmtId="0" fontId="0" fillId="0" borderId="0"/>
  </cellStyleXfs>
  <cellXfs count="22">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3" fillId="2" borderId="2" xfId="0" applyFont="1" applyFill="1" applyBorder="1" applyAlignment="1">
      <alignment horizontal="center" vertical="center"/>
    </xf>
    <xf numFmtId="0" fontId="3" fillId="2" borderId="2" xfId="0" applyFont="1" applyFill="1" applyBorder="1" applyAlignment="1">
      <alignment horizontal="left" vertical="top" wrapText="1"/>
    </xf>
    <xf numFmtId="0" fontId="3" fillId="2" borderId="2" xfId="0" applyFont="1" applyFill="1" applyBorder="1" applyAlignment="1">
      <alignment horizontal="left" vertical="top"/>
    </xf>
    <xf numFmtId="3" fontId="4" fillId="3" borderId="3"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3" fontId="4" fillId="4" borderId="3" xfId="0" applyNumberFormat="1" applyFont="1" applyFill="1" applyBorder="1" applyAlignment="1">
      <alignment horizontal="center" vertical="center"/>
    </xf>
    <xf numFmtId="164" fontId="4" fillId="4" borderId="3" xfId="0" applyNumberFormat="1" applyFont="1" applyFill="1" applyBorder="1" applyAlignment="1">
      <alignment horizontal="center" vertical="center"/>
    </xf>
    <xf numFmtId="0" fontId="3" fillId="5" borderId="2" xfId="0" applyFont="1" applyFill="1" applyBorder="1" applyAlignment="1">
      <alignment horizontal="left" vertical="top"/>
    </xf>
    <xf numFmtId="3" fontId="4" fillId="5" borderId="3" xfId="0" applyNumberFormat="1" applyFont="1" applyFill="1" applyBorder="1" applyAlignment="1">
      <alignment horizontal="center" vertical="center"/>
    </xf>
    <xf numFmtId="164" fontId="4" fillId="5" borderId="3" xfId="0" applyNumberFormat="1" applyFont="1" applyFill="1" applyBorder="1" applyAlignment="1">
      <alignment horizontal="center" vertical="center"/>
    </xf>
    <xf numFmtId="0" fontId="3" fillId="4" borderId="0" xfId="0" applyFont="1" applyFill="1" applyAlignment="1">
      <alignment horizontal="left" vertical="top"/>
    </xf>
    <xf numFmtId="0" fontId="3" fillId="4" borderId="1" xfId="0" applyFont="1" applyFill="1" applyBorder="1" applyAlignment="1">
      <alignment horizontal="left" vertical="top"/>
    </xf>
    <xf numFmtId="0" fontId="3" fillId="2" borderId="2" xfId="0" applyFont="1" applyFill="1" applyBorder="1" applyAlignment="1">
      <alignment vertical="center"/>
    </xf>
    <xf numFmtId="0" fontId="3" fillId="4" borderId="1" xfId="0" applyFont="1" applyFill="1" applyBorder="1" applyAlignment="1">
      <alignment horizontal="left" vertical="top"/>
    </xf>
    <xf numFmtId="0" fontId="0" fillId="0" borderId="0" xfId="0"/>
    <xf numFmtId="0" fontId="3" fillId="2" borderId="2" xfId="0" applyFont="1" applyFill="1" applyBorder="1" applyAlignment="1">
      <alignment horizontal="center" vertical="center"/>
    </xf>
    <xf numFmtId="0" fontId="3" fillId="2" borderId="2"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Gender Analysis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Sheet1!$B$1</c:f>
              <c:strCache>
                <c:ptCount val="1"/>
                <c:pt idx="0">
                  <c:v>Male</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23A3-4B9B-93B8-B63DE236D83D}"/>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23A3-4B9B-93B8-B63DE236D83D}"/>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23A3-4B9B-93B8-B63DE236D83D}"/>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23A3-4B9B-93B8-B63DE236D83D}"/>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23A3-4B9B-93B8-B63DE236D83D}"/>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23A3-4B9B-93B8-B63DE236D8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Sheet1!$A$2:$A$7</c:f>
              <c:strCache>
                <c:ptCount val="6"/>
                <c:pt idx="0">
                  <c:v>Costco</c:v>
                </c:pt>
                <c:pt idx="1">
                  <c:v>No Frills</c:v>
                </c:pt>
                <c:pt idx="2">
                  <c:v>Real Canadian Superstore</c:v>
                </c:pt>
                <c:pt idx="3">
                  <c:v>Metro</c:v>
                </c:pt>
                <c:pt idx="4">
                  <c:v>Maxi/Maxi &amp; Cie</c:v>
                </c:pt>
                <c:pt idx="5">
                  <c:v>Food Basics</c:v>
                </c:pt>
              </c:strCache>
            </c:strRef>
          </c:cat>
          <c:val>
            <c:numRef>
              <c:f>Sheet1!$B$2:$B$7</c:f>
              <c:numCache>
                <c:formatCode>0.0%</c:formatCode>
                <c:ptCount val="6"/>
                <c:pt idx="0">
                  <c:v>9.5356932620159804E-2</c:v>
                </c:pt>
                <c:pt idx="1">
                  <c:v>8.6669621120351606E-2</c:v>
                </c:pt>
                <c:pt idx="2">
                  <c:v>7.2031562407484706E-2</c:v>
                </c:pt>
                <c:pt idx="3">
                  <c:v>5.1481715555548299E-2</c:v>
                </c:pt>
                <c:pt idx="4">
                  <c:v>4.7711608686293698E-2</c:v>
                </c:pt>
                <c:pt idx="5">
                  <c:v>3.8055222223769503E-2</c:v>
                </c:pt>
              </c:numCache>
            </c:numRef>
          </c:val>
          <c:extLst>
            <c:ext xmlns:c16="http://schemas.microsoft.com/office/drawing/2014/chart" uri="{C3380CC4-5D6E-409C-BE32-E72D297353CC}">
              <c16:uniqueId val="{00000000-4233-4BF9-88CA-6ED946CBB07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Gender Analysis</a:t>
            </a:r>
            <a:r>
              <a:rPr lang="en-CA" baseline="0"/>
              <a:t> (Female)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Sheet1!$C$1</c:f>
              <c:strCache>
                <c:ptCount val="1"/>
                <c:pt idx="0">
                  <c:v>Female</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A526-4892-B4BE-B46F52A9D6B5}"/>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A526-4892-B4BE-B46F52A9D6B5}"/>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A526-4892-B4BE-B46F52A9D6B5}"/>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A526-4892-B4BE-B46F52A9D6B5}"/>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A526-4892-B4BE-B46F52A9D6B5}"/>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A526-4892-B4BE-B46F52A9D6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Sheet1!$A$2:$A$7</c:f>
              <c:strCache>
                <c:ptCount val="6"/>
                <c:pt idx="0">
                  <c:v>Costco</c:v>
                </c:pt>
                <c:pt idx="1">
                  <c:v>No Frills</c:v>
                </c:pt>
                <c:pt idx="2">
                  <c:v>Real Canadian Superstore</c:v>
                </c:pt>
                <c:pt idx="3">
                  <c:v>Metro</c:v>
                </c:pt>
                <c:pt idx="4">
                  <c:v>Maxi/Maxi &amp; Cie</c:v>
                </c:pt>
                <c:pt idx="5">
                  <c:v>Food Basics</c:v>
                </c:pt>
              </c:strCache>
            </c:strRef>
          </c:cat>
          <c:val>
            <c:numRef>
              <c:f>Sheet1!$C$2:$C$7</c:f>
              <c:numCache>
                <c:formatCode>0.0%</c:formatCode>
                <c:ptCount val="6"/>
                <c:pt idx="0">
                  <c:v>8.0195639052619894E-2</c:v>
                </c:pt>
                <c:pt idx="1">
                  <c:v>0.10545728505438801</c:v>
                </c:pt>
                <c:pt idx="2">
                  <c:v>9.2210003270054006E-2</c:v>
                </c:pt>
                <c:pt idx="3">
                  <c:v>4.2957100735943998E-2</c:v>
                </c:pt>
                <c:pt idx="4">
                  <c:v>6.3987851484591393E-2</c:v>
                </c:pt>
                <c:pt idx="5">
                  <c:v>4.3656534713213901E-2</c:v>
                </c:pt>
              </c:numCache>
            </c:numRef>
          </c:val>
          <c:extLst>
            <c:ext xmlns:c16="http://schemas.microsoft.com/office/drawing/2014/chart" uri="{C3380CC4-5D6E-409C-BE32-E72D297353CC}">
              <c16:uniqueId val="{00000000-A59D-4DC2-B656-E069ABF5AA8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107155</xdr:colOff>
      <xdr:row>3</xdr:row>
      <xdr:rowOff>242888</xdr:rowOff>
    </xdr:from>
    <xdr:to>
      <xdr:col>11</xdr:col>
      <xdr:colOff>145255</xdr:colOff>
      <xdr:row>18</xdr:row>
      <xdr:rowOff>42863</xdr:rowOff>
    </xdr:to>
    <xdr:graphicFrame macro="">
      <xdr:nvGraphicFramePr>
        <xdr:cNvPr id="3" name="Chart 2">
          <a:extLst>
            <a:ext uri="{FF2B5EF4-FFF2-40B4-BE49-F238E27FC236}">
              <a16:creationId xmlns:a16="http://schemas.microsoft.com/office/drawing/2014/main" id="{7FCFCE3A-D893-8BBE-5052-478012110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235742</xdr:colOff>
      <xdr:row>3</xdr:row>
      <xdr:rowOff>228600</xdr:rowOff>
    </xdr:from>
    <xdr:to>
      <xdr:col>18</xdr:col>
      <xdr:colOff>273842</xdr:colOff>
      <xdr:row>18</xdr:row>
      <xdr:rowOff>28575</xdr:rowOff>
    </xdr:to>
    <xdr:graphicFrame macro="">
      <xdr:nvGraphicFramePr>
        <xdr:cNvPr id="4" name="Chart 3">
          <a:extLst>
            <a:ext uri="{FF2B5EF4-FFF2-40B4-BE49-F238E27FC236}">
              <a16:creationId xmlns:a16="http://schemas.microsoft.com/office/drawing/2014/main" id="{C8F2B2A8-92AF-2F18-8CA9-0968992F3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8"/>
  <sheetViews>
    <sheetView topLeftCell="A2" zoomScale="70" zoomScaleNormal="70" workbookViewId="0">
      <selection activeCell="B4" sqref="B4:F38"/>
    </sheetView>
  </sheetViews>
  <sheetFormatPr defaultRowHeight="14.25"/>
  <cols>
    <col min="1" max="1" width="32.265625" bestFit="1" customWidth="1"/>
    <col min="2" max="2" width="22.265625" bestFit="1" customWidth="1"/>
    <col min="3" max="3" width="23.73046875" bestFit="1" customWidth="1"/>
    <col min="4" max="4" width="20.73046875" bestFit="1" customWidth="1"/>
    <col min="5" max="5" width="23.73046875" bestFit="1" customWidth="1"/>
    <col min="6" max="6" width="20.73046875" bestFit="1" customWidth="1"/>
  </cols>
  <sheetData>
    <row r="1" spans="1:6">
      <c r="A1" s="2" t="str">
        <f xml:space="preserve"> HYPERLINK("#'Table of Contents'!A1", "Table of Contents")</f>
        <v>Table of Contents</v>
      </c>
    </row>
    <row r="2" spans="1:6">
      <c r="A2" s="1" t="s">
        <v>0</v>
      </c>
    </row>
    <row r="3" spans="1:6">
      <c r="A3" s="13" t="s">
        <v>1</v>
      </c>
    </row>
    <row r="4" spans="1:6">
      <c r="A4" s="14" t="s">
        <v>2</v>
      </c>
      <c r="B4" s="16" t="s">
        <v>2</v>
      </c>
      <c r="C4" s="18" t="s">
        <v>3</v>
      </c>
      <c r="D4" s="18" t="s">
        <v>2</v>
      </c>
      <c r="E4" s="18" t="s">
        <v>2</v>
      </c>
      <c r="F4" s="18" t="s">
        <v>2</v>
      </c>
    </row>
    <row r="5" spans="1:6">
      <c r="A5" t="s">
        <v>2</v>
      </c>
      <c r="B5" s="17" t="s">
        <v>2</v>
      </c>
      <c r="C5" s="18" t="s">
        <v>4</v>
      </c>
      <c r="D5" s="18" t="s">
        <v>2</v>
      </c>
      <c r="E5" s="18" t="s">
        <v>5</v>
      </c>
      <c r="F5" s="18" t="s">
        <v>2</v>
      </c>
    </row>
    <row r="6" spans="1:6">
      <c r="A6" t="s">
        <v>2</v>
      </c>
      <c r="B6" s="17" t="s">
        <v>2</v>
      </c>
      <c r="C6" s="3" t="s">
        <v>6</v>
      </c>
      <c r="D6" s="3" t="s">
        <v>7</v>
      </c>
      <c r="E6" s="3" t="s">
        <v>6</v>
      </c>
      <c r="F6" s="3" t="s">
        <v>7</v>
      </c>
    </row>
    <row r="7" spans="1:6" ht="35.1" customHeight="1">
      <c r="A7" s="19" t="s">
        <v>8</v>
      </c>
      <c r="B7" s="5" t="s">
        <v>9</v>
      </c>
      <c r="C7" s="6">
        <v>2482.1306</v>
      </c>
      <c r="D7" s="7">
        <v>0.15499520707850001</v>
      </c>
      <c r="E7" s="6">
        <v>1898.7888</v>
      </c>
      <c r="F7" s="7">
        <v>0.112670196090674</v>
      </c>
    </row>
    <row r="8" spans="1:6">
      <c r="A8" s="17" t="s">
        <v>2</v>
      </c>
      <c r="B8" s="5" t="s">
        <v>10</v>
      </c>
      <c r="C8" s="8">
        <v>340.51589999999999</v>
      </c>
      <c r="D8" s="9">
        <v>2.1263318067962101E-2</v>
      </c>
      <c r="E8" s="8">
        <v>317.60629999999998</v>
      </c>
      <c r="F8" s="9">
        <v>1.8846100261721201E-2</v>
      </c>
    </row>
    <row r="9" spans="1:6">
      <c r="A9" s="17" t="s">
        <v>2</v>
      </c>
      <c r="B9" s="5" t="s">
        <v>11</v>
      </c>
      <c r="C9" s="6">
        <v>106.4341</v>
      </c>
      <c r="D9" s="7">
        <v>6.6462157026361702E-3</v>
      </c>
      <c r="E9" s="6">
        <v>44.757300000000001</v>
      </c>
      <c r="F9" s="7">
        <v>2.6558055153311998E-3</v>
      </c>
    </row>
    <row r="10" spans="1:6">
      <c r="A10" s="17" t="s">
        <v>2</v>
      </c>
      <c r="B10" s="5" t="s">
        <v>12</v>
      </c>
      <c r="C10" s="8">
        <v>279.04480000000001</v>
      </c>
      <c r="D10" s="9">
        <v>1.7424790847096701E-2</v>
      </c>
      <c r="E10" s="8">
        <v>321.01889999999997</v>
      </c>
      <c r="F10" s="9">
        <v>1.9048596880186099E-2</v>
      </c>
    </row>
    <row r="11" spans="1:6">
      <c r="A11" s="17" t="s">
        <v>2</v>
      </c>
      <c r="B11" s="5" t="s">
        <v>13</v>
      </c>
      <c r="C11" s="6">
        <v>1527.0689</v>
      </c>
      <c r="D11" s="7">
        <v>9.5356932620159804E-2</v>
      </c>
      <c r="E11" s="6">
        <v>1351.5072</v>
      </c>
      <c r="F11" s="7">
        <v>8.0195639052619894E-2</v>
      </c>
    </row>
    <row r="12" spans="1:6">
      <c r="A12" s="17" t="s">
        <v>2</v>
      </c>
      <c r="B12" s="5" t="s">
        <v>14</v>
      </c>
      <c r="C12" s="8">
        <v>51.139400000000002</v>
      </c>
      <c r="D12" s="9">
        <v>3.19337020093553E-3</v>
      </c>
      <c r="E12" s="8">
        <v>47.476500000000001</v>
      </c>
      <c r="F12" s="9">
        <v>2.81715721342935E-3</v>
      </c>
    </row>
    <row r="13" spans="1:6">
      <c r="A13" s="17" t="s">
        <v>2</v>
      </c>
      <c r="B13" s="5" t="s">
        <v>15</v>
      </c>
      <c r="C13" s="6">
        <v>144.09630000000001</v>
      </c>
      <c r="D13" s="7">
        <v>8.9980099587610805E-3</v>
      </c>
      <c r="E13" s="6">
        <v>45.637500000000003</v>
      </c>
      <c r="F13" s="7">
        <v>2.70803476094241E-3</v>
      </c>
    </row>
    <row r="14" spans="1:6">
      <c r="A14" s="17" t="s">
        <v>2</v>
      </c>
      <c r="B14" s="5" t="s">
        <v>16</v>
      </c>
      <c r="C14" s="8">
        <v>609.42550000000006</v>
      </c>
      <c r="D14" s="9">
        <v>3.8055222223769503E-2</v>
      </c>
      <c r="E14" s="8">
        <v>735.72729999999797</v>
      </c>
      <c r="F14" s="9">
        <v>4.3656534713213901E-2</v>
      </c>
    </row>
    <row r="15" spans="1:6">
      <c r="A15" s="17" t="s">
        <v>2</v>
      </c>
      <c r="B15" s="5" t="s">
        <v>17</v>
      </c>
      <c r="C15" s="6">
        <v>66.717699999999994</v>
      </c>
      <c r="D15" s="7">
        <v>4.1661481177909104E-3</v>
      </c>
      <c r="E15" s="6">
        <v>31.981000000000002</v>
      </c>
      <c r="F15" s="7">
        <v>1.89768632571239E-3</v>
      </c>
    </row>
    <row r="16" spans="1:6">
      <c r="A16" s="17" t="s">
        <v>2</v>
      </c>
      <c r="B16" s="5" t="s">
        <v>18</v>
      </c>
      <c r="C16" s="8">
        <v>139.65170000000001</v>
      </c>
      <c r="D16" s="9">
        <v>8.7204694871271093E-3</v>
      </c>
      <c r="E16" s="8">
        <v>111.1482</v>
      </c>
      <c r="F16" s="9">
        <v>6.5953040638987402E-3</v>
      </c>
    </row>
    <row r="17" spans="1:6">
      <c r="A17" s="17" t="s">
        <v>2</v>
      </c>
      <c r="B17" s="5" t="s">
        <v>19</v>
      </c>
      <c r="C17" s="6">
        <v>45.266300000000001</v>
      </c>
      <c r="D17" s="7">
        <v>2.82662787452743E-3</v>
      </c>
      <c r="E17" s="6">
        <v>40.158999999999999</v>
      </c>
      <c r="F17" s="7">
        <v>2.3829519137701701E-3</v>
      </c>
    </row>
    <row r="18" spans="1:6">
      <c r="A18" s="17" t="s">
        <v>2</v>
      </c>
      <c r="B18" s="5" t="s">
        <v>20</v>
      </c>
      <c r="C18" s="8">
        <v>168.36779999999999</v>
      </c>
      <c r="D18" s="9">
        <v>1.0513629712454099E-2</v>
      </c>
      <c r="E18" s="8">
        <v>109.6204</v>
      </c>
      <c r="F18" s="9">
        <v>6.5046475750952801E-3</v>
      </c>
    </row>
    <row r="19" spans="1:6">
      <c r="A19" s="17" t="s">
        <v>2</v>
      </c>
      <c r="B19" s="5" t="s">
        <v>21</v>
      </c>
      <c r="C19" s="6">
        <v>357.16079999999999</v>
      </c>
      <c r="D19" s="7">
        <v>2.23026992037899E-2</v>
      </c>
      <c r="E19" s="6">
        <v>439.22949999999997</v>
      </c>
      <c r="F19" s="7">
        <v>2.6062969137909699E-2</v>
      </c>
    </row>
    <row r="20" spans="1:6">
      <c r="A20" s="17" t="s">
        <v>2</v>
      </c>
      <c r="B20" s="5" t="s">
        <v>22</v>
      </c>
      <c r="C20" s="8">
        <v>122.6862</v>
      </c>
      <c r="D20" s="9">
        <v>7.6610686700668501E-3</v>
      </c>
      <c r="E20" s="8">
        <v>107.1155</v>
      </c>
      <c r="F20" s="9">
        <v>6.3560119953048697E-3</v>
      </c>
    </row>
    <row r="21" spans="1:6">
      <c r="A21" s="17" t="s">
        <v>2</v>
      </c>
      <c r="B21" s="5" t="s">
        <v>23</v>
      </c>
      <c r="C21" s="6">
        <v>584.81659999999999</v>
      </c>
      <c r="D21" s="7">
        <v>3.6518533722578503E-2</v>
      </c>
      <c r="E21" s="6">
        <v>496.46269999999998</v>
      </c>
      <c r="F21" s="7">
        <v>2.94590687288156E-2</v>
      </c>
    </row>
    <row r="22" spans="1:6" ht="25.5" customHeight="1">
      <c r="A22" s="17" t="s">
        <v>2</v>
      </c>
      <c r="B22" s="4" t="s">
        <v>24</v>
      </c>
      <c r="C22" s="8">
        <v>165.52209999999999</v>
      </c>
      <c r="D22" s="9">
        <v>1.0335931624858101E-2</v>
      </c>
      <c r="E22" s="8">
        <v>271.03030000000001</v>
      </c>
      <c r="F22" s="9">
        <v>1.6082376853873401E-2</v>
      </c>
    </row>
    <row r="23" spans="1:6">
      <c r="A23" s="17" t="s">
        <v>2</v>
      </c>
      <c r="B23" s="5" t="s">
        <v>25</v>
      </c>
      <c r="C23" s="6">
        <v>48.447899999999997</v>
      </c>
      <c r="D23" s="7">
        <v>3.02530104299042E-3</v>
      </c>
      <c r="E23" s="6">
        <v>10.226100000000001</v>
      </c>
      <c r="F23" s="7">
        <v>6.0679560161869402E-4</v>
      </c>
    </row>
    <row r="24" spans="1:6">
      <c r="A24" s="17" t="s">
        <v>2</v>
      </c>
      <c r="B24" s="5" t="s">
        <v>26</v>
      </c>
      <c r="C24" s="8">
        <v>304.55720000000002</v>
      </c>
      <c r="D24" s="9">
        <v>1.90178978822662E-2</v>
      </c>
      <c r="E24" s="8">
        <v>364.33190000000002</v>
      </c>
      <c r="F24" s="9">
        <v>2.1618700623833299E-2</v>
      </c>
    </row>
    <row r="25" spans="1:6">
      <c r="A25" s="17" t="s">
        <v>2</v>
      </c>
      <c r="B25" s="5" t="s">
        <v>27</v>
      </c>
      <c r="C25" s="6">
        <v>42.981900000000003</v>
      </c>
      <c r="D25" s="7">
        <v>2.6839798401934898E-3</v>
      </c>
      <c r="E25" s="6">
        <v>99.7637</v>
      </c>
      <c r="F25" s="7">
        <v>5.9197714046612896E-3</v>
      </c>
    </row>
    <row r="26" spans="1:6">
      <c r="A26" s="17" t="s">
        <v>2</v>
      </c>
      <c r="B26" s="5" t="s">
        <v>28</v>
      </c>
      <c r="C26" s="8">
        <v>89.004900000000006</v>
      </c>
      <c r="D26" s="9">
        <v>5.5578594077608798E-3</v>
      </c>
      <c r="E26" s="8">
        <v>11.2407</v>
      </c>
      <c r="F26" s="9">
        <v>6.6699986496467404E-4</v>
      </c>
    </row>
    <row r="27" spans="1:6">
      <c r="A27" s="17" t="s">
        <v>2</v>
      </c>
      <c r="B27" s="5" t="s">
        <v>29</v>
      </c>
      <c r="C27" s="6">
        <v>764.0652</v>
      </c>
      <c r="D27" s="7">
        <v>4.7711608686293698E-2</v>
      </c>
      <c r="E27" s="6">
        <v>1078.3634</v>
      </c>
      <c r="F27" s="7">
        <v>6.3987851484591393E-2</v>
      </c>
    </row>
    <row r="28" spans="1:6">
      <c r="A28" s="17" t="s">
        <v>2</v>
      </c>
      <c r="B28" s="10" t="s">
        <v>30</v>
      </c>
      <c r="C28" s="11">
        <v>824.44060000000002</v>
      </c>
      <c r="D28" s="12">
        <v>5.1481715555548299E-2</v>
      </c>
      <c r="E28" s="11">
        <v>723.94</v>
      </c>
      <c r="F28" s="12">
        <v>4.2957100735943998E-2</v>
      </c>
    </row>
    <row r="29" spans="1:6">
      <c r="A29" s="17" t="s">
        <v>2</v>
      </c>
      <c r="B29" s="5" t="s">
        <v>31</v>
      </c>
      <c r="C29" s="6">
        <v>69.793199999999999</v>
      </c>
      <c r="D29" s="7">
        <v>4.3581959332321804E-3</v>
      </c>
      <c r="E29" s="6">
        <v>18.5486</v>
      </c>
      <c r="F29" s="7">
        <v>1.10063552049995E-3</v>
      </c>
    </row>
    <row r="30" spans="1:6">
      <c r="A30" s="17" t="s">
        <v>2</v>
      </c>
      <c r="B30" s="5" t="s">
        <v>32</v>
      </c>
      <c r="C30" s="8">
        <v>1387.9482</v>
      </c>
      <c r="D30" s="9">
        <v>8.6669621120351606E-2</v>
      </c>
      <c r="E30" s="8">
        <v>1777.2322999999999</v>
      </c>
      <c r="F30" s="9">
        <v>0.10545728505438801</v>
      </c>
    </row>
    <row r="31" spans="1:6">
      <c r="A31" s="17" t="s">
        <v>2</v>
      </c>
      <c r="B31" s="5" t="s">
        <v>33</v>
      </c>
      <c r="C31" s="6">
        <v>47.555399999999999</v>
      </c>
      <c r="D31" s="7">
        <v>2.9695693976380098E-3</v>
      </c>
      <c r="E31" s="6">
        <v>8.0355000000000008</v>
      </c>
      <c r="F31" s="7">
        <v>4.7680993309345799E-4</v>
      </c>
    </row>
    <row r="32" spans="1:6">
      <c r="A32" s="17" t="s">
        <v>2</v>
      </c>
      <c r="B32" s="5" t="s">
        <v>34</v>
      </c>
      <c r="C32" s="8">
        <v>62.020200000000003</v>
      </c>
      <c r="D32" s="9">
        <v>3.87281545219658E-3</v>
      </c>
      <c r="E32" s="8">
        <v>138.38130000000001</v>
      </c>
      <c r="F32" s="9">
        <v>8.2112598337857994E-3</v>
      </c>
    </row>
    <row r="33" spans="1:6">
      <c r="A33" s="17" t="s">
        <v>2</v>
      </c>
      <c r="B33" s="5" t="s">
        <v>35</v>
      </c>
      <c r="C33" s="6">
        <v>0</v>
      </c>
      <c r="D33" s="7">
        <v>0</v>
      </c>
      <c r="E33" s="6">
        <v>0</v>
      </c>
      <c r="F33" s="7">
        <v>0</v>
      </c>
    </row>
    <row r="34" spans="1:6">
      <c r="A34" s="17" t="s">
        <v>2</v>
      </c>
      <c r="B34" s="4" t="s">
        <v>36</v>
      </c>
      <c r="C34" s="8">
        <v>1153.5308</v>
      </c>
      <c r="D34" s="9">
        <v>7.2031562407484706E-2</v>
      </c>
      <c r="E34" s="8">
        <v>1553.9808</v>
      </c>
      <c r="F34" s="9">
        <v>9.2210003270054006E-2</v>
      </c>
    </row>
    <row r="35" spans="1:6">
      <c r="A35" s="17" t="s">
        <v>2</v>
      </c>
      <c r="B35" s="5" t="s">
        <v>37</v>
      </c>
      <c r="C35" s="6">
        <v>0</v>
      </c>
      <c r="D35" s="7">
        <v>0</v>
      </c>
      <c r="E35" s="6">
        <v>15.5611</v>
      </c>
      <c r="F35" s="7">
        <v>9.2336345589703298E-4</v>
      </c>
    </row>
    <row r="36" spans="1:6">
      <c r="A36" s="17" t="s">
        <v>2</v>
      </c>
      <c r="B36" s="5" t="s">
        <v>38</v>
      </c>
      <c r="C36" s="8">
        <v>323.47269999999997</v>
      </c>
      <c r="D36" s="9">
        <v>2.01990653194241E-2</v>
      </c>
      <c r="E36" s="8">
        <v>297.096</v>
      </c>
      <c r="F36" s="9">
        <v>1.7629061524775599E-2</v>
      </c>
    </row>
    <row r="37" spans="1:6">
      <c r="A37" s="17" t="s">
        <v>2</v>
      </c>
      <c r="B37" s="5" t="s">
        <v>39</v>
      </c>
      <c r="C37" s="6">
        <v>366.2106</v>
      </c>
      <c r="D37" s="7">
        <v>2.2867808721000301E-2</v>
      </c>
      <c r="E37" s="6">
        <v>434.02159999999998</v>
      </c>
      <c r="F37" s="7">
        <v>2.5753943134480199E-2</v>
      </c>
    </row>
    <row r="38" spans="1:6">
      <c r="A38" s="17" t="s">
        <v>2</v>
      </c>
      <c r="B38" s="5" t="s">
        <v>40</v>
      </c>
      <c r="C38" s="8">
        <v>491.68310000000002</v>
      </c>
      <c r="D38" s="9">
        <v>3.0702866280081599E-2</v>
      </c>
      <c r="E38" s="8">
        <v>556.91</v>
      </c>
      <c r="F38" s="9">
        <v>3.3045886359165902E-2</v>
      </c>
    </row>
    <row r="39" spans="1:6">
      <c r="A39" s="17" t="s">
        <v>2</v>
      </c>
      <c r="B39" s="5" t="s">
        <v>41</v>
      </c>
      <c r="C39" s="6">
        <v>393.39780000000002</v>
      </c>
      <c r="D39" s="7">
        <v>2.4565497671728598E-2</v>
      </c>
      <c r="E39" s="6">
        <v>351.73340000000002</v>
      </c>
      <c r="F39" s="7">
        <v>2.0871131718092802E-2</v>
      </c>
    </row>
    <row r="40" spans="1:6">
      <c r="A40" s="17" t="s">
        <v>2</v>
      </c>
      <c r="B40" s="5" t="s">
        <v>42</v>
      </c>
      <c r="C40" s="8">
        <v>40.020899999999997</v>
      </c>
      <c r="D40" s="9">
        <v>2.4990819109066702E-3</v>
      </c>
      <c r="E40" s="8">
        <v>17.802</v>
      </c>
      <c r="F40" s="9">
        <v>1.0563338222798499E-3</v>
      </c>
    </row>
    <row r="41" spans="1:6">
      <c r="A41" s="17" t="s">
        <v>2</v>
      </c>
      <c r="B41" s="5" t="s">
        <v>43</v>
      </c>
      <c r="C41" s="6">
        <v>99.910600000000002</v>
      </c>
      <c r="D41" s="7">
        <v>6.2388595250939503E-3</v>
      </c>
      <c r="E41" s="6">
        <v>142.0941</v>
      </c>
      <c r="F41" s="7">
        <v>8.4315696987088701E-3</v>
      </c>
    </row>
    <row r="42" spans="1:6">
      <c r="A42" s="17" t="s">
        <v>2</v>
      </c>
      <c r="B42" s="5" t="s">
        <v>44</v>
      </c>
      <c r="C42" s="8">
        <v>35.470100000000002</v>
      </c>
      <c r="D42" s="9">
        <v>2.21490984180893E-3</v>
      </c>
      <c r="E42" s="8">
        <v>35.343600000000002</v>
      </c>
      <c r="F42" s="9">
        <v>2.0972160476985802E-3</v>
      </c>
    </row>
    <row r="43" spans="1:6">
      <c r="A43" s="17" t="s">
        <v>2</v>
      </c>
      <c r="B43" s="5" t="s">
        <v>45</v>
      </c>
      <c r="C43" s="6">
        <v>1873.5780999999999</v>
      </c>
      <c r="D43" s="7">
        <v>0.11699449883388199</v>
      </c>
      <c r="E43" s="6">
        <v>2553.3123000000001</v>
      </c>
      <c r="F43" s="7">
        <v>0.15150826543832999</v>
      </c>
    </row>
    <row r="44" spans="1:6">
      <c r="A44" s="17" t="s">
        <v>2</v>
      </c>
      <c r="B44" s="5" t="s">
        <v>46</v>
      </c>
      <c r="C44" s="8">
        <v>18.786999999999999</v>
      </c>
      <c r="D44" s="9">
        <v>1.1731433291156299E-3</v>
      </c>
      <c r="E44" s="8">
        <v>25.3339</v>
      </c>
      <c r="F44" s="9">
        <v>1.50326117403974E-3</v>
      </c>
    </row>
    <row r="45" spans="1:6">
      <c r="A45" s="17" t="s">
        <v>2</v>
      </c>
      <c r="B45" s="5" t="s">
        <v>47</v>
      </c>
      <c r="C45" s="6">
        <v>42.001800000000003</v>
      </c>
      <c r="D45" s="7">
        <v>2.6227780635997701E-3</v>
      </c>
      <c r="E45" s="6">
        <v>13.302199999999999</v>
      </c>
      <c r="F45" s="7">
        <v>7.8932500678187997E-4</v>
      </c>
    </row>
    <row r="46" spans="1:6">
      <c r="A46" s="17" t="s">
        <v>2</v>
      </c>
      <c r="B46" s="5" t="s">
        <v>48</v>
      </c>
      <c r="C46" s="8">
        <v>161.7466</v>
      </c>
      <c r="D46" s="9">
        <v>1.0100172715022801E-2</v>
      </c>
      <c r="E46" s="8">
        <v>116.4141</v>
      </c>
      <c r="F46" s="9">
        <v>6.9077716672435001E-3</v>
      </c>
    </row>
    <row r="47" spans="1:6">
      <c r="A47" s="17" t="s">
        <v>2</v>
      </c>
      <c r="B47" s="5" t="s">
        <v>49</v>
      </c>
      <c r="C47" s="6">
        <v>181.1028</v>
      </c>
      <c r="D47" s="7">
        <v>1.1308859408322901E-2</v>
      </c>
      <c r="E47" s="6">
        <v>140.3921</v>
      </c>
      <c r="F47" s="7">
        <v>8.3305765425735895E-3</v>
      </c>
    </row>
    <row r="48" spans="1:6">
      <c r="A48" s="17" t="s">
        <v>2</v>
      </c>
      <c r="B48" s="5" t="s">
        <v>50</v>
      </c>
      <c r="C48" s="8">
        <v>2.4687000000000001</v>
      </c>
      <c r="D48" s="9">
        <v>1.54156541043687E-4</v>
      </c>
      <c r="E48" s="8">
        <v>0</v>
      </c>
      <c r="F48" s="9">
        <v>0</v>
      </c>
    </row>
  </sheetData>
  <mergeCells count="5">
    <mergeCell ref="B4:B6"/>
    <mergeCell ref="C4:F4"/>
    <mergeCell ref="C5:D5"/>
    <mergeCell ref="E5:F5"/>
    <mergeCell ref="A7:A48"/>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F1591-E5BC-4509-A93A-7476590D847D}">
  <dimension ref="A1:A35"/>
  <sheetViews>
    <sheetView topLeftCell="A6" workbookViewId="0">
      <selection sqref="A1:A35"/>
    </sheetView>
  </sheetViews>
  <sheetFormatPr defaultRowHeight="14.25"/>
  <cols>
    <col min="1" max="1" width="92.86328125" customWidth="1"/>
  </cols>
  <sheetData>
    <row r="1" spans="1:1">
      <c r="A1" s="20" t="s">
        <v>51</v>
      </c>
    </row>
    <row r="2" spans="1:1">
      <c r="A2" s="21"/>
    </row>
    <row r="3" spans="1:1">
      <c r="A3" s="21"/>
    </row>
    <row r="4" spans="1:1">
      <c r="A4" s="21"/>
    </row>
    <row r="5" spans="1:1">
      <c r="A5" s="21"/>
    </row>
    <row r="6" spans="1:1">
      <c r="A6" s="21"/>
    </row>
    <row r="7" spans="1:1">
      <c r="A7" s="21"/>
    </row>
    <row r="8" spans="1:1">
      <c r="A8" s="21"/>
    </row>
    <row r="9" spans="1:1">
      <c r="A9" s="21"/>
    </row>
    <row r="10" spans="1:1">
      <c r="A10" s="21"/>
    </row>
    <row r="11" spans="1:1">
      <c r="A11" s="21"/>
    </row>
    <row r="12" spans="1:1">
      <c r="A12" s="21"/>
    </row>
    <row r="13" spans="1:1">
      <c r="A13" s="21"/>
    </row>
    <row r="14" spans="1:1">
      <c r="A14" s="21"/>
    </row>
    <row r="15" spans="1:1">
      <c r="A15" s="21"/>
    </row>
    <row r="16" spans="1:1">
      <c r="A16" s="21"/>
    </row>
    <row r="17" spans="1:1">
      <c r="A17" s="21"/>
    </row>
    <row r="18" spans="1:1">
      <c r="A18" s="21"/>
    </row>
    <row r="19" spans="1:1">
      <c r="A19" s="21"/>
    </row>
    <row r="20" spans="1:1">
      <c r="A20" s="21"/>
    </row>
    <row r="21" spans="1:1">
      <c r="A21" s="21"/>
    </row>
    <row r="22" spans="1:1">
      <c r="A22" s="21"/>
    </row>
    <row r="23" spans="1:1">
      <c r="A23" s="21"/>
    </row>
    <row r="24" spans="1:1">
      <c r="A24" s="21"/>
    </row>
    <row r="25" spans="1:1">
      <c r="A25" s="21"/>
    </row>
    <row r="26" spans="1:1">
      <c r="A26" s="21"/>
    </row>
    <row r="27" spans="1:1">
      <c r="A27" s="21"/>
    </row>
    <row r="28" spans="1:1">
      <c r="A28" s="21"/>
    </row>
    <row r="29" spans="1:1">
      <c r="A29" s="21"/>
    </row>
    <row r="30" spans="1:1">
      <c r="A30" s="21"/>
    </row>
    <row r="31" spans="1:1">
      <c r="A31" s="21"/>
    </row>
    <row r="32" spans="1:1">
      <c r="A32" s="21"/>
    </row>
    <row r="33" spans="1:1">
      <c r="A33" s="21"/>
    </row>
    <row r="34" spans="1:1">
      <c r="A34" s="21"/>
    </row>
    <row r="35" spans="1:1">
      <c r="A35" s="21"/>
    </row>
  </sheetData>
  <mergeCells count="1">
    <mergeCell ref="A1: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46B88-1445-4D40-8ADC-B75EE113178D}">
  <dimension ref="A1:C32"/>
  <sheetViews>
    <sheetView tabSelected="1" workbookViewId="0">
      <selection activeCell="T13" sqref="T13"/>
    </sheetView>
  </sheetViews>
  <sheetFormatPr defaultRowHeight="14.25"/>
  <cols>
    <col min="1" max="1" width="16.53125" bestFit="1" customWidth="1"/>
    <col min="2" max="2" width="5.19921875" bestFit="1" customWidth="1"/>
    <col min="3" max="3" width="6.06640625" bestFit="1" customWidth="1"/>
  </cols>
  <sheetData>
    <row r="1" spans="1:3">
      <c r="A1" t="s">
        <v>2</v>
      </c>
      <c r="B1" s="15" t="s">
        <v>4</v>
      </c>
      <c r="C1" s="15" t="s">
        <v>5</v>
      </c>
    </row>
    <row r="2" spans="1:3">
      <c r="A2" s="5" t="s">
        <v>13</v>
      </c>
      <c r="B2" s="7">
        <v>9.5356932620159804E-2</v>
      </c>
      <c r="C2" s="7">
        <v>8.0195639052619894E-2</v>
      </c>
    </row>
    <row r="3" spans="1:3">
      <c r="A3" s="5" t="s">
        <v>32</v>
      </c>
      <c r="B3" s="9">
        <v>8.6669621120351606E-2</v>
      </c>
      <c r="C3" s="9">
        <v>0.10545728505438801</v>
      </c>
    </row>
    <row r="4" spans="1:3" ht="23.25">
      <c r="A4" s="4" t="s">
        <v>36</v>
      </c>
      <c r="B4" s="9">
        <v>7.2031562407484706E-2</v>
      </c>
      <c r="C4" s="9">
        <v>9.2210003270054006E-2</v>
      </c>
    </row>
    <row r="5" spans="1:3">
      <c r="A5" s="10" t="s">
        <v>30</v>
      </c>
      <c r="B5" s="12">
        <v>5.1481715555548299E-2</v>
      </c>
      <c r="C5" s="12">
        <v>4.2957100735943998E-2</v>
      </c>
    </row>
    <row r="6" spans="1:3">
      <c r="A6" s="5" t="s">
        <v>29</v>
      </c>
      <c r="B6" s="7">
        <v>4.7711608686293698E-2</v>
      </c>
      <c r="C6" s="7">
        <v>6.3987851484591393E-2</v>
      </c>
    </row>
    <row r="7" spans="1:3">
      <c r="A7" s="5" t="s">
        <v>16</v>
      </c>
      <c r="B7" s="9">
        <v>3.8055222223769503E-2</v>
      </c>
      <c r="C7" s="9">
        <v>4.3656534713213901E-2</v>
      </c>
    </row>
    <row r="8" spans="1:3">
      <c r="A8" s="5" t="s">
        <v>23</v>
      </c>
      <c r="B8" s="7">
        <v>3.6518533722578503E-2</v>
      </c>
      <c r="C8" s="7">
        <v>2.94590687288156E-2</v>
      </c>
    </row>
    <row r="9" spans="1:3">
      <c r="A9" s="5" t="s">
        <v>40</v>
      </c>
      <c r="B9" s="9">
        <v>3.0702866280081599E-2</v>
      </c>
      <c r="C9" s="9">
        <v>3.3045886359165902E-2</v>
      </c>
    </row>
    <row r="10" spans="1:3">
      <c r="A10" s="5" t="s">
        <v>39</v>
      </c>
      <c r="B10" s="7">
        <v>2.2867808721000301E-2</v>
      </c>
      <c r="C10" s="7">
        <v>2.5753943134480199E-2</v>
      </c>
    </row>
    <row r="11" spans="1:3">
      <c r="A11" s="5" t="s">
        <v>21</v>
      </c>
      <c r="B11" s="7">
        <v>2.23026992037899E-2</v>
      </c>
      <c r="C11" s="7">
        <v>2.6062969137909699E-2</v>
      </c>
    </row>
    <row r="12" spans="1:3">
      <c r="A12" s="5" t="s">
        <v>10</v>
      </c>
      <c r="B12" s="9">
        <v>2.1263318067962101E-2</v>
      </c>
      <c r="C12" s="9">
        <v>1.8846100261721201E-2</v>
      </c>
    </row>
    <row r="13" spans="1:3">
      <c r="A13" s="5" t="s">
        <v>38</v>
      </c>
      <c r="B13" s="9">
        <v>2.01990653194241E-2</v>
      </c>
      <c r="C13" s="9">
        <v>1.7629061524775599E-2</v>
      </c>
    </row>
    <row r="14" spans="1:3">
      <c r="A14" s="5" t="s">
        <v>26</v>
      </c>
      <c r="B14" s="9">
        <v>1.90178978822662E-2</v>
      </c>
      <c r="C14" s="9">
        <v>2.1618700623833299E-2</v>
      </c>
    </row>
    <row r="15" spans="1:3">
      <c r="A15" s="5" t="s">
        <v>12</v>
      </c>
      <c r="B15" s="9">
        <v>1.7424790847096701E-2</v>
      </c>
      <c r="C15" s="9">
        <v>1.9048596880186099E-2</v>
      </c>
    </row>
    <row r="16" spans="1:3">
      <c r="A16" s="5" t="s">
        <v>20</v>
      </c>
      <c r="B16" s="9">
        <v>1.0513629712454099E-2</v>
      </c>
      <c r="C16" s="9">
        <v>6.5046475750952801E-3</v>
      </c>
    </row>
    <row r="17" spans="1:3" ht="23.25">
      <c r="A17" s="4" t="s">
        <v>24</v>
      </c>
      <c r="B17" s="9">
        <v>1.0335931624858101E-2</v>
      </c>
      <c r="C17" s="9">
        <v>1.6082376853873401E-2</v>
      </c>
    </row>
    <row r="18" spans="1:3">
      <c r="A18" s="5" t="s">
        <v>15</v>
      </c>
      <c r="B18" s="7">
        <v>8.9980099587610805E-3</v>
      </c>
      <c r="C18" s="7">
        <v>2.70803476094241E-3</v>
      </c>
    </row>
    <row r="19" spans="1:3">
      <c r="A19" s="5" t="s">
        <v>18</v>
      </c>
      <c r="B19" s="9">
        <v>8.7204694871271093E-3</v>
      </c>
      <c r="C19" s="9">
        <v>6.5953040638987402E-3</v>
      </c>
    </row>
    <row r="20" spans="1:3">
      <c r="A20" s="5" t="s">
        <v>22</v>
      </c>
      <c r="B20" s="9">
        <v>7.6610686700668501E-3</v>
      </c>
      <c r="C20" s="9">
        <v>6.3560119953048697E-3</v>
      </c>
    </row>
    <row r="21" spans="1:3">
      <c r="A21" s="5" t="s">
        <v>11</v>
      </c>
      <c r="B21" s="7">
        <v>6.6462157026361702E-3</v>
      </c>
      <c r="C21" s="7">
        <v>2.6558055153311998E-3</v>
      </c>
    </row>
    <row r="22" spans="1:3">
      <c r="A22" s="5" t="s">
        <v>28</v>
      </c>
      <c r="B22" s="9">
        <v>5.5578594077608798E-3</v>
      </c>
      <c r="C22" s="9">
        <v>6.6699986496467404E-4</v>
      </c>
    </row>
    <row r="23" spans="1:3">
      <c r="A23" s="5" t="s">
        <v>31</v>
      </c>
      <c r="B23" s="7">
        <v>4.3581959332321804E-3</v>
      </c>
      <c r="C23" s="7">
        <v>1.10063552049995E-3</v>
      </c>
    </row>
    <row r="24" spans="1:3">
      <c r="A24" s="5" t="s">
        <v>17</v>
      </c>
      <c r="B24" s="7">
        <v>4.1661481177909104E-3</v>
      </c>
      <c r="C24" s="7">
        <v>1.89768632571239E-3</v>
      </c>
    </row>
    <row r="25" spans="1:3">
      <c r="A25" s="5" t="s">
        <v>34</v>
      </c>
      <c r="B25" s="9">
        <v>3.87281545219658E-3</v>
      </c>
      <c r="C25" s="9">
        <v>8.2112598337857994E-3</v>
      </c>
    </row>
    <row r="26" spans="1:3">
      <c r="A26" s="5" t="s">
        <v>14</v>
      </c>
      <c r="B26" s="9">
        <v>3.19337020093553E-3</v>
      </c>
      <c r="C26" s="9">
        <v>2.81715721342935E-3</v>
      </c>
    </row>
    <row r="27" spans="1:3">
      <c r="A27" s="5" t="s">
        <v>25</v>
      </c>
      <c r="B27" s="7">
        <v>3.02530104299042E-3</v>
      </c>
      <c r="C27" s="7">
        <v>6.0679560161869402E-4</v>
      </c>
    </row>
    <row r="28" spans="1:3">
      <c r="A28" s="5" t="s">
        <v>33</v>
      </c>
      <c r="B28" s="7">
        <v>2.9695693976380098E-3</v>
      </c>
      <c r="C28" s="7">
        <v>4.7680993309345799E-4</v>
      </c>
    </row>
    <row r="29" spans="1:3">
      <c r="A29" s="5" t="s">
        <v>19</v>
      </c>
      <c r="B29" s="7">
        <v>2.82662787452743E-3</v>
      </c>
      <c r="C29" s="7">
        <v>2.3829519137701701E-3</v>
      </c>
    </row>
    <row r="30" spans="1:3">
      <c r="A30" s="5" t="s">
        <v>27</v>
      </c>
      <c r="B30" s="7">
        <v>2.6839798401934898E-3</v>
      </c>
      <c r="C30" s="7">
        <v>5.9197714046612896E-3</v>
      </c>
    </row>
    <row r="31" spans="1:3">
      <c r="A31" s="5" t="s">
        <v>35</v>
      </c>
      <c r="B31" s="7">
        <v>0</v>
      </c>
      <c r="C31" s="7">
        <v>0</v>
      </c>
    </row>
    <row r="32" spans="1:3">
      <c r="A32" s="5" t="s">
        <v>37</v>
      </c>
      <c r="B32" s="7">
        <v>0</v>
      </c>
      <c r="C32" s="7">
        <v>9.2336345589703298E-4</v>
      </c>
    </row>
  </sheetData>
  <sortState xmlns:xlrd2="http://schemas.microsoft.com/office/spreadsheetml/2017/richdata2" ref="A2:C35">
    <sortCondition descending="1" ref="B1:B3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1</vt:lpstr>
      <vt:lpstr>Analysis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Ritika Pandey</cp:lastModifiedBy>
  <cp:revision/>
  <dcterms:created xsi:type="dcterms:W3CDTF">2023-11-09T21:22:54Z</dcterms:created>
  <dcterms:modified xsi:type="dcterms:W3CDTF">2023-12-13T04:29:12Z</dcterms:modified>
  <cp:category/>
  <cp:contentStatus/>
</cp:coreProperties>
</file>