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chartsheets/sheet2.xml" ContentType="application/vnd.openxmlformats-officedocument.spreadsheetml.chart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pivotTables/pivotTable1.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charts/style1.xml" ContentType="application/vnd.ms-office.chartstyle+xml"/>
  <Override PartName="/xl/charts/colors1.xml" ContentType="application/vnd.ms-office.chartcolorstyle+xml"/>
  <Override PartName="/xl/charts/chart8.xml" ContentType="application/vnd.openxmlformats-officedocument.drawingml.chart+xml"/>
  <Override PartName="/xl/charts/style2.xml" ContentType="application/vnd.ms-office.chartstyle+xml"/>
  <Override PartName="/xl/charts/colors2.xml" ContentType="application/vnd.ms-office.chartcolorstyle+xml"/>
  <Override PartName="/xl/drawings/drawing8.xml" ContentType="application/vnd.openxmlformats-officedocument.drawing+xml"/>
  <Override PartName="/xl/charts/chart9.xml" ContentType="application/vnd.openxmlformats-officedocument.drawingml.chart+xml"/>
  <Override PartName="/xl/drawings/drawing9.xml" ContentType="application/vnd.openxmlformats-officedocument.drawing+xml"/>
  <Override PartName="/xl/charts/chart10.xml" ContentType="application/vnd.openxmlformats-officedocument.drawingml.chart+xml"/>
  <Override PartName="/xl/charts/style3.xml" ContentType="application/vnd.ms-office.chartstyle+xml"/>
  <Override PartName="/xl/charts/colors3.xml" ContentType="application/vnd.ms-office.chartcolorstyle+xml"/>
  <Override PartName="/xl/charts/chart11.xml" ContentType="application/vnd.openxmlformats-officedocument.drawingml.chart+xml"/>
  <Override PartName="/xl/drawings/drawing10.xml" ContentType="application/vnd.openxmlformats-officedocument.drawing+xml"/>
  <Override PartName="/xl/charts/chart12.xml" ContentType="application/vnd.openxmlformats-officedocument.drawingml.chart+xml"/>
  <Override PartName="/xl/drawings/drawing11.xml" ContentType="application/vnd.openxmlformats-officedocument.drawing+xml"/>
  <Override PartName="/xl/charts/chart13.xml" ContentType="application/vnd.openxmlformats-officedocument.drawingml.chart+xml"/>
  <Override PartName="/xl/pivotTables/pivotTable2.xml" ContentType="application/vnd.openxmlformats-officedocument.spreadsheetml.pivotTable+xml"/>
  <Override PartName="/xl/drawings/drawing12.xml" ContentType="application/vnd.openxmlformats-officedocument.drawing+xml"/>
  <Override PartName="/xl/charts/chart14.xml" ContentType="application/vnd.openxmlformats-officedocument.drawingml.chart+xml"/>
  <Override PartName="/xl/pivotTables/pivotTable3.xml" ContentType="application/vnd.openxmlformats-officedocument.spreadsheetml.pivotTable+xml"/>
  <Override PartName="/xl/drawings/drawing13.xml" ContentType="application/vnd.openxmlformats-officedocument.drawing+xml"/>
  <Override PartName="/xl/charts/chart15.xml" ContentType="application/vnd.openxmlformats-officedocument.drawingml.chart+xml"/>
  <Override PartName="/xl/drawings/drawing14.xml" ContentType="application/vnd.openxmlformats-officedocument.drawing+xml"/>
  <Override PartName="/xl/charts/chart16.xml" ContentType="application/vnd.openxmlformats-officedocument.drawingml.chart+xml"/>
  <Override PartName="/xl/drawings/drawing15.xml" ContentType="application/vnd.openxmlformats-officedocument.drawing+xml"/>
  <Override PartName="/xl/charts/chart17.xml" ContentType="application/vnd.openxmlformats-officedocument.drawingml.chart+xml"/>
  <Override PartName="/xl/drawings/drawing16.xml" ContentType="application/vnd.openxmlformats-officedocument.drawing+xml"/>
  <Override PartName="/xl/charts/chart18.xml" ContentType="application/vnd.openxmlformats-officedocument.drawingml.chart+xml"/>
  <Override PartName="/xl/pivotTables/pivotTable4.xml" ContentType="application/vnd.openxmlformats-officedocument.spreadsheetml.pivotTable+xml"/>
  <Override PartName="/xl/drawings/drawing17.xml" ContentType="application/vnd.openxmlformats-officedocument.drawing+xml"/>
  <Override PartName="/xl/charts/chart1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mc:AlternateContent xmlns:mc="http://schemas.openxmlformats.org/markup-compatibility/2006">
    <mc:Choice Requires="x15">
      <x15ac:absPath xmlns:x15ac="http://schemas.microsoft.com/office/spreadsheetml/2010/11/ac" url="C:\GBC Sem 1\Business Research\Final Porject\Final Files\"/>
    </mc:Choice>
  </mc:AlternateContent>
  <xr:revisionPtr revIDLastSave="0" documentId="8_{F749B887-78B7-4F24-854D-A378EFE279E6}" xr6:coauthVersionLast="47" xr6:coauthVersionMax="47" xr10:uidLastSave="{00000000-0000-0000-0000-000000000000}"/>
  <bookViews>
    <workbookView xWindow="-98" yWindow="-98" windowWidth="21795" windowHeight="12975" firstSheet="7" activeTab="14" xr2:uid="{00000000-000D-0000-FFFF-FFFF00000000}"/>
  </bookViews>
  <sheets>
    <sheet name="Age vs Store" sheetId="2" r:id="rId1"/>
    <sheet name="Sheet2" sheetId="3" r:id="rId2"/>
    <sheet name="Age vs $ Spent" sheetId="4" r:id="rId3"/>
    <sheet name="Chart2" sheetId="5" r:id="rId4"/>
    <sheet name="Sheet2 (2)" sheetId="6" r:id="rId5"/>
    <sheet name="Sheet1" sheetId="7" r:id="rId6"/>
    <sheet name="DMA " sheetId="8" r:id="rId7"/>
    <sheet name="DMA  (2)" sheetId="9" r:id="rId8"/>
    <sheet name="DMA  (3)" sheetId="10" r:id="rId9"/>
    <sheet name="Sheet3" sheetId="34" r:id="rId10"/>
    <sheet name="Sheet 1" sheetId="11" r:id="rId11"/>
    <sheet name="Sheet1 (2)" sheetId="12" r:id="rId12"/>
    <sheet name="Sheet 1 (2)" sheetId="13" r:id="rId13"/>
    <sheet name="Raw Data" sheetId="14" r:id="rId14"/>
    <sheet name="Filtered Data" sheetId="15" r:id="rId15"/>
    <sheet name="Analysis" sheetId="16" r:id="rId16"/>
    <sheet name="Chart" sheetId="17" r:id="rId17"/>
    <sheet name="Sheet 1 (3)" sheetId="18" r:id="rId18"/>
    <sheet name="Analysis (2)" sheetId="19" r:id="rId19"/>
    <sheet name="Sheet1 (3)" sheetId="20" r:id="rId20"/>
    <sheet name="Household Income" sheetId="21" r:id="rId21"/>
    <sheet name="Sheet1 (4)" sheetId="22" r:id="rId22"/>
    <sheet name="Groceries and household income " sheetId="23" r:id="rId23"/>
    <sheet name="Household Income (2)" sheetId="24" state="hidden" r:id="rId24"/>
    <sheet name="Metro &amp; Food Basics" sheetId="25" r:id="rId25"/>
    <sheet name="Grocery Chains" sheetId="26" r:id="rId26"/>
    <sheet name="Sheet 1 (4)" sheetId="27" r:id="rId27"/>
    <sheet name="Sheet1 (5)" sheetId="28" r:id="rId28"/>
    <sheet name="Sheet2 (3)" sheetId="29" r:id="rId29"/>
    <sheet name="Household Income (3)" sheetId="30" r:id="rId30"/>
    <sheet name="Sheet31" sheetId="31" r:id="rId31"/>
    <sheet name="Household Income (4)" sheetId="32" state="hidden" r:id="rId32"/>
    <sheet name="Metro &amp; Food Basics (2)" sheetId="33" r:id="rId33"/>
  </sheets>
  <definedNames>
    <definedName name="_xlnm._FilterDatabase" localSheetId="0" hidden="1">'Age vs Store'!$B$4:$J$4</definedName>
    <definedName name="_xlnm._FilterDatabase" localSheetId="14" hidden="1">'Filtered Data'!$A$2:$AE$2</definedName>
    <definedName name="_xlnm._FilterDatabase" localSheetId="22" hidden="1">'Groceries and household income '!$A$1:$M$28</definedName>
    <definedName name="_xlnm._FilterDatabase" localSheetId="23" hidden="1">'Household Income (2)'!$A$1:$M$41</definedName>
    <definedName name="_xlnm._FilterDatabase" localSheetId="31" hidden="1">'Household Income (4)'!$A$1:$M$41</definedName>
    <definedName name="_xlnm._FilterDatabase" localSheetId="30" hidden="1">Sheet31!$A$1:$M$28</definedName>
  </definedNames>
  <calcPr calcId="191029"/>
  <pivotCaches>
    <pivotCache cacheId="2" r:id="rId34"/>
    <pivotCache cacheId="3" r:id="rId35"/>
  </pivotCache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9" i="31" l="1"/>
  <c r="M29" i="31"/>
  <c r="L29" i="31"/>
  <c r="K29" i="31"/>
  <c r="J29" i="31"/>
  <c r="I29" i="31"/>
  <c r="H29" i="31"/>
  <c r="G29" i="31"/>
  <c r="F29" i="31"/>
  <c r="E29" i="31"/>
  <c r="D29" i="31"/>
  <c r="M29" i="23"/>
  <c r="L29" i="23"/>
  <c r="K29" i="23"/>
  <c r="J29" i="23"/>
  <c r="I29" i="23"/>
  <c r="H29" i="23"/>
  <c r="G29" i="23"/>
  <c r="F29" i="23"/>
  <c r="E29" i="23"/>
  <c r="D29" i="23"/>
  <c r="C29" i="23"/>
  <c r="A1" i="18"/>
  <c r="K12" i="16"/>
  <c r="J12" i="16"/>
  <c r="I12" i="16"/>
  <c r="H12" i="16"/>
  <c r="G12" i="16"/>
  <c r="F12" i="16"/>
  <c r="E12" i="16"/>
  <c r="D12" i="16"/>
  <c r="C12" i="16"/>
  <c r="B12" i="1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8" minRefreshableVersion="5" background="1">
    <dbPr connection="Data Model Connection" command="Model" commandType="1"/>
    <olapPr rowDrillCount="0" serverFill="0" serverNumberFormat="0" serverFont="0" serverFontColor="0"/>
  </connection>
</connections>
</file>

<file path=xl/sharedStrings.xml><?xml version="1.0" encoding="utf-8"?>
<sst xmlns="http://schemas.openxmlformats.org/spreadsheetml/2006/main" count="3006" uniqueCount="197">
  <si>
    <t>Sheet 1</t>
  </si>
  <si>
    <t>Time period: 2023-06-23 to 2023-06-23</t>
  </si>
  <si>
    <t>the data has been sorted</t>
  </si>
  <si>
    <t/>
  </si>
  <si>
    <t>Demographics \Age/Generation-Age (Summary)</t>
  </si>
  <si>
    <t>Total</t>
  </si>
  <si>
    <t>Balance of Population</t>
  </si>
  <si>
    <t>14-17</t>
  </si>
  <si>
    <t>18-24</t>
  </si>
  <si>
    <t>25-34</t>
  </si>
  <si>
    <t>35-49</t>
  </si>
  <si>
    <t>50-64</t>
  </si>
  <si>
    <t>65+</t>
  </si>
  <si>
    <t>%</t>
  </si>
  <si>
    <t>Groceries \Food Shopping-Store(s) Where Hhld. Shops At (National)-Most Often</t>
  </si>
  <si>
    <t>Walmart</t>
  </si>
  <si>
    <t>No Frills</t>
  </si>
  <si>
    <t>Costco</t>
  </si>
  <si>
    <t>Real Canadian Superstore</t>
  </si>
  <si>
    <t>Maxi/Maxi &amp; Cie</t>
  </si>
  <si>
    <t>Metro</t>
  </si>
  <si>
    <t>Food Basics</t>
  </si>
  <si>
    <t>IGA</t>
  </si>
  <si>
    <t>Sobeys</t>
  </si>
  <si>
    <t>Save-On-Foods</t>
  </si>
  <si>
    <t>FreshCo</t>
  </si>
  <si>
    <t>Super C</t>
  </si>
  <si>
    <t>Loblaws</t>
  </si>
  <si>
    <t>Atlantic Super Store</t>
  </si>
  <si>
    <t>Safeway</t>
  </si>
  <si>
    <t>Co-op</t>
  </si>
  <si>
    <t>Independent/Your Independent Grocer</t>
  </si>
  <si>
    <t>Other stores</t>
  </si>
  <si>
    <t>Zehrs</t>
  </si>
  <si>
    <t>Fortinos</t>
  </si>
  <si>
    <t>Foodland</t>
  </si>
  <si>
    <t>T&amp;T Supermarket</t>
  </si>
  <si>
    <t>Giant Tiger</t>
  </si>
  <si>
    <t>Provigo</t>
  </si>
  <si>
    <t>Extra Foods</t>
  </si>
  <si>
    <t>Buy Low Stores</t>
  </si>
  <si>
    <t>Longo's</t>
  </si>
  <si>
    <t>M&amp;M Meat Shops</t>
  </si>
  <si>
    <t>Food City</t>
  </si>
  <si>
    <t>Dutch Boy</t>
  </si>
  <si>
    <t>Mr. Grocer</t>
  </si>
  <si>
    <t>Food Town</t>
  </si>
  <si>
    <t>Valu-Mart</t>
  </si>
  <si>
    <t>Inter-Marché</t>
  </si>
  <si>
    <t>Superfresh</t>
  </si>
  <si>
    <t>Wholesale Club</t>
  </si>
  <si>
    <t>Overwaitea</t>
  </si>
  <si>
    <t>Wholefoods Market</t>
  </si>
  <si>
    <t>Richelieu</t>
  </si>
  <si>
    <t>Not Stated</t>
  </si>
  <si>
    <t>Rabba</t>
  </si>
  <si>
    <t>Brand</t>
  </si>
  <si>
    <t>Groceries \Food Shopping-$ Spent by Hhld./Average Week</t>
  </si>
  <si>
    <t>$1-$49</t>
  </si>
  <si>
    <t>$50-$99</t>
  </si>
  <si>
    <t>$100-$149</t>
  </si>
  <si>
    <t>$150-$249</t>
  </si>
  <si>
    <t>$250+</t>
  </si>
  <si>
    <t>Count of Sheet 1</t>
  </si>
  <si>
    <t>Time period: 2023-06-23 to 2023-06-23
Correlation test performed against Demographics/Income-Household Income - Average</t>
  </si>
  <si>
    <t>Demographics \Gender-Sex assigned at birth</t>
  </si>
  <si>
    <t>Demographics \Geography-Markets</t>
  </si>
  <si>
    <t>Male</t>
  </si>
  <si>
    <t>Female</t>
  </si>
  <si>
    <t>Kingston (LM)</t>
  </si>
  <si>
    <t>Montreal CMA</t>
  </si>
  <si>
    <t>Peterborough (LM)</t>
  </si>
  <si>
    <t>Sudbury (LM)</t>
  </si>
  <si>
    <t>Toronto CMA</t>
  </si>
  <si>
    <t>Vancouver CMA</t>
  </si>
  <si>
    <t>Count</t>
  </si>
  <si>
    <t>male</t>
  </si>
  <si>
    <t>female</t>
  </si>
  <si>
    <t>Foodbasics</t>
  </si>
  <si>
    <t>Time period: 2023-03-24 to 2023-03-24</t>
  </si>
  <si>
    <t>Demographics \Education-Education (Summary)</t>
  </si>
  <si>
    <t>Demographics \All Respondents</t>
  </si>
  <si>
    <t>No Certificate Or Diploma</t>
  </si>
  <si>
    <t>Secondary/High School Graduate</t>
  </si>
  <si>
    <t>Trade Certificate/Diploma</t>
  </si>
  <si>
    <t>University/Other Non-University Cert.</t>
  </si>
  <si>
    <t>Bachelor's Degree</t>
  </si>
  <si>
    <t>Post Graduate+ Degree</t>
  </si>
  <si>
    <t>14+</t>
  </si>
  <si>
    <t>Weighted base</t>
  </si>
  <si>
    <t>Unweighted base</t>
  </si>
  <si>
    <t>Demographics \Geography-Province</t>
  </si>
  <si>
    <t>Newfoundland and Labrador</t>
  </si>
  <si>
    <t>Prince Edward Island</t>
  </si>
  <si>
    <t>Nova Scotia</t>
  </si>
  <si>
    <t>New Brunswick</t>
  </si>
  <si>
    <t>Quebec</t>
  </si>
  <si>
    <t>Ontario</t>
  </si>
  <si>
    <t>Manitoba</t>
  </si>
  <si>
    <t>Saskatchewan</t>
  </si>
  <si>
    <t>Alberta</t>
  </si>
  <si>
    <t>British Columbia</t>
  </si>
  <si>
    <t>East</t>
  </si>
  <si>
    <t>West</t>
  </si>
  <si>
    <t>18+</t>
  </si>
  <si>
    <t>All Markets</t>
  </si>
  <si>
    <t>Major Markets</t>
  </si>
  <si>
    <t>Stores</t>
  </si>
  <si>
    <t>Alberta tends to have higher percentages of both male and female customers in several stores.</t>
  </si>
  <si>
    <t>Maxi/Maxi &amp; Cie has a significant difference in the percentage of male (19.2 %) and female (28.2%) customers in Quebec</t>
  </si>
  <si>
    <t>Costco generally maintains a balanced gender distribution across provinces, with varying but relatively close percentages of male and female customers.</t>
  </si>
  <si>
    <t>Food Basics has a strong presence in Ontario, with 9.6% males and 10.2% females</t>
  </si>
  <si>
    <t>Percentage of female customers seems to be generally higher than that of male customers.</t>
  </si>
  <si>
    <t xml:space="preserve">Metro has mostly male customers in Nova Scotia (3.5%) and British Columbia (1.1%). Metro has a notable presence in Quebec, with a significant percentage of both male and female customers. </t>
  </si>
  <si>
    <t xml:space="preserve">Metro Grocery Store Comparison and preference by gender:
Total Shoppers:
Metro has a total of 1548 shoppers out of 32876, comprising 4.70% of the surveyed population.
Male Shoppers:
Among males, Metro is the 6th most preferred store with 5.1% of male shoppers choosing it.
Female Shoppers:
Among females, Metro is the 5th most preferred store with 4.3% of female shoppers choosing it.
Comparison with Other Brands:
Walmart:
Walmart is the most preferred store among both males 1874 (11.7%) and females 2553 (15.2%), indicating a significantly higher preference compared to Metro.
No Frills:
No Frills is another popular choice, with (1388) 8.7% of male shoppers and (1777) 10.5% of female shoppers, outperforming Metro in both categories.
Costco:
Costco is preferred by (1527) 9.5% of male shoppers and (1352) 8.0% of female shoppers, surpassing Metro's popularity among males.
Real Canadian Superstore:
Real Canadian Superstore is chosen by (1154) 7.2% of male shoppers and (1554) 9.2% of female shoppers, indicating a higher preference compared to Metro among females.
Observations:
Metro has a moderate level of popularity among both male and female shoppers, but it does not rank as high as Walmart, No Frills, Costco, or Real Canadian Superstore.
Metro, while popular among both genders, also sees a slightly higher preference among males, indicating a moderate gender disparity.
While Metro attracts a substantial number of shoppers, it faces strong competition from these other major grocery store chains.
</t>
  </si>
  <si>
    <t>Demographics \Income-Household Income</t>
  </si>
  <si>
    <t>Under $25,000</t>
  </si>
  <si>
    <t>$25,000-$34,999</t>
  </si>
  <si>
    <t>$35,000-$39,999</t>
  </si>
  <si>
    <t>$40,000-$49,999</t>
  </si>
  <si>
    <t>$50,000-$59,999</t>
  </si>
  <si>
    <t>$60,000-$74,999</t>
  </si>
  <si>
    <t>$75,000-$99,999</t>
  </si>
  <si>
    <t>$100,000-$124,999</t>
  </si>
  <si>
    <t>$125,000-$149,999</t>
  </si>
  <si>
    <t>$150,000-$199,999</t>
  </si>
  <si>
    <t>$200,000 Or Over</t>
  </si>
  <si>
    <t>Grocery chains</t>
  </si>
  <si>
    <t xml:space="preserve">Grocery Stores </t>
  </si>
  <si>
    <t xml:space="preserve">Others </t>
  </si>
  <si>
    <t>Jim Pattison Group</t>
  </si>
  <si>
    <t>Oshawa</t>
  </si>
  <si>
    <t>Sum of Under $25,000</t>
  </si>
  <si>
    <t>Sum of $25,000-$34,999</t>
  </si>
  <si>
    <t>Sum of $35,000-$39,999</t>
  </si>
  <si>
    <t>Sum of $40,000-$49,999</t>
  </si>
  <si>
    <t>Sum of $50,000-$59,999</t>
  </si>
  <si>
    <t>Sum of $60,000-$74,999</t>
  </si>
  <si>
    <t>Sum of $75,000-$99,999</t>
  </si>
  <si>
    <t>Sum of $100,000-$124,999</t>
  </si>
  <si>
    <t>Sum of $125,000-$149,999</t>
  </si>
  <si>
    <t>Sum of $150,000-$199,999</t>
  </si>
  <si>
    <t>Sum of $200,000 Or Over</t>
  </si>
  <si>
    <t>Grand Total</t>
  </si>
  <si>
    <t>For Food Basics, the dominant household income range is $25,000-$34,999 with the highest percentage.</t>
  </si>
  <si>
    <t>For Metro, the dominant household income range is $50,000-$59,999.</t>
  </si>
  <si>
    <t xml:space="preserve">The graph shows that Metro tends to have a higher percentage in most of the middle-income range, whereas Food Basics has its strengths in the lower and some higher-income ranges. </t>
  </si>
  <si>
    <t>Metro might have a better reach among middle-income consumers, while Food Basics has a more even spread of customers across different income ranges.</t>
  </si>
  <si>
    <t>Belleville</t>
  </si>
  <si>
    <t>Brandon</t>
  </si>
  <si>
    <t xml:space="preserve">Brantford  </t>
  </si>
  <si>
    <t xml:space="preserve">Calgary   </t>
  </si>
  <si>
    <t xml:space="preserve">Cape Breton  </t>
  </si>
  <si>
    <t xml:space="preserve">Charlottetown  </t>
  </si>
  <si>
    <t xml:space="preserve">Chatham  </t>
  </si>
  <si>
    <t xml:space="preserve">Cornwall  </t>
  </si>
  <si>
    <t xml:space="preserve">Edmonton   </t>
  </si>
  <si>
    <t xml:space="preserve">Granby  </t>
  </si>
  <si>
    <t xml:space="preserve">Halifax   </t>
  </si>
  <si>
    <t xml:space="preserve">Hamilton   </t>
  </si>
  <si>
    <t xml:space="preserve">Kingston  </t>
  </si>
  <si>
    <t xml:space="preserve">Kitchener   </t>
  </si>
  <si>
    <t xml:space="preserve">London   </t>
  </si>
  <si>
    <t xml:space="preserve">Montreal   </t>
  </si>
  <si>
    <t xml:space="preserve">North Bay  </t>
  </si>
  <si>
    <t xml:space="preserve">Ottawa/Gatineau   </t>
  </si>
  <si>
    <t xml:space="preserve">Owen Sound  </t>
  </si>
  <si>
    <t xml:space="preserve">Peterborough  </t>
  </si>
  <si>
    <t xml:space="preserve">Quebec City   </t>
  </si>
  <si>
    <t xml:space="preserve">Regina   </t>
  </si>
  <si>
    <t xml:space="preserve">Saguenay   </t>
  </si>
  <si>
    <t xml:space="preserve">Saint John  </t>
  </si>
  <si>
    <t xml:space="preserve">Sarnia  </t>
  </si>
  <si>
    <t xml:space="preserve">Saskatoon   </t>
  </si>
  <si>
    <t xml:space="preserve">Sault Ste. Marie  </t>
  </si>
  <si>
    <t xml:space="preserve">Sherbrooke   </t>
  </si>
  <si>
    <t xml:space="preserve">St. Catharines / Niagara   </t>
  </si>
  <si>
    <t xml:space="preserve">St. John's   </t>
  </si>
  <si>
    <t xml:space="preserve">Sudbury  </t>
  </si>
  <si>
    <t xml:space="preserve">Timmins  </t>
  </si>
  <si>
    <t xml:space="preserve">Toronto   </t>
  </si>
  <si>
    <t xml:space="preserve">Trois-Rivières   </t>
  </si>
  <si>
    <t xml:space="preserve">Vancouver   </t>
  </si>
  <si>
    <t xml:space="preserve">Victoria   </t>
  </si>
  <si>
    <t xml:space="preserve">Windsor   </t>
  </si>
  <si>
    <t xml:space="preserve">Winnipeg   </t>
  </si>
  <si>
    <t>Under 25,000</t>
  </si>
  <si>
    <t>$25,000 - $34,999</t>
  </si>
  <si>
    <t>$35,000 - $39,999</t>
  </si>
  <si>
    <t>$40,000 - $49,999</t>
  </si>
  <si>
    <t>$50,000 - $59,999</t>
  </si>
  <si>
    <t>$60,000 - $74,999</t>
  </si>
  <si>
    <t>$75,000 - $99,999</t>
  </si>
  <si>
    <t>$100,000 - $124,999</t>
  </si>
  <si>
    <t>$125,000 - $149,999</t>
  </si>
  <si>
    <t>$150,000 - $199,999</t>
  </si>
  <si>
    <t>200,000 Or 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</si>
</sst>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4">
    <font>
      <sz val="10"/>
      <color theme="1"/>
      <name val="Arial"/>
      <family val="2"/>
    </font>
    <font>
      <sz val="9"/>
      <color rgb="FF3F3F3F"/>
      <name val="verdana,geneva,sans-serif"/>
      <family val="2"/>
    </font>
    <font>
      <sz val="11"/>
      <color rgb="FF000000"/>
      <name val="Calibri"/>
      <family val="2"/>
    </font>
    <font>
      <b/>
      <sz val="9"/>
      <color rgb="FF3F3F3F"/>
      <name val="verdana,geneva,sans-serif"/>
      <family val="2"/>
    </font>
    <font>
      <sz val="9"/>
      <color rgb="FF4D4D4D"/>
      <name val="verdana,geneva,sans-serif"/>
      <family val="2"/>
    </font>
    <font>
      <u/>
      <sz val="11"/>
      <color rgb="FF0000FF"/>
      <name val="Calibri"/>
      <family val="2"/>
    </font>
    <font>
      <sz val="11"/>
      <color rgb="FF000000"/>
      <name val="Calibri"/>
      <family val="2"/>
      <scheme val="minor"/>
    </font>
    <font>
      <sz val="11"/>
      <name val="Calibri"/>
      <family val="2"/>
      <scheme val="minor"/>
    </font>
    <font>
      <b/>
      <sz val="11"/>
      <color rgb="FF000000"/>
      <name val="Calibri"/>
      <family val="2"/>
      <scheme val="minor"/>
    </font>
    <font>
      <sz val="11"/>
      <color rgb="FF3F3F3F"/>
      <name val="Calibri"/>
      <family val="2"/>
      <scheme val="minor"/>
    </font>
    <font>
      <sz val="11"/>
      <color rgb="FF4D4D4D"/>
      <name val="Calibri"/>
      <family val="2"/>
      <scheme val="minor"/>
    </font>
    <font>
      <i/>
      <sz val="9"/>
      <color rgb="FF4D4D4D"/>
      <name val="verdana,geneva,sans-serif"/>
      <family val="2"/>
    </font>
    <font>
      <i/>
      <sz val="9"/>
      <color rgb="FF3F3F3F"/>
      <name val="verdana,geneva,sans-serif"/>
      <family val="2"/>
    </font>
    <font>
      <b/>
      <sz val="11"/>
      <color rgb="FF000000"/>
      <name val="Calibri"/>
      <family val="2"/>
    </font>
  </fonts>
  <fills count="11">
    <fill>
      <patternFill patternType="none"/>
    </fill>
    <fill>
      <patternFill patternType="gray125"/>
    </fill>
    <fill>
      <patternFill patternType="solid">
        <fgColor rgb="FFFFFFFF"/>
        <bgColor indexed="64"/>
      </patternFill>
    </fill>
    <fill>
      <patternFill patternType="solid">
        <fgColor rgb="FFF5F5F5"/>
        <bgColor indexed="64"/>
      </patternFill>
    </fill>
    <fill>
      <patternFill patternType="solid">
        <fgColor theme="9" tint="0.79995117038483843"/>
        <bgColor indexed="64"/>
      </patternFill>
    </fill>
    <fill>
      <patternFill patternType="solid">
        <fgColor rgb="FFFCFCFC"/>
        <bgColor indexed="64"/>
      </patternFill>
    </fill>
    <fill>
      <patternFill patternType="solid">
        <fgColor theme="8" tint="0.59996337778862885"/>
        <bgColor indexed="64"/>
      </patternFill>
    </fill>
    <fill>
      <patternFill patternType="solid">
        <fgColor theme="2" tint="-9.9948118533890809E-2"/>
        <bgColor indexed="64"/>
      </patternFill>
    </fill>
    <fill>
      <patternFill patternType="solid">
        <fgColor rgb="FFFFFF00"/>
        <bgColor indexed="64"/>
      </patternFill>
    </fill>
    <fill>
      <patternFill patternType="solid">
        <fgColor theme="5"/>
        <bgColor indexed="64"/>
      </patternFill>
    </fill>
    <fill>
      <patternFill patternType="solid">
        <fgColor theme="7" tint="0.79995117038483843"/>
        <bgColor indexed="64"/>
      </patternFill>
    </fill>
  </fills>
  <borders count="24">
    <border>
      <left/>
      <right/>
      <top/>
      <bottom/>
      <diagonal/>
    </border>
    <border>
      <left style="thin">
        <color rgb="FFD2D2D2"/>
      </left>
      <right style="thin">
        <color rgb="FFD2D2D2"/>
      </right>
      <top style="thin">
        <color rgb="FFD2D2D2"/>
      </top>
      <bottom style="thin">
        <color rgb="FFD2D2D2"/>
      </bottom>
      <diagonal/>
    </border>
    <border>
      <left style="thin">
        <color rgb="FFE6E6E6"/>
      </left>
      <right style="thin">
        <color rgb="FFE6E6E6"/>
      </right>
      <top style="thin">
        <color rgb="FFE6E6E6"/>
      </top>
      <bottom style="thin">
        <color rgb="FFE6E6E6"/>
      </bottom>
      <diagonal/>
    </border>
    <border>
      <left/>
      <right style="thin">
        <color rgb="FFD2D2D2"/>
      </right>
      <top style="thin">
        <color rgb="FFD2D2D2"/>
      </top>
      <bottom/>
      <diagonal/>
    </border>
    <border>
      <left/>
      <right style="thin">
        <color rgb="FFD2D2D2"/>
      </right>
      <top/>
      <bottom style="thin">
        <color rgb="FFD2D2D2"/>
      </bottom>
      <diagonal/>
    </border>
    <border>
      <left/>
      <right style="thin">
        <color rgb="FFD2D2D2"/>
      </right>
      <top/>
      <bottom/>
      <diagonal/>
    </border>
    <border>
      <left style="thin">
        <color rgb="FFD2D2D2"/>
      </left>
      <right/>
      <top style="thin">
        <color rgb="FFD2D2D2"/>
      </top>
      <bottom style="thin">
        <color rgb="FFD2D2D2"/>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rgb="FFD2D2D2"/>
      </left>
      <right/>
      <top/>
      <bottom style="thin">
        <color rgb="FFD2D2D2"/>
      </bottom>
      <diagonal/>
    </border>
    <border>
      <left style="thin">
        <color auto="1"/>
      </left>
      <right style="thin">
        <color rgb="FFE6E6E6"/>
      </right>
      <top/>
      <bottom style="thin">
        <color rgb="FFE6E6E6"/>
      </bottom>
      <diagonal/>
    </border>
    <border>
      <left style="thin">
        <color rgb="FFE6E6E6"/>
      </left>
      <right style="thin">
        <color auto="1"/>
      </right>
      <top/>
      <bottom style="thin">
        <color rgb="FFE6E6E6"/>
      </bottom>
      <diagonal/>
    </border>
    <border>
      <left style="thin">
        <color auto="1"/>
      </left>
      <right style="thin">
        <color rgb="FFE6E6E6"/>
      </right>
      <top style="thin">
        <color rgb="FFE6E6E6"/>
      </top>
      <bottom style="thin">
        <color rgb="FFE6E6E6"/>
      </bottom>
      <diagonal/>
    </border>
    <border>
      <left style="thin">
        <color rgb="FFE6E6E6"/>
      </left>
      <right style="thin">
        <color auto="1"/>
      </right>
      <top style="thin">
        <color rgb="FFE6E6E6"/>
      </top>
      <bottom style="thin">
        <color rgb="FFE6E6E6"/>
      </bottom>
      <diagonal/>
    </border>
    <border>
      <left style="thin">
        <color auto="1"/>
      </left>
      <right style="thin">
        <color rgb="FFE6E6E6"/>
      </right>
      <top style="thin">
        <color rgb="FFE6E6E6"/>
      </top>
      <bottom style="thin">
        <color auto="1"/>
      </bottom>
      <diagonal/>
    </border>
    <border>
      <left style="thin">
        <color rgb="FFE6E6E6"/>
      </left>
      <right style="thin">
        <color auto="1"/>
      </right>
      <top style="thin">
        <color rgb="FFE6E6E6"/>
      </top>
      <bottom style="thin">
        <color auto="1"/>
      </bottom>
      <diagonal/>
    </border>
    <border>
      <left style="thin">
        <color auto="1"/>
      </left>
      <right/>
      <top style="thin">
        <color auto="1"/>
      </top>
      <bottom/>
      <diagonal/>
    </border>
    <border>
      <left style="thin">
        <color auto="1"/>
      </left>
      <right/>
      <top/>
      <bottom style="thin">
        <color rgb="FFD2D2D2"/>
      </bottom>
      <diagonal/>
    </border>
    <border>
      <left style="thin">
        <color auto="1"/>
      </left>
      <right/>
      <top style="thin">
        <color rgb="FFD2D2D2"/>
      </top>
      <bottom style="thin">
        <color rgb="FFD2D2D2"/>
      </bottom>
      <diagonal/>
    </border>
    <border>
      <left style="thin">
        <color auto="1"/>
      </left>
      <right/>
      <top style="thin">
        <color rgb="FFD2D2D2"/>
      </top>
      <bottom style="thin">
        <color auto="1"/>
      </bottom>
      <diagonal/>
    </border>
    <border>
      <left/>
      <right/>
      <top style="thin">
        <color auto="1"/>
      </top>
      <bottom style="thin">
        <color auto="1"/>
      </bottom>
      <diagonal/>
    </border>
    <border>
      <left/>
      <right/>
      <top style="thin">
        <color rgb="FFD2D2D2"/>
      </top>
      <bottom style="thin">
        <color rgb="FFD2D2D2"/>
      </bottom>
      <diagonal/>
    </border>
    <border>
      <left/>
      <right style="thin">
        <color rgb="FFD2D2D2"/>
      </right>
      <top style="thin">
        <color rgb="FFD2D2D2"/>
      </top>
      <bottom style="thin">
        <color rgb="FFD2D2D2"/>
      </bottom>
      <diagonal/>
    </border>
  </borders>
  <cellStyleXfs count="2">
    <xf numFmtId="0" fontId="0" fillId="0" borderId="0"/>
    <xf numFmtId="0" fontId="2" fillId="0" borderId="0"/>
  </cellStyleXfs>
  <cellXfs count="116">
    <xf numFmtId="0" fontId="0" fillId="0" borderId="0" xfId="0"/>
    <xf numFmtId="0" fontId="1" fillId="3" borderId="1" xfId="0" applyFont="1" applyFill="1" applyBorder="1" applyAlignment="1">
      <alignment horizontal="center" vertical="center" wrapText="1"/>
    </xf>
    <xf numFmtId="0" fontId="1" fillId="3" borderId="5" xfId="0" applyFont="1" applyFill="1" applyBorder="1" applyAlignment="1">
      <alignment horizontal="left" vertical="top"/>
    </xf>
    <xf numFmtId="0" fontId="1" fillId="3" borderId="3" xfId="0" applyFont="1" applyFill="1" applyBorder="1" applyAlignment="1">
      <alignment horizontal="left" vertical="top"/>
    </xf>
    <xf numFmtId="0" fontId="1" fillId="3" borderId="4" xfId="0" applyFont="1" applyFill="1" applyBorder="1" applyAlignment="1">
      <alignment horizontal="left" vertical="top" wrapText="1"/>
    </xf>
    <xf numFmtId="0" fontId="1" fillId="3" borderId="3" xfId="0" applyFont="1" applyFill="1" applyBorder="1" applyAlignment="1">
      <alignment horizontal="left" vertical="top" wrapText="1"/>
    </xf>
    <xf numFmtId="0" fontId="1" fillId="3" borderId="1" xfId="0" applyFont="1" applyFill="1" applyBorder="1" applyAlignment="1">
      <alignment horizontal="left" vertical="top"/>
    </xf>
    <xf numFmtId="0" fontId="1" fillId="2" borderId="0" xfId="0" applyFont="1" applyFill="1" applyAlignment="1">
      <alignment horizontal="left" vertical="top"/>
    </xf>
    <xf numFmtId="0" fontId="1" fillId="3" borderId="1" xfId="1" applyFont="1" applyFill="1" applyBorder="1" applyAlignment="1">
      <alignment horizontal="left" vertical="top" wrapText="1"/>
    </xf>
    <xf numFmtId="0" fontId="1" fillId="3" borderId="1" xfId="1" applyFont="1" applyFill="1" applyBorder="1" applyAlignment="1">
      <alignment horizontal="center" vertical="center"/>
    </xf>
    <xf numFmtId="0" fontId="2" fillId="0" borderId="0" xfId="1"/>
    <xf numFmtId="0" fontId="1" fillId="2" borderId="0" xfId="1" applyFont="1" applyFill="1" applyAlignment="1">
      <alignment horizontal="left" vertical="top"/>
    </xf>
    <xf numFmtId="0" fontId="2" fillId="0" borderId="0" xfId="0" applyFont="1"/>
    <xf numFmtId="0" fontId="1" fillId="3" borderId="1" xfId="0" applyFont="1" applyFill="1" applyBorder="1" applyAlignment="1">
      <alignment horizontal="left" vertical="top" wrapText="1"/>
    </xf>
    <xf numFmtId="0" fontId="1" fillId="3" borderId="1" xfId="0" applyFont="1" applyFill="1" applyBorder="1" applyAlignment="1">
      <alignment horizontal="center" vertical="center"/>
    </xf>
    <xf numFmtId="0" fontId="2" fillId="0" borderId="0" xfId="0" applyFont="1"/>
    <xf numFmtId="0" fontId="13" fillId="0" borderId="0" xfId="0" applyFont="1" applyAlignment="1">
      <alignment horizontal="left" vertical="top"/>
    </xf>
    <xf numFmtId="0" fontId="1" fillId="2" borderId="0" xfId="0" applyFont="1" applyFill="1" applyAlignment="1">
      <alignment horizontal="left" vertical="top"/>
    </xf>
    <xf numFmtId="0" fontId="1" fillId="2" borderId="0" xfId="0" applyFont="1" applyFill="1" applyAlignment="1">
      <alignment vertical="top"/>
    </xf>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3" borderId="1" xfId="0" applyFont="1" applyFill="1" applyBorder="1" applyAlignment="1">
      <alignment horizontal="left" vertical="top" wrapText="1"/>
    </xf>
    <xf numFmtId="0" fontId="1" fillId="4" borderId="1" xfId="0" applyFont="1" applyFill="1" applyBorder="1" applyAlignment="1">
      <alignment horizontal="left" vertical="top"/>
    </xf>
    <xf numFmtId="164" fontId="4" fillId="4" borderId="2" xfId="0" applyNumberFormat="1" applyFont="1" applyFill="1" applyBorder="1" applyAlignment="1">
      <alignment horizontal="center" vertical="center"/>
    </xf>
    <xf numFmtId="0" fontId="1" fillId="3" borderId="1" xfId="0" applyFont="1" applyFill="1" applyBorder="1" applyAlignment="1">
      <alignment horizontal="left" vertical="top"/>
    </xf>
    <xf numFmtId="164" fontId="4" fillId="5" borderId="2" xfId="0" applyNumberFormat="1" applyFont="1" applyFill="1" applyBorder="1" applyAlignment="1">
      <alignment horizontal="center" vertical="center"/>
    </xf>
    <xf numFmtId="164" fontId="4" fillId="2" borderId="2" xfId="0" applyNumberFormat="1" applyFont="1" applyFill="1" applyBorder="1" applyAlignment="1">
      <alignment horizontal="center" vertical="center"/>
    </xf>
    <xf numFmtId="0" fontId="1" fillId="6" borderId="1" xfId="0" applyFont="1" applyFill="1" applyBorder="1" applyAlignment="1">
      <alignment horizontal="left" vertical="top"/>
    </xf>
    <xf numFmtId="164" fontId="4" fillId="6" borderId="2" xfId="0" applyNumberFormat="1" applyFont="1" applyFill="1" applyBorder="1" applyAlignment="1">
      <alignment horizontal="center" vertical="center"/>
    </xf>
    <xf numFmtId="0" fontId="13" fillId="0" borderId="0" xfId="1" applyFont="1" applyAlignment="1">
      <alignment horizontal="left" vertical="top"/>
    </xf>
    <xf numFmtId="0" fontId="1" fillId="2" borderId="0" xfId="1" applyFont="1" applyFill="1" applyAlignment="1">
      <alignment horizontal="left" vertical="top" wrapText="1"/>
    </xf>
    <xf numFmtId="0" fontId="1" fillId="2" borderId="0" xfId="1" applyFont="1" applyFill="1" applyAlignment="1">
      <alignment horizontal="left" vertical="top"/>
    </xf>
    <xf numFmtId="0" fontId="1" fillId="3" borderId="1" xfId="1" applyFont="1" applyFill="1" applyBorder="1" applyAlignment="1">
      <alignment horizontal="center" vertical="center"/>
    </xf>
    <xf numFmtId="0" fontId="2" fillId="0" borderId="0" xfId="1"/>
    <xf numFmtId="0" fontId="1" fillId="3" borderId="1" xfId="1" applyFont="1" applyFill="1" applyBorder="1" applyAlignment="1">
      <alignment horizontal="center" vertical="center" wrapText="1"/>
    </xf>
    <xf numFmtId="0" fontId="1" fillId="4" borderId="1" xfId="1" applyFont="1" applyFill="1" applyBorder="1" applyAlignment="1">
      <alignment horizontal="left" vertical="top" wrapText="1"/>
    </xf>
    <xf numFmtId="164" fontId="4" fillId="4" borderId="2" xfId="1" applyNumberFormat="1" applyFont="1" applyFill="1" applyBorder="1" applyAlignment="1">
      <alignment horizontal="center" vertical="center"/>
    </xf>
    <xf numFmtId="0" fontId="1" fillId="3" borderId="1" xfId="1" applyFont="1" applyFill="1" applyBorder="1" applyAlignment="1">
      <alignment horizontal="left" vertical="top"/>
    </xf>
    <xf numFmtId="164" fontId="4" fillId="5" borderId="2" xfId="1" applyNumberFormat="1" applyFont="1" applyFill="1" applyBorder="1" applyAlignment="1">
      <alignment horizontal="center" vertical="center"/>
    </xf>
    <xf numFmtId="164" fontId="4" fillId="2" borderId="2" xfId="1" applyNumberFormat="1" applyFont="1" applyFill="1" applyBorder="1" applyAlignment="1">
      <alignment horizontal="center" vertical="center"/>
    </xf>
    <xf numFmtId="0" fontId="1" fillId="2" borderId="0" xfId="0" applyFont="1" applyFill="1" applyAlignment="1">
      <alignment horizontal="left" vertical="top" wrapText="1"/>
    </xf>
    <xf numFmtId="3" fontId="4" fillId="5" borderId="2" xfId="0" applyNumberFormat="1" applyFont="1" applyFill="1" applyBorder="1" applyAlignment="1">
      <alignment horizontal="center" vertical="center"/>
    </xf>
    <xf numFmtId="0" fontId="1" fillId="3" borderId="1" xfId="0" applyFont="1" applyFill="1" applyBorder="1" applyAlignment="1">
      <alignment vertical="top" wrapText="1"/>
    </xf>
    <xf numFmtId="0" fontId="12" fillId="3" borderId="1" xfId="0" applyFont="1" applyFill="1" applyBorder="1" applyAlignment="1">
      <alignment horizontal="left" vertical="top"/>
    </xf>
    <xf numFmtId="3" fontId="11" fillId="2" borderId="2" xfId="0" applyNumberFormat="1" applyFont="1" applyFill="1" applyBorder="1" applyAlignment="1">
      <alignment horizontal="center" vertical="center"/>
    </xf>
    <xf numFmtId="3" fontId="11" fillId="5" borderId="2" xfId="0" applyNumberFormat="1" applyFont="1" applyFill="1" applyBorder="1" applyAlignment="1">
      <alignment horizontal="center" vertical="center"/>
    </xf>
    <xf numFmtId="3" fontId="4" fillId="2" borderId="2" xfId="0" applyNumberFormat="1" applyFont="1" applyFill="1" applyBorder="1" applyAlignment="1">
      <alignment horizontal="center" vertical="center"/>
    </xf>
    <xf numFmtId="0" fontId="1" fillId="3" borderId="6" xfId="0" applyFont="1" applyFill="1" applyBorder="1" applyAlignment="1">
      <alignment vertical="center"/>
    </xf>
    <xf numFmtId="0" fontId="1" fillId="3" borderId="0" xfId="0" applyFont="1" applyFill="1" applyAlignment="1">
      <alignment horizontal="left" vertical="top"/>
    </xf>
    <xf numFmtId="0" fontId="1" fillId="3" borderId="1" xfId="0" applyFont="1" applyFill="1" applyBorder="1" applyAlignment="1">
      <alignment vertical="center"/>
    </xf>
    <xf numFmtId="0" fontId="6" fillId="0" borderId="0" xfId="0" applyFont="1" applyAlignment="1">
      <alignment horizontal="center"/>
    </xf>
    <xf numFmtId="0" fontId="6" fillId="0" borderId="7" xfId="0" applyFont="1" applyBorder="1" applyAlignment="1">
      <alignment horizontal="center"/>
    </xf>
    <xf numFmtId="0" fontId="6" fillId="0" borderId="8" xfId="0" applyFont="1" applyBorder="1" applyAlignment="1">
      <alignment horizontal="center"/>
    </xf>
    <xf numFmtId="0" fontId="6" fillId="7" borderId="7" xfId="0" applyFont="1" applyFill="1" applyBorder="1" applyAlignment="1">
      <alignment horizontal="center"/>
    </xf>
    <xf numFmtId="0" fontId="6" fillId="7" borderId="8" xfId="0" applyFont="1" applyFill="1" applyBorder="1" applyAlignment="1">
      <alignment horizontal="center"/>
    </xf>
    <xf numFmtId="0" fontId="6" fillId="0" borderId="9" xfId="0" applyFont="1" applyBorder="1" applyAlignment="1">
      <alignment horizontal="center"/>
    </xf>
    <xf numFmtId="0" fontId="9" fillId="8" borderId="10" xfId="0" applyFont="1" applyFill="1" applyBorder="1" applyAlignment="1">
      <alignment horizontal="center" vertical="top"/>
    </xf>
    <xf numFmtId="164" fontId="10" fillId="8" borderId="11" xfId="0" applyNumberFormat="1" applyFont="1" applyFill="1" applyBorder="1" applyAlignment="1">
      <alignment horizontal="center" vertical="center"/>
    </xf>
    <xf numFmtId="164" fontId="10" fillId="8" borderId="12" xfId="0" applyNumberFormat="1" applyFont="1" applyFill="1" applyBorder="1" applyAlignment="1">
      <alignment horizontal="center" vertical="center"/>
    </xf>
    <xf numFmtId="164" fontId="10" fillId="7" borderId="11" xfId="0" applyNumberFormat="1" applyFont="1" applyFill="1" applyBorder="1" applyAlignment="1">
      <alignment horizontal="center" vertical="center"/>
    </xf>
    <xf numFmtId="164" fontId="10" fillId="7" borderId="12" xfId="0" applyNumberFormat="1" applyFont="1" applyFill="1" applyBorder="1" applyAlignment="1">
      <alignment horizontal="center" vertical="center"/>
    </xf>
    <xf numFmtId="0" fontId="9" fillId="9" borderId="6" xfId="0" applyFont="1" applyFill="1" applyBorder="1" applyAlignment="1">
      <alignment horizontal="center" vertical="top"/>
    </xf>
    <xf numFmtId="164" fontId="10" fillId="5" borderId="13" xfId="0" applyNumberFormat="1" applyFont="1" applyFill="1" applyBorder="1" applyAlignment="1">
      <alignment horizontal="center" vertical="center"/>
    </xf>
    <xf numFmtId="164" fontId="10" fillId="5" borderId="14" xfId="0" applyNumberFormat="1" applyFont="1" applyFill="1" applyBorder="1" applyAlignment="1">
      <alignment horizontal="center" vertical="center"/>
    </xf>
    <xf numFmtId="164" fontId="10" fillId="0" borderId="13" xfId="0" applyNumberFormat="1" applyFont="1" applyBorder="1" applyAlignment="1">
      <alignment horizontal="center" vertical="center"/>
    </xf>
    <xf numFmtId="164" fontId="10" fillId="0" borderId="14" xfId="0" applyNumberFormat="1" applyFont="1" applyBorder="1" applyAlignment="1">
      <alignment horizontal="center" vertical="center"/>
    </xf>
    <xf numFmtId="164" fontId="10" fillId="7" borderId="13" xfId="0" applyNumberFormat="1" applyFont="1" applyFill="1" applyBorder="1" applyAlignment="1">
      <alignment horizontal="center" vertical="center"/>
    </xf>
    <xf numFmtId="164" fontId="10" fillId="7" borderId="14" xfId="0" applyNumberFormat="1" applyFont="1" applyFill="1" applyBorder="1" applyAlignment="1">
      <alignment horizontal="center" vertical="center"/>
    </xf>
    <xf numFmtId="164" fontId="10" fillId="2" borderId="13" xfId="0" applyNumberFormat="1" applyFont="1" applyFill="1" applyBorder="1" applyAlignment="1">
      <alignment horizontal="center" vertical="center"/>
    </xf>
    <xf numFmtId="164" fontId="10" fillId="2" borderId="14" xfId="0" applyNumberFormat="1" applyFont="1" applyFill="1" applyBorder="1" applyAlignment="1">
      <alignment horizontal="center" vertical="center"/>
    </xf>
    <xf numFmtId="0" fontId="9" fillId="9" borderId="6" xfId="0" applyFont="1" applyFill="1" applyBorder="1" applyAlignment="1">
      <alignment horizontal="center" vertical="top" wrapText="1"/>
    </xf>
    <xf numFmtId="0" fontId="9" fillId="3" borderId="6" xfId="0" applyFont="1" applyFill="1" applyBorder="1" applyAlignment="1">
      <alignment horizontal="center" vertical="top"/>
    </xf>
    <xf numFmtId="0" fontId="9" fillId="3" borderId="6" xfId="0" applyFont="1" applyFill="1" applyBorder="1" applyAlignment="1">
      <alignment horizontal="center" vertical="top" wrapText="1"/>
    </xf>
    <xf numFmtId="164" fontId="10" fillId="5" borderId="15" xfId="0" applyNumberFormat="1" applyFont="1" applyFill="1" applyBorder="1" applyAlignment="1">
      <alignment horizontal="center" vertical="center"/>
    </xf>
    <xf numFmtId="164" fontId="10" fillId="5" borderId="16" xfId="0" applyNumberFormat="1" applyFont="1" applyFill="1" applyBorder="1" applyAlignment="1">
      <alignment horizontal="center" vertical="center"/>
    </xf>
    <xf numFmtId="164" fontId="10" fillId="0" borderId="15" xfId="0" applyNumberFormat="1" applyFont="1" applyBorder="1" applyAlignment="1">
      <alignment horizontal="center" vertical="center"/>
    </xf>
    <xf numFmtId="164" fontId="10" fillId="0" borderId="16" xfId="0" applyNumberFormat="1" applyFont="1" applyBorder="1" applyAlignment="1">
      <alignment horizontal="center" vertical="center"/>
    </xf>
    <xf numFmtId="164" fontId="10" fillId="7" borderId="15" xfId="0" applyNumberFormat="1" applyFont="1" applyFill="1" applyBorder="1" applyAlignment="1">
      <alignment horizontal="center" vertical="center"/>
    </xf>
    <xf numFmtId="164" fontId="10" fillId="7" borderId="16" xfId="0" applyNumberFormat="1" applyFont="1" applyFill="1" applyBorder="1" applyAlignment="1">
      <alignment horizontal="center" vertical="center"/>
    </xf>
    <xf numFmtId="0" fontId="6" fillId="0" borderId="17" xfId="0" applyFont="1" applyBorder="1" applyAlignment="1">
      <alignment horizontal="center" vertical="center"/>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9" fillId="8" borderId="18" xfId="0" applyFont="1" applyFill="1" applyBorder="1" applyAlignment="1">
      <alignment horizontal="center" vertical="center"/>
    </xf>
    <xf numFmtId="0" fontId="9" fillId="9" borderId="19" xfId="0" applyFont="1" applyFill="1" applyBorder="1" applyAlignment="1">
      <alignment horizontal="center" vertical="center"/>
    </xf>
    <xf numFmtId="0" fontId="9" fillId="9" borderId="19" xfId="0" applyFont="1" applyFill="1" applyBorder="1" applyAlignment="1">
      <alignment horizontal="center" vertical="center" wrapText="1"/>
    </xf>
    <xf numFmtId="0" fontId="9" fillId="9" borderId="20" xfId="0" applyFont="1" applyFill="1" applyBorder="1" applyAlignment="1">
      <alignment horizontal="center" vertical="center"/>
    </xf>
    <xf numFmtId="0" fontId="8" fillId="0" borderId="7" xfId="0" applyFont="1" applyBorder="1" applyAlignment="1">
      <alignment horizontal="center" vertical="center"/>
    </xf>
    <xf numFmtId="164" fontId="8" fillId="0" borderId="21" xfId="0" applyNumberFormat="1" applyFont="1" applyBorder="1" applyAlignment="1">
      <alignment horizontal="center" vertical="center"/>
    </xf>
    <xf numFmtId="164" fontId="8" fillId="0" borderId="8" xfId="0" applyNumberFormat="1" applyFont="1" applyBorder="1" applyAlignment="1">
      <alignment horizontal="center" vertical="center"/>
    </xf>
    <xf numFmtId="164" fontId="6" fillId="0" borderId="0" xfId="0" applyNumberFormat="1" applyFont="1"/>
    <xf numFmtId="0" fontId="7" fillId="0" borderId="0" xfId="0" applyFont="1"/>
    <xf numFmtId="0" fontId="6" fillId="0" borderId="0" xfId="0" applyFont="1"/>
    <xf numFmtId="0" fontId="5" fillId="0" borderId="0" xfId="0" applyFont="1" applyAlignment="1">
      <alignment horizontal="left" vertical="top"/>
    </xf>
    <xf numFmtId="0" fontId="1" fillId="8" borderId="1" xfId="0" applyFont="1" applyFill="1" applyBorder="1" applyAlignment="1">
      <alignment horizontal="left" vertical="top"/>
    </xf>
    <xf numFmtId="3" fontId="4" fillId="8" borderId="2" xfId="0" applyNumberFormat="1" applyFont="1" applyFill="1" applyBorder="1" applyAlignment="1">
      <alignment horizontal="center" vertical="center"/>
    </xf>
    <xf numFmtId="164" fontId="4" fillId="8" borderId="2" xfId="0" applyNumberFormat="1" applyFont="1" applyFill="1" applyBorder="1" applyAlignment="1">
      <alignment horizontal="center" vertical="center"/>
    </xf>
    <xf numFmtId="0" fontId="1" fillId="10" borderId="1" xfId="0" applyFont="1" applyFill="1" applyBorder="1" applyAlignment="1">
      <alignment horizontal="left" vertical="top"/>
    </xf>
    <xf numFmtId="164" fontId="4" fillId="10" borderId="2" xfId="0" applyNumberFormat="1" applyFont="1" applyFill="1" applyBorder="1" applyAlignment="1">
      <alignment horizontal="center" vertical="center"/>
    </xf>
    <xf numFmtId="0" fontId="3" fillId="3" borderId="1" xfId="0" applyFont="1" applyFill="1" applyBorder="1" applyAlignment="1">
      <alignment horizontal="center" vertical="center"/>
    </xf>
    <xf numFmtId="164" fontId="2" fillId="0" borderId="0" xfId="0" applyNumberFormat="1" applyFont="1" applyAlignment="1">
      <alignment horizontal="center"/>
    </xf>
    <xf numFmtId="10" fontId="2" fillId="0" borderId="0" xfId="0" applyNumberFormat="1" applyFont="1"/>
    <xf numFmtId="0" fontId="1" fillId="3" borderId="1" xfId="0" applyFont="1" applyFill="1" applyBorder="1" applyAlignment="1">
      <alignment horizontal="left" vertical="center"/>
    </xf>
    <xf numFmtId="0" fontId="1" fillId="3" borderId="0" xfId="0" applyFont="1" applyFill="1" applyAlignment="1">
      <alignment vertical="top" wrapText="1"/>
    </xf>
    <xf numFmtId="0" fontId="1" fillId="8" borderId="1" xfId="0" applyFont="1" applyFill="1" applyBorder="1" applyAlignment="1">
      <alignment vertical="center"/>
    </xf>
    <xf numFmtId="0" fontId="6" fillId="7" borderId="7" xfId="0" applyFont="1" applyFill="1" applyBorder="1" applyAlignment="1">
      <alignment horizontal="center"/>
    </xf>
    <xf numFmtId="0" fontId="6" fillId="7" borderId="8" xfId="0" applyFont="1" applyFill="1" applyBorder="1" applyAlignment="1">
      <alignment horizontal="center"/>
    </xf>
    <xf numFmtId="0" fontId="6" fillId="0" borderId="7" xfId="0" applyFont="1" applyBorder="1" applyAlignment="1">
      <alignment horizontal="center"/>
    </xf>
    <xf numFmtId="0" fontId="6" fillId="0" borderId="8" xfId="0" applyFont="1" applyBorder="1" applyAlignment="1">
      <alignment horizontal="center"/>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2" fillId="0" borderId="0" xfId="0" applyFont="1" applyAlignment="1">
      <alignment horizontal="left" vertical="top" wrapText="1"/>
    </xf>
    <xf numFmtId="0" fontId="2" fillId="0" borderId="0" xfId="0" applyFont="1" applyAlignment="1">
      <alignment horizontal="left" vertical="top"/>
    </xf>
    <xf numFmtId="0" fontId="1" fillId="3" borderId="6" xfId="0" applyFont="1" applyFill="1" applyBorder="1" applyAlignment="1">
      <alignment horizontal="center" vertical="center"/>
    </xf>
    <xf numFmtId="0" fontId="1" fillId="3" borderId="22" xfId="0" applyFont="1" applyFill="1" applyBorder="1" applyAlignment="1">
      <alignment horizontal="center" vertical="center"/>
    </xf>
    <xf numFmtId="0" fontId="1" fillId="3" borderId="23" xfId="0" applyFont="1" applyFill="1" applyBorder="1" applyAlignment="1">
      <alignment horizontal="center" vertical="center"/>
    </xf>
  </cellXfs>
  <cellStyles count="2">
    <cellStyle name="Normal" xfId="0" builtinId="0"/>
    <cellStyle name="Normal 2" xfId="1" xr:uid="{00000000-0005-0000-0000-000006000000}"/>
  </cellStyles>
  <dxfs count="3">
    <dxf>
      <numFmt numFmtId="14" formatCode="0.00%"/>
    </dxf>
    <dxf>
      <numFmt numFmtId="14" formatCode="0.00%"/>
    </dxf>
    <dxf>
      <numFmt numFmtId="14" formatCode="0.00%"/>
    </dxf>
  </dxfs>
  <tableStyles count="1" defaultTableStyle="TableStyleMedium2" defaultPivotStyle="PivotStyleLight16">
    <tableStyle name="Invisible" pivot="0" table="0" count="0" xr9:uid="{7B4C0A08-27C9-4613-A378-08B08644929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2.xml"/><Relationship Id="rId18" Type="http://schemas.openxmlformats.org/officeDocument/2006/relationships/worksheet" Target="worksheets/sheet16.xml"/><Relationship Id="rId26" Type="http://schemas.openxmlformats.org/officeDocument/2006/relationships/worksheet" Target="worksheets/sheet24.xml"/><Relationship Id="rId39" Type="http://schemas.openxmlformats.org/officeDocument/2006/relationships/sharedStrings" Target="sharedStrings.xml"/><Relationship Id="rId21" Type="http://schemas.openxmlformats.org/officeDocument/2006/relationships/worksheet" Target="worksheets/sheet19.xml"/><Relationship Id="rId34" Type="http://schemas.openxmlformats.org/officeDocument/2006/relationships/pivotCacheDefinition" Target="pivotCache/pivotCacheDefinition1.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chartsheet" Target="chartsheets/sheet2.xml"/><Relationship Id="rId25" Type="http://schemas.openxmlformats.org/officeDocument/2006/relationships/worksheet" Target="worksheets/sheet23.xml"/><Relationship Id="rId33" Type="http://schemas.openxmlformats.org/officeDocument/2006/relationships/worksheet" Target="worksheets/sheet31.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5.xml"/><Relationship Id="rId20" Type="http://schemas.openxmlformats.org/officeDocument/2006/relationships/worksheet" Target="worksheets/sheet18.xml"/><Relationship Id="rId29" Type="http://schemas.openxmlformats.org/officeDocument/2006/relationships/worksheet" Target="worksheets/sheet27.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24" Type="http://schemas.openxmlformats.org/officeDocument/2006/relationships/worksheet" Target="worksheets/sheet22.xml"/><Relationship Id="rId32" Type="http://schemas.openxmlformats.org/officeDocument/2006/relationships/worksheet" Target="worksheets/sheet30.xml"/><Relationship Id="rId37" Type="http://schemas.openxmlformats.org/officeDocument/2006/relationships/connections" Target="connections.xml"/><Relationship Id="rId40" Type="http://schemas.openxmlformats.org/officeDocument/2006/relationships/calcChain" Target="calcChain.xml"/><Relationship Id="rId5" Type="http://schemas.openxmlformats.org/officeDocument/2006/relationships/worksheet" Target="worksheets/sheet4.xml"/><Relationship Id="rId15" Type="http://schemas.openxmlformats.org/officeDocument/2006/relationships/worksheet" Target="worksheets/sheet14.xml"/><Relationship Id="rId23" Type="http://schemas.openxmlformats.org/officeDocument/2006/relationships/worksheet" Target="worksheets/sheet21.xml"/><Relationship Id="rId28" Type="http://schemas.openxmlformats.org/officeDocument/2006/relationships/worksheet" Target="worksheets/sheet26.xml"/><Relationship Id="rId36" Type="http://schemas.openxmlformats.org/officeDocument/2006/relationships/theme" Target="theme/theme1.xml"/><Relationship Id="rId10" Type="http://schemas.openxmlformats.org/officeDocument/2006/relationships/worksheet" Target="worksheets/sheet9.xml"/><Relationship Id="rId19" Type="http://schemas.openxmlformats.org/officeDocument/2006/relationships/worksheet" Target="worksheets/sheet17.xml"/><Relationship Id="rId31" Type="http://schemas.openxmlformats.org/officeDocument/2006/relationships/worksheet" Target="worksheets/sheet29.xml"/><Relationship Id="rId4" Type="http://schemas.openxmlformats.org/officeDocument/2006/relationships/chartsheet" Target="chartsheets/sheet1.xml"/><Relationship Id="rId9" Type="http://schemas.openxmlformats.org/officeDocument/2006/relationships/worksheet" Target="worksheets/sheet8.xml"/><Relationship Id="rId14" Type="http://schemas.openxmlformats.org/officeDocument/2006/relationships/worksheet" Target="worksheets/sheet13.xml"/><Relationship Id="rId22" Type="http://schemas.openxmlformats.org/officeDocument/2006/relationships/worksheet" Target="worksheets/sheet20.xml"/><Relationship Id="rId27" Type="http://schemas.openxmlformats.org/officeDocument/2006/relationships/worksheet" Target="worksheets/sheet25.xml"/><Relationship Id="rId30" Type="http://schemas.openxmlformats.org/officeDocument/2006/relationships/worksheet" Target="worksheets/sheet28.xml"/><Relationship Id="rId35" Type="http://schemas.openxmlformats.org/officeDocument/2006/relationships/pivotCacheDefinition" Target="pivotCache/pivotCacheDefinition2.xml"/><Relationship Id="rId8" Type="http://schemas.openxmlformats.org/officeDocument/2006/relationships/worksheet" Target="worksheets/sheet7.xml"/><Relationship Id="rId3" Type="http://schemas.openxmlformats.org/officeDocument/2006/relationships/worksheet" Target="worksheets/sheet3.xml"/></Relationships>
</file>

<file path=xl/charts/_rels/chart1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8.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lang="en-CA" sz="1400" b="0" i="0" u="none" kern="1200" spc="0" baseline="0">
                <a:solidFill>
                  <a:schemeClr val="tx1">
                    <a:lumMod val="65000"/>
                    <a:lumOff val="35000"/>
                  </a:schemeClr>
                </a:solidFill>
                <a:latin typeface="+mn-lt"/>
                <a:ea typeface="+mn-ea"/>
                <a:cs typeface="+mn-cs"/>
              </a:defRPr>
            </a:pPr>
            <a:r>
              <a:rPr lang="en-CA"/>
              <a:t>Top Gorcery Stores</a:t>
            </a:r>
          </a:p>
        </c:rich>
      </c:tx>
      <c:overlay val="0"/>
      <c:spPr>
        <a:noFill/>
        <a:ln w="6350">
          <a:noFill/>
        </a:ln>
        <a:effectLst/>
      </c:spPr>
    </c:title>
    <c:autoTitleDeleted val="0"/>
    <c:plotArea>
      <c:layout/>
      <c:barChart>
        <c:barDir val="col"/>
        <c:grouping val="clustered"/>
        <c:varyColors val="0"/>
        <c:ser>
          <c:idx val="0"/>
          <c:order val="0"/>
          <c:tx>
            <c:strRef>
              <c:f>Sheet2!$B$1</c:f>
              <c:strCache>
                <c:ptCount val="1"/>
                <c:pt idx="0">
                  <c:v>14-17</c:v>
                </c:pt>
              </c:strCache>
            </c:strRef>
          </c:tx>
          <c:spPr>
            <a:solidFill>
              <a:schemeClr val="accent2">
                <a:shade val="50000"/>
              </a:schemeClr>
            </a:solidFill>
            <a:ln w="6350">
              <a:noFill/>
            </a:ln>
            <a:effectLst/>
          </c:spPr>
          <c:invertIfNegative val="0"/>
          <c:cat>
            <c:strRef>
              <c:f>Sheet2!$A$2:$A$9</c:f>
              <c:strCache>
                <c:ptCount val="8"/>
                <c:pt idx="0">
                  <c:v>Walmart</c:v>
                </c:pt>
                <c:pt idx="1">
                  <c:v>No Frills</c:v>
                </c:pt>
                <c:pt idx="2">
                  <c:v>Costco</c:v>
                </c:pt>
                <c:pt idx="3">
                  <c:v>Real Canadian Superstore</c:v>
                </c:pt>
                <c:pt idx="4">
                  <c:v>Maxi/Maxi &amp; Cie</c:v>
                </c:pt>
                <c:pt idx="5">
                  <c:v>Metro</c:v>
                </c:pt>
                <c:pt idx="6">
                  <c:v>Food Basics</c:v>
                </c:pt>
                <c:pt idx="7">
                  <c:v>IGA</c:v>
                </c:pt>
              </c:strCache>
            </c:strRef>
          </c:cat>
          <c:val>
            <c:numRef>
              <c:f>Sheet2!$B$2:$B$9</c:f>
              <c:numCache>
                <c:formatCode>0.0%</c:formatCode>
                <c:ptCount val="8"/>
                <c:pt idx="0">
                  <c:v>3.8744628037229001E-2</c:v>
                </c:pt>
                <c:pt idx="1">
                  <c:v>2.5362638258859101E-2</c:v>
                </c:pt>
                <c:pt idx="2">
                  <c:v>5.8350720978600001E-2</c:v>
                </c:pt>
                <c:pt idx="3">
                  <c:v>2.54329572906297E-2</c:v>
                </c:pt>
                <c:pt idx="4">
                  <c:v>1.1215885567418401E-2</c:v>
                </c:pt>
                <c:pt idx="5">
                  <c:v>3.0801357771301401E-3</c:v>
                </c:pt>
                <c:pt idx="6">
                  <c:v>1.3250735308853999E-2</c:v>
                </c:pt>
                <c:pt idx="7">
                  <c:v>1.0457957617897E-2</c:v>
                </c:pt>
              </c:numCache>
            </c:numRef>
          </c:val>
          <c:extLst>
            <c:ext xmlns:c16="http://schemas.microsoft.com/office/drawing/2014/chart" uri="{C3380CC4-5D6E-409C-BE32-E72D297353CC}">
              <c16:uniqueId val="{00000000-2ADD-4D08-BB0B-331CB4E58CBC}"/>
            </c:ext>
          </c:extLst>
        </c:ser>
        <c:ser>
          <c:idx val="1"/>
          <c:order val="1"/>
          <c:tx>
            <c:strRef>
              <c:f>Sheet2!$C$1</c:f>
              <c:strCache>
                <c:ptCount val="1"/>
                <c:pt idx="0">
                  <c:v>18-24</c:v>
                </c:pt>
              </c:strCache>
            </c:strRef>
          </c:tx>
          <c:spPr>
            <a:solidFill>
              <a:schemeClr val="accent2">
                <a:shade val="70000"/>
              </a:schemeClr>
            </a:solidFill>
            <a:ln w="6350">
              <a:noFill/>
            </a:ln>
            <a:effectLst/>
          </c:spPr>
          <c:invertIfNegative val="0"/>
          <c:cat>
            <c:strRef>
              <c:f>Sheet2!$A$2:$A$9</c:f>
              <c:strCache>
                <c:ptCount val="8"/>
                <c:pt idx="0">
                  <c:v>Walmart</c:v>
                </c:pt>
                <c:pt idx="1">
                  <c:v>No Frills</c:v>
                </c:pt>
                <c:pt idx="2">
                  <c:v>Costco</c:v>
                </c:pt>
                <c:pt idx="3">
                  <c:v>Real Canadian Superstore</c:v>
                </c:pt>
                <c:pt idx="4">
                  <c:v>Maxi/Maxi &amp; Cie</c:v>
                </c:pt>
                <c:pt idx="5">
                  <c:v>Metro</c:v>
                </c:pt>
                <c:pt idx="6">
                  <c:v>Food Basics</c:v>
                </c:pt>
                <c:pt idx="7">
                  <c:v>IGA</c:v>
                </c:pt>
              </c:strCache>
            </c:strRef>
          </c:cat>
          <c:val>
            <c:numRef>
              <c:f>Sheet2!$C$2:$C$9</c:f>
              <c:numCache>
                <c:formatCode>0.0%</c:formatCode>
                <c:ptCount val="8"/>
                <c:pt idx="0">
                  <c:v>0.12502916331768699</c:v>
                </c:pt>
                <c:pt idx="1">
                  <c:v>7.65793254089535E-2</c:v>
                </c:pt>
                <c:pt idx="2">
                  <c:v>9.2313006468847797E-2</c:v>
                </c:pt>
                <c:pt idx="3">
                  <c:v>3.0777259773585201E-2</c:v>
                </c:pt>
                <c:pt idx="4">
                  <c:v>2.3421687094042801E-2</c:v>
                </c:pt>
                <c:pt idx="5">
                  <c:v>4.2774743226624203E-2</c:v>
                </c:pt>
                <c:pt idx="6">
                  <c:v>3.7875275079983901E-2</c:v>
                </c:pt>
                <c:pt idx="7">
                  <c:v>2.7703743839080801E-2</c:v>
                </c:pt>
              </c:numCache>
            </c:numRef>
          </c:val>
          <c:extLst>
            <c:ext xmlns:c16="http://schemas.microsoft.com/office/drawing/2014/chart" uri="{C3380CC4-5D6E-409C-BE32-E72D297353CC}">
              <c16:uniqueId val="{00000001-2ADD-4D08-BB0B-331CB4E58CBC}"/>
            </c:ext>
          </c:extLst>
        </c:ser>
        <c:ser>
          <c:idx val="2"/>
          <c:order val="2"/>
          <c:tx>
            <c:strRef>
              <c:f>Sheet2!$D$1</c:f>
              <c:strCache>
                <c:ptCount val="1"/>
                <c:pt idx="0">
                  <c:v>25-34</c:v>
                </c:pt>
              </c:strCache>
            </c:strRef>
          </c:tx>
          <c:spPr>
            <a:solidFill>
              <a:schemeClr val="accent2">
                <a:shade val="90000"/>
              </a:schemeClr>
            </a:solidFill>
            <a:ln w="6350">
              <a:noFill/>
            </a:ln>
            <a:effectLst/>
          </c:spPr>
          <c:invertIfNegative val="0"/>
          <c:cat>
            <c:strRef>
              <c:f>Sheet2!$A$2:$A$9</c:f>
              <c:strCache>
                <c:ptCount val="8"/>
                <c:pt idx="0">
                  <c:v>Walmart</c:v>
                </c:pt>
                <c:pt idx="1">
                  <c:v>No Frills</c:v>
                </c:pt>
                <c:pt idx="2">
                  <c:v>Costco</c:v>
                </c:pt>
                <c:pt idx="3">
                  <c:v>Real Canadian Superstore</c:v>
                </c:pt>
                <c:pt idx="4">
                  <c:v>Maxi/Maxi &amp; Cie</c:v>
                </c:pt>
                <c:pt idx="5">
                  <c:v>Metro</c:v>
                </c:pt>
                <c:pt idx="6">
                  <c:v>Food Basics</c:v>
                </c:pt>
                <c:pt idx="7">
                  <c:v>IGA</c:v>
                </c:pt>
              </c:strCache>
            </c:strRef>
          </c:cat>
          <c:val>
            <c:numRef>
              <c:f>Sheet2!$D$2:$D$9</c:f>
              <c:numCache>
                <c:formatCode>0.0%</c:formatCode>
                <c:ptCount val="8"/>
                <c:pt idx="0">
                  <c:v>0.16821750670555399</c:v>
                </c:pt>
                <c:pt idx="1">
                  <c:v>9.8064003261078198E-2</c:v>
                </c:pt>
                <c:pt idx="2">
                  <c:v>0.110327789359812</c:v>
                </c:pt>
                <c:pt idx="3">
                  <c:v>8.6649999530242106E-2</c:v>
                </c:pt>
                <c:pt idx="4">
                  <c:v>4.0516327153173499E-2</c:v>
                </c:pt>
                <c:pt idx="5">
                  <c:v>3.03269725563628E-2</c:v>
                </c:pt>
                <c:pt idx="6">
                  <c:v>3.3489075637341603E-2</c:v>
                </c:pt>
                <c:pt idx="7">
                  <c:v>3.0997326598475702E-2</c:v>
                </c:pt>
              </c:numCache>
            </c:numRef>
          </c:val>
          <c:extLst>
            <c:ext xmlns:c16="http://schemas.microsoft.com/office/drawing/2014/chart" uri="{C3380CC4-5D6E-409C-BE32-E72D297353CC}">
              <c16:uniqueId val="{00000002-2ADD-4D08-BB0B-331CB4E58CBC}"/>
            </c:ext>
          </c:extLst>
        </c:ser>
        <c:ser>
          <c:idx val="3"/>
          <c:order val="3"/>
          <c:tx>
            <c:strRef>
              <c:f>Sheet2!$E$1</c:f>
              <c:strCache>
                <c:ptCount val="1"/>
                <c:pt idx="0">
                  <c:v>35-49</c:v>
                </c:pt>
              </c:strCache>
            </c:strRef>
          </c:tx>
          <c:spPr>
            <a:solidFill>
              <a:schemeClr val="accent2">
                <a:tint val="90000"/>
              </a:schemeClr>
            </a:solidFill>
            <a:ln w="6350">
              <a:noFill/>
            </a:ln>
            <a:effectLst/>
          </c:spPr>
          <c:invertIfNegative val="0"/>
          <c:cat>
            <c:strRef>
              <c:f>Sheet2!$A$2:$A$9</c:f>
              <c:strCache>
                <c:ptCount val="8"/>
                <c:pt idx="0">
                  <c:v>Walmart</c:v>
                </c:pt>
                <c:pt idx="1">
                  <c:v>No Frills</c:v>
                </c:pt>
                <c:pt idx="2">
                  <c:v>Costco</c:v>
                </c:pt>
                <c:pt idx="3">
                  <c:v>Real Canadian Superstore</c:v>
                </c:pt>
                <c:pt idx="4">
                  <c:v>Maxi/Maxi &amp; Cie</c:v>
                </c:pt>
                <c:pt idx="5">
                  <c:v>Metro</c:v>
                </c:pt>
                <c:pt idx="6">
                  <c:v>Food Basics</c:v>
                </c:pt>
                <c:pt idx="7">
                  <c:v>IGA</c:v>
                </c:pt>
              </c:strCache>
            </c:strRef>
          </c:cat>
          <c:val>
            <c:numRef>
              <c:f>Sheet2!$E$2:$E$9</c:f>
              <c:numCache>
                <c:formatCode>0.0%</c:formatCode>
                <c:ptCount val="8"/>
                <c:pt idx="0">
                  <c:v>0.160096320522369</c:v>
                </c:pt>
                <c:pt idx="1">
                  <c:v>8.4750446803454796E-2</c:v>
                </c:pt>
                <c:pt idx="2">
                  <c:v>0.123838084475357</c:v>
                </c:pt>
                <c:pt idx="3">
                  <c:v>0.10569954336722399</c:v>
                </c:pt>
                <c:pt idx="4">
                  <c:v>5.8888496572680901E-2</c:v>
                </c:pt>
                <c:pt idx="5">
                  <c:v>3.4182440261157E-2</c:v>
                </c:pt>
                <c:pt idx="6">
                  <c:v>4.3040875989221399E-2</c:v>
                </c:pt>
                <c:pt idx="7">
                  <c:v>2.5130469901523299E-2</c:v>
                </c:pt>
              </c:numCache>
            </c:numRef>
          </c:val>
          <c:extLst>
            <c:ext xmlns:c16="http://schemas.microsoft.com/office/drawing/2014/chart" uri="{C3380CC4-5D6E-409C-BE32-E72D297353CC}">
              <c16:uniqueId val="{00000003-2ADD-4D08-BB0B-331CB4E58CBC}"/>
            </c:ext>
          </c:extLst>
        </c:ser>
        <c:ser>
          <c:idx val="4"/>
          <c:order val="4"/>
          <c:tx>
            <c:strRef>
              <c:f>Sheet2!$F$1</c:f>
              <c:strCache>
                <c:ptCount val="1"/>
                <c:pt idx="0">
                  <c:v>50-64</c:v>
                </c:pt>
              </c:strCache>
            </c:strRef>
          </c:tx>
          <c:spPr>
            <a:solidFill>
              <a:schemeClr val="accent2">
                <a:tint val="70000"/>
              </a:schemeClr>
            </a:solidFill>
            <a:ln w="6350">
              <a:noFill/>
            </a:ln>
            <a:effectLst/>
          </c:spPr>
          <c:invertIfNegative val="0"/>
          <c:cat>
            <c:strRef>
              <c:f>Sheet2!$A$2:$A$9</c:f>
              <c:strCache>
                <c:ptCount val="8"/>
                <c:pt idx="0">
                  <c:v>Walmart</c:v>
                </c:pt>
                <c:pt idx="1">
                  <c:v>No Frills</c:v>
                </c:pt>
                <c:pt idx="2">
                  <c:v>Costco</c:v>
                </c:pt>
                <c:pt idx="3">
                  <c:v>Real Canadian Superstore</c:v>
                </c:pt>
                <c:pt idx="4">
                  <c:v>Maxi/Maxi &amp; Cie</c:v>
                </c:pt>
                <c:pt idx="5">
                  <c:v>Metro</c:v>
                </c:pt>
                <c:pt idx="6">
                  <c:v>Food Basics</c:v>
                </c:pt>
                <c:pt idx="7">
                  <c:v>IGA</c:v>
                </c:pt>
              </c:strCache>
            </c:strRef>
          </c:cat>
          <c:val>
            <c:numRef>
              <c:f>Sheet2!$F$2:$F$9</c:f>
              <c:numCache>
                <c:formatCode>0.0%</c:formatCode>
                <c:ptCount val="8"/>
                <c:pt idx="0">
                  <c:v>0.14151947653791</c:v>
                </c:pt>
                <c:pt idx="1">
                  <c:v>0.113099489542444</c:v>
                </c:pt>
                <c:pt idx="2">
                  <c:v>7.2953564487861902E-2</c:v>
                </c:pt>
                <c:pt idx="3">
                  <c:v>9.4517727615632902E-2</c:v>
                </c:pt>
                <c:pt idx="4">
                  <c:v>6.6776663479836004E-2</c:v>
                </c:pt>
                <c:pt idx="5">
                  <c:v>6.1679533746129597E-2</c:v>
                </c:pt>
                <c:pt idx="6">
                  <c:v>4.10566292912296E-2</c:v>
                </c:pt>
                <c:pt idx="7">
                  <c:v>3.40903948128706E-2</c:v>
                </c:pt>
              </c:numCache>
            </c:numRef>
          </c:val>
          <c:extLst>
            <c:ext xmlns:c16="http://schemas.microsoft.com/office/drawing/2014/chart" uri="{C3380CC4-5D6E-409C-BE32-E72D297353CC}">
              <c16:uniqueId val="{00000004-2ADD-4D08-BB0B-331CB4E58CBC}"/>
            </c:ext>
          </c:extLst>
        </c:ser>
        <c:ser>
          <c:idx val="5"/>
          <c:order val="5"/>
          <c:tx>
            <c:strRef>
              <c:f>Sheet2!$G$1</c:f>
              <c:strCache>
                <c:ptCount val="1"/>
                <c:pt idx="0">
                  <c:v>65+</c:v>
                </c:pt>
              </c:strCache>
            </c:strRef>
          </c:tx>
          <c:spPr>
            <a:solidFill>
              <a:schemeClr val="accent2">
                <a:tint val="50000"/>
              </a:schemeClr>
            </a:solidFill>
            <a:ln w="6350">
              <a:noFill/>
            </a:ln>
            <a:effectLst/>
          </c:spPr>
          <c:invertIfNegative val="0"/>
          <c:cat>
            <c:strRef>
              <c:f>Sheet2!$A$2:$A$9</c:f>
              <c:strCache>
                <c:ptCount val="8"/>
                <c:pt idx="0">
                  <c:v>Walmart</c:v>
                </c:pt>
                <c:pt idx="1">
                  <c:v>No Frills</c:v>
                </c:pt>
                <c:pt idx="2">
                  <c:v>Costco</c:v>
                </c:pt>
                <c:pt idx="3">
                  <c:v>Real Canadian Superstore</c:v>
                </c:pt>
                <c:pt idx="4">
                  <c:v>Maxi/Maxi &amp; Cie</c:v>
                </c:pt>
                <c:pt idx="5">
                  <c:v>Metro</c:v>
                </c:pt>
                <c:pt idx="6">
                  <c:v>Food Basics</c:v>
                </c:pt>
                <c:pt idx="7">
                  <c:v>IGA</c:v>
                </c:pt>
              </c:strCache>
            </c:strRef>
          </c:cat>
          <c:val>
            <c:numRef>
              <c:f>Sheet2!$G$2:$G$9</c:f>
              <c:numCache>
                <c:formatCode>0.0%</c:formatCode>
                <c:ptCount val="8"/>
                <c:pt idx="0">
                  <c:v>0.105430068015772</c:v>
                </c:pt>
                <c:pt idx="1">
                  <c:v>0.112589245404456</c:v>
                </c:pt>
                <c:pt idx="2">
                  <c:v>5.6395437456037999E-2</c:v>
                </c:pt>
                <c:pt idx="3">
                  <c:v>7.7726307998892394E-2</c:v>
                </c:pt>
                <c:pt idx="4">
                  <c:v>7.6561047954388006E-2</c:v>
                </c:pt>
                <c:pt idx="5">
                  <c:v>6.8353867281493799E-2</c:v>
                </c:pt>
                <c:pt idx="6">
                  <c:v>5.1726015078636403E-2</c:v>
                </c:pt>
                <c:pt idx="7">
                  <c:v>4.8042951894141303E-2</c:v>
                </c:pt>
              </c:numCache>
            </c:numRef>
          </c:val>
          <c:extLst>
            <c:ext xmlns:c16="http://schemas.microsoft.com/office/drawing/2014/chart" uri="{C3380CC4-5D6E-409C-BE32-E72D297353CC}">
              <c16:uniqueId val="{00000005-2ADD-4D08-BB0B-331CB4E58CBC}"/>
            </c:ext>
          </c:extLst>
        </c:ser>
        <c:dLbls>
          <c:showLegendKey val="0"/>
          <c:showVal val="0"/>
          <c:showCatName val="0"/>
          <c:showSerName val="0"/>
          <c:showPercent val="0"/>
          <c:showBubbleSize val="0"/>
        </c:dLbls>
        <c:gapWidth val="219"/>
        <c:overlap val="-27"/>
        <c:axId val="13450097"/>
        <c:axId val="27612236"/>
      </c:barChart>
      <c:catAx>
        <c:axId val="13450097"/>
        <c:scaling>
          <c:orientation val="minMax"/>
        </c:scaling>
        <c:delete val="0"/>
        <c:axPos val="b"/>
        <c:title>
          <c:tx>
            <c:rich>
              <a:bodyPr rot="0" spcFirstLastPara="1" vertOverflow="ellipsis" vert="horz" wrap="square" anchor="ctr" anchorCtr="1"/>
              <a:lstStyle/>
              <a:p>
                <a:pPr>
                  <a:defRPr lang="en-CA" sz="1000" b="0" i="0" u="none" kern="1200" baseline="0">
                    <a:solidFill>
                      <a:schemeClr val="tx1">
                        <a:lumMod val="65000"/>
                        <a:lumOff val="35000"/>
                      </a:schemeClr>
                    </a:solidFill>
                    <a:latin typeface="+mn-lt"/>
                    <a:ea typeface="+mn-ea"/>
                    <a:cs typeface="+mn-cs"/>
                  </a:defRPr>
                </a:pPr>
                <a:r>
                  <a:rPr lang="en-CA"/>
                  <a:t>Store Name</a:t>
                </a:r>
              </a:p>
            </c:rich>
          </c:tx>
          <c:overlay val="0"/>
          <c:spPr>
            <a:noFill/>
            <a:ln w="6350">
              <a:noFill/>
            </a:ln>
            <a:effectLst/>
          </c:spPr>
        </c:title>
        <c:numFmt formatCode="General" sourceLinked="1"/>
        <c:majorTickMark val="none"/>
        <c:minorTickMark val="none"/>
        <c:tickLblPos val="nextTo"/>
        <c:spPr>
          <a:noFill/>
          <a:ln w="9525" cap="flat" cmpd="sng">
            <a:solidFill>
              <a:schemeClr val="tx1">
                <a:lumMod val="15000"/>
                <a:lumOff val="85000"/>
              </a:schemeClr>
            </a:solidFill>
            <a:round/>
          </a:ln>
          <a:effectLst/>
        </c:spPr>
        <c:txPr>
          <a:bodyPr wrap="square"/>
          <a:lstStyle/>
          <a:p>
            <a:pPr>
              <a:defRPr lang="en-US" sz="900" b="0" i="0" u="none" kern="1200" baseline="0">
                <a:solidFill>
                  <a:schemeClr val="tx1">
                    <a:lumMod val="65000"/>
                    <a:lumOff val="35000"/>
                  </a:schemeClr>
                </a:solidFill>
                <a:latin typeface="+mn-lt"/>
                <a:ea typeface="+mn-ea"/>
                <a:cs typeface="+mn-cs"/>
              </a:defRPr>
            </a:pPr>
            <a:endParaRPr lang="en-US"/>
          </a:p>
        </c:txPr>
        <c:crossAx val="27612236"/>
        <c:crosses val="autoZero"/>
        <c:auto val="1"/>
        <c:lblAlgn val="ctr"/>
        <c:lblOffset val="100"/>
        <c:noMultiLvlLbl val="0"/>
      </c:catAx>
      <c:valAx>
        <c:axId val="27612236"/>
        <c:scaling>
          <c:orientation val="minMax"/>
        </c:scaling>
        <c:delete val="0"/>
        <c:axPos val="l"/>
        <c:majorGridlines>
          <c:spPr>
            <a:ln w="9525" cap="flat" cmpd="sng">
              <a:solidFill>
                <a:schemeClr val="tx1">
                  <a:lumMod val="15000"/>
                  <a:lumOff val="85000"/>
                </a:schemeClr>
              </a:solidFill>
              <a:round/>
            </a:ln>
            <a:effectLst/>
          </c:spPr>
        </c:majorGridlines>
        <c:title>
          <c:tx>
            <c:rich>
              <a:bodyPr rot="-5400000" spcFirstLastPara="1" vertOverflow="ellipsis" vert="horz" wrap="square" anchor="ctr" anchorCtr="1"/>
              <a:lstStyle/>
              <a:p>
                <a:pPr>
                  <a:defRPr lang="en-CA" sz="1000" b="0" i="0" u="none" kern="1200" baseline="0">
                    <a:solidFill>
                      <a:schemeClr val="tx1">
                        <a:lumMod val="65000"/>
                        <a:lumOff val="35000"/>
                      </a:schemeClr>
                    </a:solidFill>
                    <a:latin typeface="+mn-lt"/>
                    <a:ea typeface="+mn-ea"/>
                    <a:cs typeface="+mn-cs"/>
                  </a:defRPr>
                </a:pPr>
                <a:r>
                  <a:rPr lang="en-CA"/>
                  <a:t>Age Distribution</a:t>
                </a:r>
              </a:p>
            </c:rich>
          </c:tx>
          <c:overlay val="0"/>
          <c:spPr>
            <a:noFill/>
            <a:ln w="6350">
              <a:noFill/>
            </a:ln>
            <a:effectLst/>
          </c:spPr>
        </c:title>
        <c:numFmt formatCode="0.0%" sourceLinked="1"/>
        <c:majorTickMark val="none"/>
        <c:minorTickMark val="none"/>
        <c:tickLblPos val="nextTo"/>
        <c:spPr>
          <a:noFill/>
          <a:ln w="6350">
            <a:noFill/>
          </a:ln>
          <a:effectLst/>
        </c:spPr>
        <c:txPr>
          <a:bodyPr wrap="square"/>
          <a:lstStyle/>
          <a:p>
            <a:pPr>
              <a:defRPr lang="en-US" sz="900" b="0" i="0" u="none" kern="1200" baseline="0">
                <a:solidFill>
                  <a:schemeClr val="tx1">
                    <a:lumMod val="65000"/>
                    <a:lumOff val="35000"/>
                  </a:schemeClr>
                </a:solidFill>
                <a:latin typeface="+mn-lt"/>
                <a:ea typeface="+mn-ea"/>
                <a:cs typeface="+mn-cs"/>
              </a:defRPr>
            </a:pPr>
            <a:endParaRPr lang="en-US"/>
          </a:p>
        </c:txPr>
        <c:crossAx val="13450097"/>
        <c:crosses val="autoZero"/>
        <c:crossBetween val="between"/>
      </c:valAx>
      <c:spPr>
        <a:noFill/>
        <a:ln w="6350">
          <a:noFill/>
        </a:ln>
        <a:effectLst/>
      </c:spPr>
    </c:plotArea>
    <c:legend>
      <c:legendPos val="b"/>
      <c:overlay val="0"/>
      <c:spPr>
        <a:noFill/>
        <a:ln w="6350">
          <a:noFill/>
        </a:ln>
        <a:effectLst/>
      </c:spPr>
      <c:txPr>
        <a:bodyPr rot="0" spcFirstLastPara="1" vertOverflow="ellipsis" vert="horz" wrap="square" anchor="ctr" anchorCtr="1"/>
        <a:lstStyle/>
        <a:p>
          <a:pPr algn="ctr">
            <a:defRPr lang="en-US" sz="900" b="0" i="0" u="non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solidFill>
        <a:schemeClr val="tx1">
          <a:lumMod val="15000"/>
          <a:lumOff val="85000"/>
        </a:schemeClr>
      </a:solidFill>
      <a:round/>
    </a:ln>
    <a:effectLst/>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lang="en-CA" sz="1400" b="0" i="0" u="none" strike="noStrike" kern="1200" spc="0" baseline="0">
                <a:solidFill>
                  <a:schemeClr val="tx1">
                    <a:lumMod val="65000"/>
                    <a:lumOff val="35000"/>
                  </a:schemeClr>
                </a:solidFill>
                <a:latin typeface="+mn-lt"/>
                <a:ea typeface="+mn-ea"/>
                <a:cs typeface="+mn-cs"/>
              </a:defRPr>
            </a:pPr>
            <a:r>
              <a:rPr lang="en-CA"/>
              <a:t>Gender Analysis (Male)</a:t>
            </a:r>
          </a:p>
        </c:rich>
      </c:tx>
      <c:overlay val="0"/>
      <c:spPr>
        <a:noFill/>
        <a:ln w="6350">
          <a:noFill/>
        </a:ln>
        <a:effectLst/>
      </c:spPr>
      <c:txPr>
        <a:bodyPr rot="0" spcFirstLastPara="1" vertOverflow="ellipsis" vert="horz" wrap="square" anchor="ctr" anchorCtr="1"/>
        <a:lstStyle/>
        <a:p>
          <a:pPr>
            <a:defRPr lang="en-CA"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'Sheet1 (3)'!$B$1</c:f>
              <c:strCache>
                <c:ptCount val="1"/>
                <c:pt idx="0">
                  <c:v>Male</c:v>
                </c:pt>
              </c:strCache>
            </c:strRef>
          </c:tx>
          <c:dPt>
            <c:idx val="0"/>
            <c:bubble3D val="0"/>
            <c:spPr>
              <a:solidFill>
                <a:schemeClr val="accent1">
                  <a:shade val="50000"/>
                </a:schemeClr>
              </a:solidFill>
              <a:ln w="19050" cap="flat" cmpd="sng">
                <a:solidFill>
                  <a:schemeClr val="bg1"/>
                </a:solidFill>
              </a:ln>
              <a:effectLst/>
            </c:spPr>
            <c:extLst>
              <c:ext xmlns:c16="http://schemas.microsoft.com/office/drawing/2014/chart" uri="{C3380CC4-5D6E-409C-BE32-E72D297353CC}">
                <c16:uniqueId val="{00000000-D77D-44CD-AB1F-61BB90AFB0B2}"/>
              </c:ext>
            </c:extLst>
          </c:dPt>
          <c:dPt>
            <c:idx val="1"/>
            <c:bubble3D val="0"/>
            <c:spPr>
              <a:solidFill>
                <a:schemeClr val="accent1">
                  <a:shade val="70000"/>
                </a:schemeClr>
              </a:solidFill>
              <a:ln w="19050" cap="flat" cmpd="sng">
                <a:solidFill>
                  <a:schemeClr val="bg1"/>
                </a:solidFill>
              </a:ln>
              <a:effectLst/>
            </c:spPr>
            <c:extLst>
              <c:ext xmlns:c16="http://schemas.microsoft.com/office/drawing/2014/chart" uri="{C3380CC4-5D6E-409C-BE32-E72D297353CC}">
                <c16:uniqueId val="{00000001-D77D-44CD-AB1F-61BB90AFB0B2}"/>
              </c:ext>
            </c:extLst>
          </c:dPt>
          <c:dPt>
            <c:idx val="2"/>
            <c:bubble3D val="0"/>
            <c:spPr>
              <a:solidFill>
                <a:schemeClr val="accent1">
                  <a:shade val="90000"/>
                </a:schemeClr>
              </a:solidFill>
              <a:ln w="19050" cap="flat" cmpd="sng">
                <a:solidFill>
                  <a:schemeClr val="bg1"/>
                </a:solidFill>
              </a:ln>
              <a:effectLst/>
            </c:spPr>
            <c:extLst>
              <c:ext xmlns:c16="http://schemas.microsoft.com/office/drawing/2014/chart" uri="{C3380CC4-5D6E-409C-BE32-E72D297353CC}">
                <c16:uniqueId val="{00000002-D77D-44CD-AB1F-61BB90AFB0B2}"/>
              </c:ext>
            </c:extLst>
          </c:dPt>
          <c:dPt>
            <c:idx val="3"/>
            <c:bubble3D val="0"/>
            <c:spPr>
              <a:solidFill>
                <a:schemeClr val="accent1">
                  <a:tint val="90000"/>
                </a:schemeClr>
              </a:solidFill>
              <a:ln w="19050" cap="flat" cmpd="sng">
                <a:solidFill>
                  <a:schemeClr val="bg1"/>
                </a:solidFill>
              </a:ln>
              <a:effectLst/>
            </c:spPr>
            <c:extLst>
              <c:ext xmlns:c16="http://schemas.microsoft.com/office/drawing/2014/chart" uri="{C3380CC4-5D6E-409C-BE32-E72D297353CC}">
                <c16:uniqueId val="{00000003-D77D-44CD-AB1F-61BB90AFB0B2}"/>
              </c:ext>
            </c:extLst>
          </c:dPt>
          <c:dPt>
            <c:idx val="4"/>
            <c:bubble3D val="0"/>
            <c:spPr>
              <a:solidFill>
                <a:schemeClr val="accent1">
                  <a:tint val="70000"/>
                </a:schemeClr>
              </a:solidFill>
              <a:ln w="19050" cap="flat" cmpd="sng">
                <a:solidFill>
                  <a:schemeClr val="bg1"/>
                </a:solidFill>
              </a:ln>
              <a:effectLst/>
            </c:spPr>
            <c:extLst>
              <c:ext xmlns:c16="http://schemas.microsoft.com/office/drawing/2014/chart" uri="{C3380CC4-5D6E-409C-BE32-E72D297353CC}">
                <c16:uniqueId val="{00000004-D77D-44CD-AB1F-61BB90AFB0B2}"/>
              </c:ext>
            </c:extLst>
          </c:dPt>
          <c:dPt>
            <c:idx val="5"/>
            <c:bubble3D val="0"/>
            <c:spPr>
              <a:solidFill>
                <a:schemeClr val="accent1">
                  <a:tint val="50000"/>
                </a:schemeClr>
              </a:solidFill>
              <a:ln w="19050" cap="flat" cmpd="sng">
                <a:solidFill>
                  <a:schemeClr val="bg1"/>
                </a:solidFill>
              </a:ln>
              <a:effectLst/>
            </c:spPr>
            <c:extLst>
              <c:ext xmlns:c16="http://schemas.microsoft.com/office/drawing/2014/chart" uri="{C3380CC4-5D6E-409C-BE32-E72D297353CC}">
                <c16:uniqueId val="{00000005-D77D-44CD-AB1F-61BB90AFB0B2}"/>
              </c:ext>
            </c:extLst>
          </c:dPt>
          <c:dLbls>
            <c:spPr>
              <a:noFill/>
              <a:ln w="6350">
                <a:noFill/>
              </a:ln>
              <a:effectLst/>
            </c:spPr>
            <c:txPr>
              <a:bodyPr rot="0" spcFirstLastPara="1" vertOverflow="ellipsis" vert="horz" wrap="square" lIns="38100" tIns="19050" rIns="38100" bIns="19050" anchor="ctr" anchorCtr="1">
                <a:spAutoFit/>
              </a:bodyPr>
              <a:lstStyle/>
              <a:p>
                <a:pPr algn="ct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 (3)'!$A$2:$A$7</c:f>
              <c:strCache>
                <c:ptCount val="6"/>
                <c:pt idx="0">
                  <c:v>Costco</c:v>
                </c:pt>
                <c:pt idx="1">
                  <c:v>No Frills</c:v>
                </c:pt>
                <c:pt idx="2">
                  <c:v>Real Canadian Superstore</c:v>
                </c:pt>
                <c:pt idx="3">
                  <c:v>Metro</c:v>
                </c:pt>
                <c:pt idx="4">
                  <c:v>Maxi/Maxi &amp; Cie</c:v>
                </c:pt>
                <c:pt idx="5">
                  <c:v>Food Basics</c:v>
                </c:pt>
              </c:strCache>
            </c:strRef>
          </c:cat>
          <c:val>
            <c:numRef>
              <c:f>'Sheet1 (3)'!$B$2:$B$7</c:f>
              <c:numCache>
                <c:formatCode>0.0%</c:formatCode>
                <c:ptCount val="6"/>
                <c:pt idx="0">
                  <c:v>9.5356932620159804E-2</c:v>
                </c:pt>
                <c:pt idx="1">
                  <c:v>8.6669621120351606E-2</c:v>
                </c:pt>
                <c:pt idx="2">
                  <c:v>7.2031562407484706E-2</c:v>
                </c:pt>
                <c:pt idx="3">
                  <c:v>5.1481715555548299E-2</c:v>
                </c:pt>
                <c:pt idx="4">
                  <c:v>4.7711608686293698E-2</c:v>
                </c:pt>
                <c:pt idx="5">
                  <c:v>3.8055222223769503E-2</c:v>
                </c:pt>
              </c:numCache>
            </c:numRef>
          </c:val>
          <c:extLst>
            <c:ext xmlns:c16="http://schemas.microsoft.com/office/drawing/2014/chart" uri="{C3380CC4-5D6E-409C-BE32-E72D297353CC}">
              <c16:uniqueId val="{00000006-D77D-44CD-AB1F-61BB90AFB0B2}"/>
            </c:ext>
          </c:extLst>
        </c:ser>
        <c:dLbls>
          <c:showLegendKey val="0"/>
          <c:showVal val="1"/>
          <c:showCatName val="0"/>
          <c:showSerName val="0"/>
          <c:showPercent val="0"/>
          <c:showBubbleSize val="0"/>
          <c:showLeaderLines val="1"/>
        </c:dLbls>
        <c:firstSliceAng val="0"/>
      </c:pieChart>
      <c:spPr>
        <a:noFill/>
        <a:ln w="6350">
          <a:noFill/>
        </a:ln>
        <a:effectLst/>
      </c:spPr>
    </c:plotArea>
    <c:legend>
      <c:legendPos val="b"/>
      <c:overlay val="0"/>
      <c:spPr>
        <a:noFill/>
        <a:ln w="6350">
          <a:noFill/>
        </a:ln>
        <a:effectLst/>
      </c:spPr>
      <c:txPr>
        <a:bodyPr rot="0" spcFirstLastPara="1" vertOverflow="ellipsis" vert="horz" wrap="square" anchor="ctr" anchorCtr="1"/>
        <a:lstStyle/>
        <a:p>
          <a:pPr algn="ct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a:pPr>
            <a:r>
              <a:rPr lang="en-US" sz="1400" b="0" i="0" u="none" baseline="0">
                <a:solidFill>
                  <a:schemeClr val="tx1">
                    <a:lumMod val="65000"/>
                    <a:lumOff val="35000"/>
                  </a:schemeClr>
                </a:solidFill>
              </a:rPr>
              <a:t>Gender Analysis (Female)</a:t>
            </a:r>
          </a:p>
        </c:rich>
      </c:tx>
      <c:overlay val="0"/>
      <c:spPr>
        <a:noFill/>
        <a:ln w="6350">
          <a:noFill/>
        </a:ln>
        <a:effectLst/>
      </c:spPr>
    </c:title>
    <c:autoTitleDeleted val="0"/>
    <c:plotArea>
      <c:layout/>
      <c:pieChart>
        <c:varyColors val="1"/>
        <c:ser>
          <c:idx val="0"/>
          <c:order val="0"/>
          <c:tx>
            <c:strRef>
              <c:f>'Sheet1 (3)'!$C$1</c:f>
              <c:strCache>
                <c:ptCount val="1"/>
                <c:pt idx="0">
                  <c:v>Female</c:v>
                </c:pt>
              </c:strCache>
            </c:strRef>
          </c:tx>
          <c:dPt>
            <c:idx val="0"/>
            <c:bubble3D val="0"/>
            <c:spPr>
              <a:solidFill>
                <a:schemeClr val="accent1">
                  <a:shade val="50000"/>
                </a:schemeClr>
              </a:solidFill>
              <a:ln w="19050" cap="flat" cmpd="sng">
                <a:solidFill>
                  <a:schemeClr val="bg1"/>
                </a:solidFill>
              </a:ln>
              <a:effectLst/>
            </c:spPr>
            <c:extLst>
              <c:ext xmlns:c16="http://schemas.microsoft.com/office/drawing/2014/chart" uri="{C3380CC4-5D6E-409C-BE32-E72D297353CC}">
                <c16:uniqueId val="{00000000-0F37-41F9-9C0B-53B0CBBD3DC4}"/>
              </c:ext>
            </c:extLst>
          </c:dPt>
          <c:dPt>
            <c:idx val="1"/>
            <c:bubble3D val="0"/>
            <c:spPr>
              <a:solidFill>
                <a:schemeClr val="accent1">
                  <a:shade val="70000"/>
                </a:schemeClr>
              </a:solidFill>
              <a:ln w="19050" cap="flat" cmpd="sng">
                <a:solidFill>
                  <a:schemeClr val="bg1"/>
                </a:solidFill>
              </a:ln>
              <a:effectLst/>
            </c:spPr>
            <c:extLst>
              <c:ext xmlns:c16="http://schemas.microsoft.com/office/drawing/2014/chart" uri="{C3380CC4-5D6E-409C-BE32-E72D297353CC}">
                <c16:uniqueId val="{00000001-0F37-41F9-9C0B-53B0CBBD3DC4}"/>
              </c:ext>
            </c:extLst>
          </c:dPt>
          <c:dPt>
            <c:idx val="2"/>
            <c:bubble3D val="0"/>
            <c:spPr>
              <a:solidFill>
                <a:schemeClr val="accent1">
                  <a:shade val="90000"/>
                </a:schemeClr>
              </a:solidFill>
              <a:ln w="19050" cap="flat" cmpd="sng">
                <a:solidFill>
                  <a:schemeClr val="bg1"/>
                </a:solidFill>
              </a:ln>
              <a:effectLst/>
            </c:spPr>
            <c:extLst>
              <c:ext xmlns:c16="http://schemas.microsoft.com/office/drawing/2014/chart" uri="{C3380CC4-5D6E-409C-BE32-E72D297353CC}">
                <c16:uniqueId val="{00000002-0F37-41F9-9C0B-53B0CBBD3DC4}"/>
              </c:ext>
            </c:extLst>
          </c:dPt>
          <c:dPt>
            <c:idx val="3"/>
            <c:bubble3D val="0"/>
            <c:spPr>
              <a:solidFill>
                <a:schemeClr val="accent1">
                  <a:tint val="90000"/>
                </a:schemeClr>
              </a:solidFill>
              <a:ln w="19050" cap="flat" cmpd="sng">
                <a:solidFill>
                  <a:schemeClr val="bg1"/>
                </a:solidFill>
              </a:ln>
              <a:effectLst/>
            </c:spPr>
            <c:extLst>
              <c:ext xmlns:c16="http://schemas.microsoft.com/office/drawing/2014/chart" uri="{C3380CC4-5D6E-409C-BE32-E72D297353CC}">
                <c16:uniqueId val="{00000003-0F37-41F9-9C0B-53B0CBBD3DC4}"/>
              </c:ext>
            </c:extLst>
          </c:dPt>
          <c:dPt>
            <c:idx val="4"/>
            <c:bubble3D val="0"/>
            <c:spPr>
              <a:solidFill>
                <a:schemeClr val="accent1">
                  <a:tint val="70000"/>
                </a:schemeClr>
              </a:solidFill>
              <a:ln w="19050" cap="flat" cmpd="sng">
                <a:solidFill>
                  <a:schemeClr val="bg1"/>
                </a:solidFill>
              </a:ln>
              <a:effectLst/>
            </c:spPr>
            <c:extLst>
              <c:ext xmlns:c16="http://schemas.microsoft.com/office/drawing/2014/chart" uri="{C3380CC4-5D6E-409C-BE32-E72D297353CC}">
                <c16:uniqueId val="{00000004-0F37-41F9-9C0B-53B0CBBD3DC4}"/>
              </c:ext>
            </c:extLst>
          </c:dPt>
          <c:dPt>
            <c:idx val="5"/>
            <c:bubble3D val="0"/>
            <c:spPr>
              <a:solidFill>
                <a:schemeClr val="accent1">
                  <a:tint val="50000"/>
                </a:schemeClr>
              </a:solidFill>
              <a:ln w="19050" cap="flat" cmpd="sng">
                <a:solidFill>
                  <a:schemeClr val="bg1"/>
                </a:solidFill>
              </a:ln>
              <a:effectLst/>
            </c:spPr>
            <c:extLst>
              <c:ext xmlns:c16="http://schemas.microsoft.com/office/drawing/2014/chart" uri="{C3380CC4-5D6E-409C-BE32-E72D297353CC}">
                <c16:uniqueId val="{00000005-0F37-41F9-9C0B-53B0CBBD3DC4}"/>
              </c:ext>
            </c:extLst>
          </c:dPt>
          <c:dLbls>
            <c:spPr>
              <a:noFill/>
              <a:ln w="6350">
                <a:noFill/>
              </a:ln>
              <a:effectLst/>
            </c:spPr>
            <c:txPr>
              <a:bodyPr rot="0" spcFirstLastPara="1" vertOverflow="ellipsis" vert="horz" wrap="square" lIns="38100" tIns="19050" rIns="38100" bIns="19050" anchor="ctr" anchorCtr="1">
                <a:spAutoFit/>
              </a:bodyPr>
              <a:lstStyle/>
              <a:p>
                <a:pPr algn="ctr">
                  <a:defRPr lang="en-US" sz="900" b="0" i="0" u="non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solidFill>
                    <a:schemeClr val="tx1">
                      <a:lumMod val="35000"/>
                      <a:lumOff val="65000"/>
                    </a:schemeClr>
                  </a:solidFill>
                  <a:round/>
                </a:ln>
                <a:effectLst/>
              </c:spPr>
            </c:leaderLines>
            <c:extLst>
              <c:ext xmlns:c15="http://schemas.microsoft.com/office/drawing/2012/chart" uri="{CE6537A1-D6FC-4f65-9D91-7224C49458BB}"/>
            </c:extLst>
          </c:dLbls>
          <c:cat>
            <c:strRef>
              <c:f>'Sheet1 (3)'!$A$2:$A$7</c:f>
              <c:strCache>
                <c:ptCount val="6"/>
                <c:pt idx="0">
                  <c:v>Costco</c:v>
                </c:pt>
                <c:pt idx="1">
                  <c:v>No Frills</c:v>
                </c:pt>
                <c:pt idx="2">
                  <c:v>Real Canadian Superstore</c:v>
                </c:pt>
                <c:pt idx="3">
                  <c:v>Metro</c:v>
                </c:pt>
                <c:pt idx="4">
                  <c:v>Maxi/Maxi &amp; Cie</c:v>
                </c:pt>
                <c:pt idx="5">
                  <c:v>Food Basics</c:v>
                </c:pt>
              </c:strCache>
            </c:strRef>
          </c:cat>
          <c:val>
            <c:numRef>
              <c:f>'Sheet1 (3)'!$C$2:$C$7</c:f>
              <c:numCache>
                <c:formatCode>0.0%</c:formatCode>
                <c:ptCount val="6"/>
                <c:pt idx="0">
                  <c:v>8.0195639052619894E-2</c:v>
                </c:pt>
                <c:pt idx="1">
                  <c:v>0.10545728505438801</c:v>
                </c:pt>
                <c:pt idx="2">
                  <c:v>9.2210003270054006E-2</c:v>
                </c:pt>
                <c:pt idx="3">
                  <c:v>4.2957100735943998E-2</c:v>
                </c:pt>
                <c:pt idx="4">
                  <c:v>6.3987851484591393E-2</c:v>
                </c:pt>
                <c:pt idx="5">
                  <c:v>4.3656534713213901E-2</c:v>
                </c:pt>
              </c:numCache>
            </c:numRef>
          </c:val>
          <c:extLst>
            <c:ext xmlns:c16="http://schemas.microsoft.com/office/drawing/2014/chart" uri="{C3380CC4-5D6E-409C-BE32-E72D297353CC}">
              <c16:uniqueId val="{00000006-0F37-41F9-9C0B-53B0CBBD3DC4}"/>
            </c:ext>
          </c:extLst>
        </c:ser>
        <c:dLbls>
          <c:showLegendKey val="0"/>
          <c:showVal val="1"/>
          <c:showCatName val="0"/>
          <c:showSerName val="0"/>
          <c:showPercent val="0"/>
          <c:showBubbleSize val="0"/>
          <c:showLeaderLines val="1"/>
        </c:dLbls>
        <c:firstSliceAng val="0"/>
      </c:pieChart>
      <c:spPr>
        <a:noFill/>
        <a:ln w="6350">
          <a:noFill/>
        </a:ln>
        <a:effectLst/>
      </c:spPr>
    </c:plotArea>
    <c:legend>
      <c:legendPos val="b"/>
      <c:overlay val="0"/>
      <c:spPr>
        <a:noFill/>
        <a:ln w="6350">
          <a:noFill/>
        </a:ln>
        <a:effectLst/>
      </c:spPr>
      <c:txPr>
        <a:bodyPr rot="0" spcFirstLastPara="1" vertOverflow="ellipsis" vert="horz" wrap="square" anchor="ctr" anchorCtr="1"/>
        <a:lstStyle/>
        <a:p>
          <a:pPr algn="ctr">
            <a:defRPr lang="en-US" sz="900" b="0" i="0" u="non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solidFill>
        <a:schemeClr val="tx1">
          <a:lumMod val="15000"/>
          <a:lumOff val="85000"/>
        </a:schemeClr>
      </a:solidFill>
      <a:round/>
    </a:ln>
    <a:effectLst/>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a:pPr>
            <a:r>
              <a:rPr lang="en-US" sz="1400" b="0" i="0" u="none" baseline="0">
                <a:solidFill>
                  <a:schemeClr val="tx1">
                    <a:lumMod val="65000"/>
                    <a:lumOff val="35000"/>
                  </a:schemeClr>
                </a:solidFill>
              </a:rPr>
              <a:t>Store Preference by HHI</a:t>
            </a:r>
          </a:p>
        </c:rich>
      </c:tx>
      <c:overlay val="0"/>
      <c:spPr>
        <a:noFill/>
        <a:ln w="6350">
          <a:noFill/>
        </a:ln>
        <a:effectLst/>
      </c:spPr>
    </c:title>
    <c:autoTitleDeleted val="0"/>
    <c:plotArea>
      <c:layout/>
      <c:barChart>
        <c:barDir val="bar"/>
        <c:grouping val="stacked"/>
        <c:varyColors val="0"/>
        <c:ser>
          <c:idx val="0"/>
          <c:order val="0"/>
          <c:tx>
            <c:strRef>
              <c:f>'Sheet1 (4)'!$A$2</c:f>
              <c:strCache>
                <c:ptCount val="1"/>
                <c:pt idx="0">
                  <c:v>No Frills</c:v>
                </c:pt>
              </c:strCache>
            </c:strRef>
          </c:tx>
          <c:spPr>
            <a:solidFill>
              <a:schemeClr val="accent2">
                <a:shade val="53000"/>
              </a:schemeClr>
            </a:solidFill>
            <a:ln w="6350">
              <a:noFill/>
            </a:ln>
            <a:effectLst/>
          </c:spPr>
          <c:invertIfNegative val="0"/>
          <c:cat>
            <c:strRef>
              <c:f>'Sheet1 (4)'!$B$1:$L$1</c:f>
              <c:strCache>
                <c:ptCount val="11"/>
                <c:pt idx="0">
                  <c:v>Under $25,000</c:v>
                </c:pt>
                <c:pt idx="1">
                  <c:v>$25,000-$34,999</c:v>
                </c:pt>
                <c:pt idx="2">
                  <c:v>$35,000-$39,999</c:v>
                </c:pt>
                <c:pt idx="3">
                  <c:v>$40,000-$49,999</c:v>
                </c:pt>
                <c:pt idx="4">
                  <c:v>$50,000-$59,999</c:v>
                </c:pt>
                <c:pt idx="5">
                  <c:v>$60,000-$74,999</c:v>
                </c:pt>
                <c:pt idx="6">
                  <c:v>$75,000-$99,999</c:v>
                </c:pt>
                <c:pt idx="7">
                  <c:v>$100,000-$124,999</c:v>
                </c:pt>
                <c:pt idx="8">
                  <c:v>$125,000-$149,999</c:v>
                </c:pt>
                <c:pt idx="9">
                  <c:v>$150,000-$199,999</c:v>
                </c:pt>
                <c:pt idx="10">
                  <c:v>$200,000 Or Over</c:v>
                </c:pt>
              </c:strCache>
            </c:strRef>
          </c:cat>
          <c:val>
            <c:numRef>
              <c:f>'Sheet1 (4)'!$B$2:$L$2</c:f>
              <c:numCache>
                <c:formatCode>0.0%</c:formatCode>
                <c:ptCount val="11"/>
                <c:pt idx="0">
                  <c:v>9.4862781911263294E-2</c:v>
                </c:pt>
                <c:pt idx="1">
                  <c:v>0.105940947251512</c:v>
                </c:pt>
                <c:pt idx="2">
                  <c:v>8.06395080087043E-2</c:v>
                </c:pt>
                <c:pt idx="3">
                  <c:v>0.107394231963099</c:v>
                </c:pt>
                <c:pt idx="4">
                  <c:v>8.80426366372251E-2</c:v>
                </c:pt>
                <c:pt idx="5">
                  <c:v>0.121170022097578</c:v>
                </c:pt>
                <c:pt idx="6">
                  <c:v>8.8336200459324304E-2</c:v>
                </c:pt>
                <c:pt idx="7">
                  <c:v>8.4484647335255597E-2</c:v>
                </c:pt>
                <c:pt idx="8">
                  <c:v>9.2182723233709601E-2</c:v>
                </c:pt>
                <c:pt idx="9">
                  <c:v>0.106944031983932</c:v>
                </c:pt>
                <c:pt idx="10">
                  <c:v>8.1756886232881895E-2</c:v>
                </c:pt>
              </c:numCache>
            </c:numRef>
          </c:val>
          <c:extLst>
            <c:ext xmlns:c16="http://schemas.microsoft.com/office/drawing/2014/chart" uri="{C3380CC4-5D6E-409C-BE32-E72D297353CC}">
              <c16:uniqueId val="{00000000-6EA0-4325-8D3C-2763CB8B5F8E}"/>
            </c:ext>
          </c:extLst>
        </c:ser>
        <c:ser>
          <c:idx val="1"/>
          <c:order val="1"/>
          <c:tx>
            <c:strRef>
              <c:f>'Sheet1 (4)'!$A$3</c:f>
              <c:strCache>
                <c:ptCount val="1"/>
                <c:pt idx="0">
                  <c:v>Maxi/Maxi &amp; Cie</c:v>
                </c:pt>
              </c:strCache>
            </c:strRef>
          </c:tx>
          <c:spPr>
            <a:solidFill>
              <a:schemeClr val="accent2">
                <a:shade val="76000"/>
              </a:schemeClr>
            </a:solidFill>
            <a:ln w="6350">
              <a:noFill/>
            </a:ln>
            <a:effectLst/>
          </c:spPr>
          <c:invertIfNegative val="0"/>
          <c:cat>
            <c:strRef>
              <c:f>'Sheet1 (4)'!$B$1:$L$1</c:f>
              <c:strCache>
                <c:ptCount val="11"/>
                <c:pt idx="0">
                  <c:v>Under $25,000</c:v>
                </c:pt>
                <c:pt idx="1">
                  <c:v>$25,000-$34,999</c:v>
                </c:pt>
                <c:pt idx="2">
                  <c:v>$35,000-$39,999</c:v>
                </c:pt>
                <c:pt idx="3">
                  <c:v>$40,000-$49,999</c:v>
                </c:pt>
                <c:pt idx="4">
                  <c:v>$50,000-$59,999</c:v>
                </c:pt>
                <c:pt idx="5">
                  <c:v>$60,000-$74,999</c:v>
                </c:pt>
                <c:pt idx="6">
                  <c:v>$75,000-$99,999</c:v>
                </c:pt>
                <c:pt idx="7">
                  <c:v>$100,000-$124,999</c:v>
                </c:pt>
                <c:pt idx="8">
                  <c:v>$125,000-$149,999</c:v>
                </c:pt>
                <c:pt idx="9">
                  <c:v>$150,000-$199,999</c:v>
                </c:pt>
                <c:pt idx="10">
                  <c:v>$200,000 Or Over</c:v>
                </c:pt>
              </c:strCache>
            </c:strRef>
          </c:cat>
          <c:val>
            <c:numRef>
              <c:f>'Sheet1 (4)'!$B$3:$L$3</c:f>
              <c:numCache>
                <c:formatCode>0.0%</c:formatCode>
                <c:ptCount val="11"/>
                <c:pt idx="0">
                  <c:v>7.6042119083220297E-2</c:v>
                </c:pt>
                <c:pt idx="1">
                  <c:v>8.4615460110902901E-2</c:v>
                </c:pt>
                <c:pt idx="2">
                  <c:v>4.5743563382799897E-2</c:v>
                </c:pt>
                <c:pt idx="3">
                  <c:v>7.0868139768144794E-2</c:v>
                </c:pt>
                <c:pt idx="4">
                  <c:v>6.5949642367387706E-2</c:v>
                </c:pt>
                <c:pt idx="5">
                  <c:v>7.3790608172510999E-2</c:v>
                </c:pt>
                <c:pt idx="6">
                  <c:v>4.9210435365049897E-2</c:v>
                </c:pt>
                <c:pt idx="7">
                  <c:v>3.5004997127551001E-2</c:v>
                </c:pt>
                <c:pt idx="8">
                  <c:v>3.4479220159950599E-2</c:v>
                </c:pt>
                <c:pt idx="9">
                  <c:v>3.7279400031032098E-2</c:v>
                </c:pt>
                <c:pt idx="10">
                  <c:v>2.7751950986218799E-2</c:v>
                </c:pt>
              </c:numCache>
            </c:numRef>
          </c:val>
          <c:extLst>
            <c:ext xmlns:c16="http://schemas.microsoft.com/office/drawing/2014/chart" uri="{C3380CC4-5D6E-409C-BE32-E72D297353CC}">
              <c16:uniqueId val="{00000001-6EA0-4325-8D3C-2763CB8B5F8E}"/>
            </c:ext>
          </c:extLst>
        </c:ser>
        <c:ser>
          <c:idx val="2"/>
          <c:order val="2"/>
          <c:tx>
            <c:strRef>
              <c:f>'Sheet1 (4)'!$A$4</c:f>
              <c:strCache>
                <c:ptCount val="1"/>
                <c:pt idx="0">
                  <c:v>Costco</c:v>
                </c:pt>
              </c:strCache>
            </c:strRef>
          </c:tx>
          <c:spPr>
            <a:solidFill>
              <a:schemeClr val="accent2"/>
            </a:solidFill>
            <a:ln w="6350">
              <a:noFill/>
            </a:ln>
            <a:effectLst/>
          </c:spPr>
          <c:invertIfNegative val="0"/>
          <c:cat>
            <c:strRef>
              <c:f>'Sheet1 (4)'!$B$1:$L$1</c:f>
              <c:strCache>
                <c:ptCount val="11"/>
                <c:pt idx="0">
                  <c:v>Under $25,000</c:v>
                </c:pt>
                <c:pt idx="1">
                  <c:v>$25,000-$34,999</c:v>
                </c:pt>
                <c:pt idx="2">
                  <c:v>$35,000-$39,999</c:v>
                </c:pt>
                <c:pt idx="3">
                  <c:v>$40,000-$49,999</c:v>
                </c:pt>
                <c:pt idx="4">
                  <c:v>$50,000-$59,999</c:v>
                </c:pt>
                <c:pt idx="5">
                  <c:v>$60,000-$74,999</c:v>
                </c:pt>
                <c:pt idx="6">
                  <c:v>$75,000-$99,999</c:v>
                </c:pt>
                <c:pt idx="7">
                  <c:v>$100,000-$124,999</c:v>
                </c:pt>
                <c:pt idx="8">
                  <c:v>$125,000-$149,999</c:v>
                </c:pt>
                <c:pt idx="9">
                  <c:v>$150,000-$199,999</c:v>
                </c:pt>
                <c:pt idx="10">
                  <c:v>$200,000 Or Over</c:v>
                </c:pt>
              </c:strCache>
            </c:strRef>
          </c:cat>
          <c:val>
            <c:numRef>
              <c:f>'Sheet1 (4)'!$B$4:$L$4</c:f>
              <c:numCache>
                <c:formatCode>0.0%</c:formatCode>
                <c:ptCount val="11"/>
                <c:pt idx="0">
                  <c:v>6.9195541992860501E-2</c:v>
                </c:pt>
                <c:pt idx="1">
                  <c:v>6.2277485626385201E-2</c:v>
                </c:pt>
                <c:pt idx="2">
                  <c:v>5.9956465071757802E-2</c:v>
                </c:pt>
                <c:pt idx="3">
                  <c:v>5.7810415286987597E-2</c:v>
                </c:pt>
                <c:pt idx="4">
                  <c:v>6.2228713362091001E-2</c:v>
                </c:pt>
                <c:pt idx="5">
                  <c:v>7.9781421049831894E-2</c:v>
                </c:pt>
                <c:pt idx="6">
                  <c:v>9.5956758482847404E-2</c:v>
                </c:pt>
                <c:pt idx="7">
                  <c:v>0.125461271840524</c:v>
                </c:pt>
                <c:pt idx="8">
                  <c:v>0.12392252150301</c:v>
                </c:pt>
                <c:pt idx="9">
                  <c:v>9.9918573988194398E-2</c:v>
                </c:pt>
                <c:pt idx="10">
                  <c:v>0.12268909537589601</c:v>
                </c:pt>
              </c:numCache>
            </c:numRef>
          </c:val>
          <c:extLst>
            <c:ext xmlns:c16="http://schemas.microsoft.com/office/drawing/2014/chart" uri="{C3380CC4-5D6E-409C-BE32-E72D297353CC}">
              <c16:uniqueId val="{00000002-6EA0-4325-8D3C-2763CB8B5F8E}"/>
            </c:ext>
          </c:extLst>
        </c:ser>
        <c:ser>
          <c:idx val="3"/>
          <c:order val="3"/>
          <c:tx>
            <c:strRef>
              <c:f>'Sheet1 (4)'!$A$5</c:f>
              <c:strCache>
                <c:ptCount val="1"/>
                <c:pt idx="0">
                  <c:v>Real Canadian Superstore</c:v>
                </c:pt>
              </c:strCache>
            </c:strRef>
          </c:tx>
          <c:spPr>
            <a:solidFill>
              <a:schemeClr val="accent2">
                <a:tint val="77000"/>
              </a:schemeClr>
            </a:solidFill>
            <a:ln w="6350">
              <a:noFill/>
            </a:ln>
            <a:effectLst/>
          </c:spPr>
          <c:invertIfNegative val="0"/>
          <c:cat>
            <c:strRef>
              <c:f>'Sheet1 (4)'!$B$1:$L$1</c:f>
              <c:strCache>
                <c:ptCount val="11"/>
                <c:pt idx="0">
                  <c:v>Under $25,000</c:v>
                </c:pt>
                <c:pt idx="1">
                  <c:v>$25,000-$34,999</c:v>
                </c:pt>
                <c:pt idx="2">
                  <c:v>$35,000-$39,999</c:v>
                </c:pt>
                <c:pt idx="3">
                  <c:v>$40,000-$49,999</c:v>
                </c:pt>
                <c:pt idx="4">
                  <c:v>$50,000-$59,999</c:v>
                </c:pt>
                <c:pt idx="5">
                  <c:v>$60,000-$74,999</c:v>
                </c:pt>
                <c:pt idx="6">
                  <c:v>$75,000-$99,999</c:v>
                </c:pt>
                <c:pt idx="7">
                  <c:v>$100,000-$124,999</c:v>
                </c:pt>
                <c:pt idx="8">
                  <c:v>$125,000-$149,999</c:v>
                </c:pt>
                <c:pt idx="9">
                  <c:v>$150,000-$199,999</c:v>
                </c:pt>
                <c:pt idx="10">
                  <c:v>$200,000 Or Over</c:v>
                </c:pt>
              </c:strCache>
            </c:strRef>
          </c:cat>
          <c:val>
            <c:numRef>
              <c:f>'Sheet1 (4)'!$B$5:$L$5</c:f>
              <c:numCache>
                <c:formatCode>0.0%</c:formatCode>
                <c:ptCount val="11"/>
                <c:pt idx="0">
                  <c:v>6.4973947910978103E-2</c:v>
                </c:pt>
                <c:pt idx="1">
                  <c:v>4.7687132397491901E-2</c:v>
                </c:pt>
                <c:pt idx="2">
                  <c:v>5.9015338750964798E-2</c:v>
                </c:pt>
                <c:pt idx="3">
                  <c:v>7.3621942820226396E-2</c:v>
                </c:pt>
                <c:pt idx="4">
                  <c:v>5.8368875321485401E-2</c:v>
                </c:pt>
                <c:pt idx="5">
                  <c:v>7.3138596544318799E-2</c:v>
                </c:pt>
                <c:pt idx="6">
                  <c:v>8.49993331133094E-2</c:v>
                </c:pt>
                <c:pt idx="7">
                  <c:v>0.101585196929993</c:v>
                </c:pt>
                <c:pt idx="8">
                  <c:v>0.101088562286309</c:v>
                </c:pt>
                <c:pt idx="9">
                  <c:v>0.126827745024362</c:v>
                </c:pt>
                <c:pt idx="10">
                  <c:v>0.10685844412231101</c:v>
                </c:pt>
              </c:numCache>
            </c:numRef>
          </c:val>
          <c:extLst>
            <c:ext xmlns:c16="http://schemas.microsoft.com/office/drawing/2014/chart" uri="{C3380CC4-5D6E-409C-BE32-E72D297353CC}">
              <c16:uniqueId val="{00000003-6EA0-4325-8D3C-2763CB8B5F8E}"/>
            </c:ext>
          </c:extLst>
        </c:ser>
        <c:ser>
          <c:idx val="4"/>
          <c:order val="4"/>
          <c:tx>
            <c:strRef>
              <c:f>'Sheet1 (4)'!$A$6</c:f>
              <c:strCache>
                <c:ptCount val="1"/>
                <c:pt idx="0">
                  <c:v>Metro</c:v>
                </c:pt>
              </c:strCache>
            </c:strRef>
          </c:tx>
          <c:spPr>
            <a:solidFill>
              <a:schemeClr val="accent2">
                <a:tint val="54000"/>
              </a:schemeClr>
            </a:solidFill>
            <a:ln w="6350">
              <a:noFill/>
            </a:ln>
            <a:effectLst/>
          </c:spPr>
          <c:invertIfNegative val="0"/>
          <c:cat>
            <c:strRef>
              <c:f>'Sheet1 (4)'!$B$1:$L$1</c:f>
              <c:strCache>
                <c:ptCount val="11"/>
                <c:pt idx="0">
                  <c:v>Under $25,000</c:v>
                </c:pt>
                <c:pt idx="1">
                  <c:v>$25,000-$34,999</c:v>
                </c:pt>
                <c:pt idx="2">
                  <c:v>$35,000-$39,999</c:v>
                </c:pt>
                <c:pt idx="3">
                  <c:v>$40,000-$49,999</c:v>
                </c:pt>
                <c:pt idx="4">
                  <c:v>$50,000-$59,999</c:v>
                </c:pt>
                <c:pt idx="5">
                  <c:v>$60,000-$74,999</c:v>
                </c:pt>
                <c:pt idx="6">
                  <c:v>$75,000-$99,999</c:v>
                </c:pt>
                <c:pt idx="7">
                  <c:v>$100,000-$124,999</c:v>
                </c:pt>
                <c:pt idx="8">
                  <c:v>$125,000-$149,999</c:v>
                </c:pt>
                <c:pt idx="9">
                  <c:v>$150,000-$199,999</c:v>
                </c:pt>
                <c:pt idx="10">
                  <c:v>$200,000 Or Over</c:v>
                </c:pt>
              </c:strCache>
            </c:strRef>
          </c:cat>
          <c:val>
            <c:numRef>
              <c:f>'Sheet1 (4)'!$B$6:$L$6</c:f>
              <c:numCache>
                <c:formatCode>0.0%</c:formatCode>
                <c:ptCount val="11"/>
                <c:pt idx="0">
                  <c:v>5.4726177175045097E-2</c:v>
                </c:pt>
                <c:pt idx="1">
                  <c:v>5.9882928021263201E-2</c:v>
                </c:pt>
                <c:pt idx="2">
                  <c:v>6.0101531531138702E-2</c:v>
                </c:pt>
                <c:pt idx="3">
                  <c:v>7.2507758735015804E-2</c:v>
                </c:pt>
                <c:pt idx="4">
                  <c:v>7.5892314355070101E-2</c:v>
                </c:pt>
                <c:pt idx="5">
                  <c:v>6.0320978262402701E-2</c:v>
                </c:pt>
                <c:pt idx="6">
                  <c:v>3.3783233592396898E-2</c:v>
                </c:pt>
                <c:pt idx="7">
                  <c:v>2.78023420345654E-2</c:v>
                </c:pt>
                <c:pt idx="8">
                  <c:v>3.6372214402343499E-2</c:v>
                </c:pt>
                <c:pt idx="9">
                  <c:v>2.7636707530816401E-2</c:v>
                </c:pt>
                <c:pt idx="10">
                  <c:v>1.70231689904413E-2</c:v>
                </c:pt>
              </c:numCache>
            </c:numRef>
          </c:val>
          <c:extLst>
            <c:ext xmlns:c16="http://schemas.microsoft.com/office/drawing/2014/chart" uri="{C3380CC4-5D6E-409C-BE32-E72D297353CC}">
              <c16:uniqueId val="{00000004-6EA0-4325-8D3C-2763CB8B5F8E}"/>
            </c:ext>
          </c:extLst>
        </c:ser>
        <c:dLbls>
          <c:showLegendKey val="0"/>
          <c:showVal val="0"/>
          <c:showCatName val="0"/>
          <c:showSerName val="0"/>
          <c:showPercent val="0"/>
          <c:showBubbleSize val="0"/>
        </c:dLbls>
        <c:gapWidth val="150"/>
        <c:overlap val="100"/>
        <c:axId val="60405558"/>
        <c:axId val="64196219"/>
      </c:barChart>
      <c:catAx>
        <c:axId val="60405558"/>
        <c:scaling>
          <c:orientation val="minMax"/>
        </c:scaling>
        <c:delete val="0"/>
        <c:axPos val="l"/>
        <c:numFmt formatCode="General" sourceLinked="1"/>
        <c:majorTickMark val="none"/>
        <c:minorTickMark val="none"/>
        <c:tickLblPos val="nextTo"/>
        <c:spPr>
          <a:noFill/>
          <a:ln w="9525" cap="flat" cmpd="sng">
            <a:solidFill>
              <a:schemeClr val="tx1">
                <a:lumMod val="15000"/>
                <a:lumOff val="85000"/>
              </a:schemeClr>
            </a:solidFill>
            <a:round/>
          </a:ln>
          <a:effectLst/>
        </c:spPr>
        <c:txPr>
          <a:bodyPr wrap="square"/>
          <a:lstStyle/>
          <a:p>
            <a:pPr>
              <a:defRPr lang="en-US" sz="900" b="0" i="0" u="none" kern="1200" baseline="0">
                <a:solidFill>
                  <a:schemeClr val="tx1">
                    <a:lumMod val="65000"/>
                    <a:lumOff val="35000"/>
                  </a:schemeClr>
                </a:solidFill>
                <a:latin typeface="+mn-lt"/>
                <a:ea typeface="+mn-ea"/>
                <a:cs typeface="+mn-cs"/>
              </a:defRPr>
            </a:pPr>
            <a:endParaRPr lang="en-US"/>
          </a:p>
        </c:txPr>
        <c:crossAx val="64196219"/>
        <c:crosses val="autoZero"/>
        <c:auto val="1"/>
        <c:lblAlgn val="ctr"/>
        <c:lblOffset val="100"/>
        <c:noMultiLvlLbl val="0"/>
      </c:catAx>
      <c:valAx>
        <c:axId val="64196219"/>
        <c:scaling>
          <c:orientation val="minMax"/>
        </c:scaling>
        <c:delete val="0"/>
        <c:axPos val="b"/>
        <c:majorGridlines>
          <c:spPr>
            <a:ln w="9525" cap="flat" cmpd="sng">
              <a:solidFill>
                <a:schemeClr val="tx1">
                  <a:lumMod val="15000"/>
                  <a:lumOff val="85000"/>
                </a:schemeClr>
              </a:solidFill>
              <a:round/>
            </a:ln>
            <a:effectLst/>
          </c:spPr>
        </c:majorGridlines>
        <c:numFmt formatCode="0.0%" sourceLinked="1"/>
        <c:majorTickMark val="none"/>
        <c:minorTickMark val="none"/>
        <c:tickLblPos val="nextTo"/>
        <c:spPr>
          <a:noFill/>
          <a:ln w="6350">
            <a:noFill/>
          </a:ln>
          <a:effectLst/>
        </c:spPr>
        <c:txPr>
          <a:bodyPr wrap="square"/>
          <a:lstStyle/>
          <a:p>
            <a:pPr>
              <a:defRPr lang="en-US" sz="900" b="0" i="0" u="none" kern="1200" baseline="0">
                <a:solidFill>
                  <a:schemeClr val="tx1">
                    <a:lumMod val="65000"/>
                    <a:lumOff val="35000"/>
                  </a:schemeClr>
                </a:solidFill>
                <a:latin typeface="+mn-lt"/>
                <a:ea typeface="+mn-ea"/>
                <a:cs typeface="+mn-cs"/>
              </a:defRPr>
            </a:pPr>
            <a:endParaRPr lang="en-US"/>
          </a:p>
        </c:txPr>
        <c:crossAx val="60405558"/>
        <c:crosses val="autoZero"/>
        <c:crossBetween val="between"/>
      </c:valAx>
      <c:spPr>
        <a:noFill/>
        <a:ln w="6350">
          <a:noFill/>
        </a:ln>
        <a:effectLst/>
      </c:spPr>
    </c:plotArea>
    <c:legend>
      <c:legendPos val="b"/>
      <c:overlay val="0"/>
      <c:spPr>
        <a:noFill/>
        <a:ln w="6350">
          <a:noFill/>
        </a:ln>
        <a:effectLst/>
      </c:spPr>
      <c:txPr>
        <a:bodyPr rot="0" spcFirstLastPara="1" vertOverflow="ellipsis" vert="horz" wrap="square" anchor="ctr" anchorCtr="1"/>
        <a:lstStyle/>
        <a:p>
          <a:pPr algn="ctr">
            <a:defRPr lang="en-US" sz="900" b="0" i="0" u="non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solidFill>
        <a:schemeClr val="tx1">
          <a:lumMod val="15000"/>
          <a:lumOff val="85000"/>
        </a:schemeClr>
      </a:solidFill>
      <a:round/>
    </a:ln>
    <a:effectLst/>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6350">
          <a:noFill/>
        </a:ln>
        <a:effectLst/>
      </c:spPr>
      <c:txPr>
        <a:bodyPr rot="0" spcFirstLastPara="1" vertOverflow="ellipsis" vert="horz" wrap="square" anchor="ctr" anchorCtr="1"/>
        <a:lstStyle/>
        <a:p>
          <a:pPr>
            <a:defRPr lang="en-US" sz="1400" b="0" i="0" u="non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'Household Income (2)'!$C$1</c:f>
              <c:strCache>
                <c:ptCount val="1"/>
                <c:pt idx="0">
                  <c:v>Under $25,000</c:v>
                </c:pt>
              </c:strCache>
            </c:strRef>
          </c:tx>
          <c:spPr>
            <a:solidFill>
              <a:schemeClr val="accent1"/>
            </a:solidFill>
            <a:ln w="6350">
              <a:noFill/>
            </a:ln>
            <a:effectLst/>
          </c:spPr>
          <c:invertIfNegative val="0"/>
          <c:cat>
            <c:strRef>
              <c:f>'Household Income (2)'!$B$2:$B$41</c:f>
              <c:strCache>
                <c:ptCount val="40"/>
                <c:pt idx="0">
                  <c:v>Atlantic Super Store</c:v>
                </c:pt>
                <c:pt idx="1">
                  <c:v>Buy Low Stores</c:v>
                </c:pt>
                <c:pt idx="2">
                  <c:v>Co-op</c:v>
                </c:pt>
                <c:pt idx="3">
                  <c:v>Costco</c:v>
                </c:pt>
                <c:pt idx="4">
                  <c:v>Dutch Boy</c:v>
                </c:pt>
                <c:pt idx="5">
                  <c:v>Extra Foods</c:v>
                </c:pt>
                <c:pt idx="6">
                  <c:v>Food Basics</c:v>
                </c:pt>
                <c:pt idx="7">
                  <c:v>Food City</c:v>
                </c:pt>
                <c:pt idx="8">
                  <c:v>Foodland</c:v>
                </c:pt>
                <c:pt idx="9">
                  <c:v>Food Town</c:v>
                </c:pt>
                <c:pt idx="10">
                  <c:v>Fortinos</c:v>
                </c:pt>
                <c:pt idx="11">
                  <c:v>FreshCo</c:v>
                </c:pt>
                <c:pt idx="12">
                  <c:v>Giant Tiger</c:v>
                </c:pt>
                <c:pt idx="13">
                  <c:v>IGA</c:v>
                </c:pt>
                <c:pt idx="14">
                  <c:v>Independent/Your Independent Grocer</c:v>
                </c:pt>
                <c:pt idx="15">
                  <c:v>Inter-Marché</c:v>
                </c:pt>
                <c:pt idx="16">
                  <c:v>Loblaws</c:v>
                </c:pt>
                <c:pt idx="17">
                  <c:v>Longo's</c:v>
                </c:pt>
                <c:pt idx="18">
                  <c:v>M&amp;M Meat Shops</c:v>
                </c:pt>
                <c:pt idx="19">
                  <c:v>Maxi/Maxi &amp; Cie</c:v>
                </c:pt>
                <c:pt idx="20">
                  <c:v>Metro</c:v>
                </c:pt>
                <c:pt idx="21">
                  <c:v>Mr. Grocer</c:v>
                </c:pt>
                <c:pt idx="22">
                  <c:v>No Frills</c:v>
                </c:pt>
                <c:pt idx="23">
                  <c:v>Overwaitea</c:v>
                </c:pt>
                <c:pt idx="24">
                  <c:v>Provigo</c:v>
                </c:pt>
                <c:pt idx="25">
                  <c:v>Rabba</c:v>
                </c:pt>
                <c:pt idx="26">
                  <c:v>Real Canadian Superstore</c:v>
                </c:pt>
                <c:pt idx="27">
                  <c:v>Richelieu</c:v>
                </c:pt>
                <c:pt idx="28">
                  <c:v>Safeway</c:v>
                </c:pt>
                <c:pt idx="29">
                  <c:v>Save-On-Foods</c:v>
                </c:pt>
                <c:pt idx="30">
                  <c:v>Sobeys</c:v>
                </c:pt>
                <c:pt idx="31">
                  <c:v>Super C</c:v>
                </c:pt>
                <c:pt idx="32">
                  <c:v>Superfresh</c:v>
                </c:pt>
                <c:pt idx="33">
                  <c:v>T&amp;T Supermarket</c:v>
                </c:pt>
                <c:pt idx="34">
                  <c:v>Valu-Mart</c:v>
                </c:pt>
                <c:pt idx="35">
                  <c:v>Walmart</c:v>
                </c:pt>
                <c:pt idx="36">
                  <c:v>Wholefoods Market</c:v>
                </c:pt>
                <c:pt idx="37">
                  <c:v>Wholesale Club</c:v>
                </c:pt>
                <c:pt idx="38">
                  <c:v>Zehrs</c:v>
                </c:pt>
                <c:pt idx="39">
                  <c:v>Other stores</c:v>
                </c:pt>
              </c:strCache>
            </c:strRef>
          </c:cat>
          <c:val>
            <c:numRef>
              <c:f>'Household Income (2)'!$C$2:$C$41</c:f>
              <c:numCache>
                <c:formatCode>0.0%</c:formatCode>
                <c:ptCount val="40"/>
                <c:pt idx="0">
                  <c:v>1.2348775449985199E-2</c:v>
                </c:pt>
                <c:pt idx="1">
                  <c:v>4.9228999307077397E-3</c:v>
                </c:pt>
                <c:pt idx="2">
                  <c:v>2.1452158266736802E-2</c:v>
                </c:pt>
                <c:pt idx="3">
                  <c:v>6.9195541992860501E-2</c:v>
                </c:pt>
                <c:pt idx="4">
                  <c:v>5.8606898818621498E-3</c:v>
                </c:pt>
                <c:pt idx="5">
                  <c:v>5.8381687140957898E-3</c:v>
                </c:pt>
                <c:pt idx="6">
                  <c:v>3.5798449994245397E-2</c:v>
                </c:pt>
                <c:pt idx="7">
                  <c:v>5.8434970660909804E-3</c:v>
                </c:pt>
                <c:pt idx="8">
                  <c:v>5.7572014453332399E-3</c:v>
                </c:pt>
                <c:pt idx="9">
                  <c:v>2.9691235026738801E-3</c:v>
                </c:pt>
                <c:pt idx="10">
                  <c:v>6.5630377195221804E-3</c:v>
                </c:pt>
                <c:pt idx="11">
                  <c:v>3.07921672752039E-2</c:v>
                </c:pt>
                <c:pt idx="12">
                  <c:v>7.8192026227806195E-3</c:v>
                </c:pt>
                <c:pt idx="13">
                  <c:v>3.9599341084151501E-2</c:v>
                </c:pt>
                <c:pt idx="14">
                  <c:v>1.55143138479842E-2</c:v>
                </c:pt>
                <c:pt idx="15">
                  <c:v>7.7400825160430799E-4</c:v>
                </c:pt>
                <c:pt idx="16">
                  <c:v>2.39330152741354E-2</c:v>
                </c:pt>
                <c:pt idx="17">
                  <c:v>3.51891470232037E-3</c:v>
                </c:pt>
                <c:pt idx="18">
                  <c:v>3.57496896530982E-4</c:v>
                </c:pt>
                <c:pt idx="19">
                  <c:v>7.6042119083220297E-2</c:v>
                </c:pt>
                <c:pt idx="20">
                  <c:v>5.4726177175045097E-2</c:v>
                </c:pt>
                <c:pt idx="21">
                  <c:v>6.1234368391363397E-3</c:v>
                </c:pt>
                <c:pt idx="22">
                  <c:v>9.4862781911263294E-2</c:v>
                </c:pt>
                <c:pt idx="23">
                  <c:v>4.6355241464335296E-3</c:v>
                </c:pt>
                <c:pt idx="24">
                  <c:v>4.2487568362756098E-3</c:v>
                </c:pt>
                <c:pt idx="25">
                  <c:v>0</c:v>
                </c:pt>
                <c:pt idx="26">
                  <c:v>6.4973947910978103E-2</c:v>
                </c:pt>
                <c:pt idx="27">
                  <c:v>3.1188620345210998E-5</c:v>
                </c:pt>
                <c:pt idx="28">
                  <c:v>9.9778009015097906E-3</c:v>
                </c:pt>
                <c:pt idx="29">
                  <c:v>2.66567030431284E-2</c:v>
                </c:pt>
                <c:pt idx="30">
                  <c:v>2.3205470251929199E-2</c:v>
                </c:pt>
                <c:pt idx="31">
                  <c:v>3.0986190332522302E-2</c:v>
                </c:pt>
                <c:pt idx="32">
                  <c:v>4.1497205338582402E-4</c:v>
                </c:pt>
                <c:pt idx="33">
                  <c:v>7.4791827207938803E-3</c:v>
                </c:pt>
                <c:pt idx="34">
                  <c:v>3.7590220840060902E-3</c:v>
                </c:pt>
                <c:pt idx="35">
                  <c:v>0.154595147079092</c:v>
                </c:pt>
                <c:pt idx="36">
                  <c:v>1.48826791616916E-3</c:v>
                </c:pt>
                <c:pt idx="37">
                  <c:v>1.5475428719201501E-3</c:v>
                </c:pt>
                <c:pt idx="38">
                  <c:v>7.0248992704657299E-3</c:v>
                </c:pt>
                <c:pt idx="39">
                  <c:v>1.3995046763985299E-2</c:v>
                </c:pt>
              </c:numCache>
            </c:numRef>
          </c:val>
          <c:extLst>
            <c:ext xmlns:c16="http://schemas.microsoft.com/office/drawing/2014/chart" uri="{C3380CC4-5D6E-409C-BE32-E72D297353CC}">
              <c16:uniqueId val="{00000000-437C-4477-AACD-36357D4CBA4F}"/>
            </c:ext>
          </c:extLst>
        </c:ser>
        <c:ser>
          <c:idx val="1"/>
          <c:order val="1"/>
          <c:tx>
            <c:strRef>
              <c:f>'Household Income (2)'!$D$1</c:f>
              <c:strCache>
                <c:ptCount val="1"/>
                <c:pt idx="0">
                  <c:v>$25,000-$34,999</c:v>
                </c:pt>
              </c:strCache>
            </c:strRef>
          </c:tx>
          <c:spPr>
            <a:solidFill>
              <a:schemeClr val="accent2"/>
            </a:solidFill>
            <a:ln w="6350">
              <a:noFill/>
            </a:ln>
            <a:effectLst/>
          </c:spPr>
          <c:invertIfNegative val="0"/>
          <c:cat>
            <c:strRef>
              <c:f>'Household Income (2)'!$B$2:$B$41</c:f>
              <c:strCache>
                <c:ptCount val="40"/>
                <c:pt idx="0">
                  <c:v>Atlantic Super Store</c:v>
                </c:pt>
                <c:pt idx="1">
                  <c:v>Buy Low Stores</c:v>
                </c:pt>
                <c:pt idx="2">
                  <c:v>Co-op</c:v>
                </c:pt>
                <c:pt idx="3">
                  <c:v>Costco</c:v>
                </c:pt>
                <c:pt idx="4">
                  <c:v>Dutch Boy</c:v>
                </c:pt>
                <c:pt idx="5">
                  <c:v>Extra Foods</c:v>
                </c:pt>
                <c:pt idx="6">
                  <c:v>Food Basics</c:v>
                </c:pt>
                <c:pt idx="7">
                  <c:v>Food City</c:v>
                </c:pt>
                <c:pt idx="8">
                  <c:v>Foodland</c:v>
                </c:pt>
                <c:pt idx="9">
                  <c:v>Food Town</c:v>
                </c:pt>
                <c:pt idx="10">
                  <c:v>Fortinos</c:v>
                </c:pt>
                <c:pt idx="11">
                  <c:v>FreshCo</c:v>
                </c:pt>
                <c:pt idx="12">
                  <c:v>Giant Tiger</c:v>
                </c:pt>
                <c:pt idx="13">
                  <c:v>IGA</c:v>
                </c:pt>
                <c:pt idx="14">
                  <c:v>Independent/Your Independent Grocer</c:v>
                </c:pt>
                <c:pt idx="15">
                  <c:v>Inter-Marché</c:v>
                </c:pt>
                <c:pt idx="16">
                  <c:v>Loblaws</c:v>
                </c:pt>
                <c:pt idx="17">
                  <c:v>Longo's</c:v>
                </c:pt>
                <c:pt idx="18">
                  <c:v>M&amp;M Meat Shops</c:v>
                </c:pt>
                <c:pt idx="19">
                  <c:v>Maxi/Maxi &amp; Cie</c:v>
                </c:pt>
                <c:pt idx="20">
                  <c:v>Metro</c:v>
                </c:pt>
                <c:pt idx="21">
                  <c:v>Mr. Grocer</c:v>
                </c:pt>
                <c:pt idx="22">
                  <c:v>No Frills</c:v>
                </c:pt>
                <c:pt idx="23">
                  <c:v>Overwaitea</c:v>
                </c:pt>
                <c:pt idx="24">
                  <c:v>Provigo</c:v>
                </c:pt>
                <c:pt idx="25">
                  <c:v>Rabba</c:v>
                </c:pt>
                <c:pt idx="26">
                  <c:v>Real Canadian Superstore</c:v>
                </c:pt>
                <c:pt idx="27">
                  <c:v>Richelieu</c:v>
                </c:pt>
                <c:pt idx="28">
                  <c:v>Safeway</c:v>
                </c:pt>
                <c:pt idx="29">
                  <c:v>Save-On-Foods</c:v>
                </c:pt>
                <c:pt idx="30">
                  <c:v>Sobeys</c:v>
                </c:pt>
                <c:pt idx="31">
                  <c:v>Super C</c:v>
                </c:pt>
                <c:pt idx="32">
                  <c:v>Superfresh</c:v>
                </c:pt>
                <c:pt idx="33">
                  <c:v>T&amp;T Supermarket</c:v>
                </c:pt>
                <c:pt idx="34">
                  <c:v>Valu-Mart</c:v>
                </c:pt>
                <c:pt idx="35">
                  <c:v>Walmart</c:v>
                </c:pt>
                <c:pt idx="36">
                  <c:v>Wholefoods Market</c:v>
                </c:pt>
                <c:pt idx="37">
                  <c:v>Wholesale Club</c:v>
                </c:pt>
                <c:pt idx="38">
                  <c:v>Zehrs</c:v>
                </c:pt>
                <c:pt idx="39">
                  <c:v>Other stores</c:v>
                </c:pt>
              </c:strCache>
            </c:strRef>
          </c:cat>
          <c:val>
            <c:numRef>
              <c:f>'Household Income (2)'!$D$2:$D$41</c:f>
              <c:numCache>
                <c:formatCode>0.0%</c:formatCode>
                <c:ptCount val="40"/>
                <c:pt idx="0">
                  <c:v>2.09863088877561E-2</c:v>
                </c:pt>
                <c:pt idx="1">
                  <c:v>5.7521298787919402E-3</c:v>
                </c:pt>
                <c:pt idx="2">
                  <c:v>2.7421642392674798E-2</c:v>
                </c:pt>
                <c:pt idx="3">
                  <c:v>6.2277485626385201E-2</c:v>
                </c:pt>
                <c:pt idx="4">
                  <c:v>4.24423478089313E-3</c:v>
                </c:pt>
                <c:pt idx="5">
                  <c:v>4.8655474892617302E-4</c:v>
                </c:pt>
                <c:pt idx="6">
                  <c:v>7.78369424684862E-2</c:v>
                </c:pt>
                <c:pt idx="7">
                  <c:v>1.15279345358331E-2</c:v>
                </c:pt>
                <c:pt idx="8">
                  <c:v>8.5693483727595793E-3</c:v>
                </c:pt>
                <c:pt idx="9">
                  <c:v>1.29141709170772E-3</c:v>
                </c:pt>
                <c:pt idx="10">
                  <c:v>2.8171383762747499E-3</c:v>
                </c:pt>
                <c:pt idx="11">
                  <c:v>8.3538317788831792E-3</c:v>
                </c:pt>
                <c:pt idx="12">
                  <c:v>1.0642794264774999E-2</c:v>
                </c:pt>
                <c:pt idx="13">
                  <c:v>3.7188990627231397E-2</c:v>
                </c:pt>
                <c:pt idx="14">
                  <c:v>1.4149145094143299E-2</c:v>
                </c:pt>
                <c:pt idx="15">
                  <c:v>5.31741127716616E-4</c:v>
                </c:pt>
                <c:pt idx="16">
                  <c:v>1.64884214911705E-2</c:v>
                </c:pt>
                <c:pt idx="17">
                  <c:v>6.8033140683664301E-3</c:v>
                </c:pt>
                <c:pt idx="18">
                  <c:v>1.47733019806095E-3</c:v>
                </c:pt>
                <c:pt idx="19">
                  <c:v>8.4615460110902901E-2</c:v>
                </c:pt>
                <c:pt idx="20">
                  <c:v>5.9882928021263201E-2</c:v>
                </c:pt>
                <c:pt idx="21">
                  <c:v>2.3873470127617502E-3</c:v>
                </c:pt>
                <c:pt idx="22">
                  <c:v>0.105940947251512</c:v>
                </c:pt>
                <c:pt idx="23">
                  <c:v>3.3302921992406798E-3</c:v>
                </c:pt>
                <c:pt idx="24">
                  <c:v>1.14427694282902E-2</c:v>
                </c:pt>
                <c:pt idx="25">
                  <c:v>0</c:v>
                </c:pt>
                <c:pt idx="26">
                  <c:v>4.7687132397491901E-2</c:v>
                </c:pt>
                <c:pt idx="27">
                  <c:v>3.5343920218801399E-4</c:v>
                </c:pt>
                <c:pt idx="28">
                  <c:v>1.2098933333066299E-2</c:v>
                </c:pt>
                <c:pt idx="29">
                  <c:v>2.5495613055578601E-2</c:v>
                </c:pt>
                <c:pt idx="30">
                  <c:v>3.65966805236893E-2</c:v>
                </c:pt>
                <c:pt idx="31">
                  <c:v>2.5777146628397099E-2</c:v>
                </c:pt>
                <c:pt idx="32">
                  <c:v>0</c:v>
                </c:pt>
                <c:pt idx="33">
                  <c:v>2.8185003770538901E-3</c:v>
                </c:pt>
                <c:pt idx="34">
                  <c:v>5.5773931905969904E-3</c:v>
                </c:pt>
                <c:pt idx="35">
                  <c:v>0.15550199242687501</c:v>
                </c:pt>
                <c:pt idx="36">
                  <c:v>2.3102737922007402E-3</c:v>
                </c:pt>
                <c:pt idx="37">
                  <c:v>1.9641653589122401E-3</c:v>
                </c:pt>
                <c:pt idx="38">
                  <c:v>4.6435413622611596E-3</c:v>
                </c:pt>
                <c:pt idx="39">
                  <c:v>1.32691724142766E-2</c:v>
                </c:pt>
              </c:numCache>
            </c:numRef>
          </c:val>
          <c:extLst>
            <c:ext xmlns:c16="http://schemas.microsoft.com/office/drawing/2014/chart" uri="{C3380CC4-5D6E-409C-BE32-E72D297353CC}">
              <c16:uniqueId val="{00000001-437C-4477-AACD-36357D4CBA4F}"/>
            </c:ext>
          </c:extLst>
        </c:ser>
        <c:ser>
          <c:idx val="2"/>
          <c:order val="2"/>
          <c:tx>
            <c:strRef>
              <c:f>'Household Income (2)'!$E$1</c:f>
              <c:strCache>
                <c:ptCount val="1"/>
                <c:pt idx="0">
                  <c:v>$35,000-$39,999</c:v>
                </c:pt>
              </c:strCache>
            </c:strRef>
          </c:tx>
          <c:spPr>
            <a:solidFill>
              <a:schemeClr val="accent3"/>
            </a:solidFill>
            <a:ln w="6350">
              <a:noFill/>
            </a:ln>
            <a:effectLst/>
          </c:spPr>
          <c:invertIfNegative val="0"/>
          <c:cat>
            <c:strRef>
              <c:f>'Household Income (2)'!$B$2:$B$41</c:f>
              <c:strCache>
                <c:ptCount val="40"/>
                <c:pt idx="0">
                  <c:v>Atlantic Super Store</c:v>
                </c:pt>
                <c:pt idx="1">
                  <c:v>Buy Low Stores</c:v>
                </c:pt>
                <c:pt idx="2">
                  <c:v>Co-op</c:v>
                </c:pt>
                <c:pt idx="3">
                  <c:v>Costco</c:v>
                </c:pt>
                <c:pt idx="4">
                  <c:v>Dutch Boy</c:v>
                </c:pt>
                <c:pt idx="5">
                  <c:v>Extra Foods</c:v>
                </c:pt>
                <c:pt idx="6">
                  <c:v>Food Basics</c:v>
                </c:pt>
                <c:pt idx="7">
                  <c:v>Food City</c:v>
                </c:pt>
                <c:pt idx="8">
                  <c:v>Foodland</c:v>
                </c:pt>
                <c:pt idx="9">
                  <c:v>Food Town</c:v>
                </c:pt>
                <c:pt idx="10">
                  <c:v>Fortinos</c:v>
                </c:pt>
                <c:pt idx="11">
                  <c:v>FreshCo</c:v>
                </c:pt>
                <c:pt idx="12">
                  <c:v>Giant Tiger</c:v>
                </c:pt>
                <c:pt idx="13">
                  <c:v>IGA</c:v>
                </c:pt>
                <c:pt idx="14">
                  <c:v>Independent/Your Independent Grocer</c:v>
                </c:pt>
                <c:pt idx="15">
                  <c:v>Inter-Marché</c:v>
                </c:pt>
                <c:pt idx="16">
                  <c:v>Loblaws</c:v>
                </c:pt>
                <c:pt idx="17">
                  <c:v>Longo's</c:v>
                </c:pt>
                <c:pt idx="18">
                  <c:v>M&amp;M Meat Shops</c:v>
                </c:pt>
                <c:pt idx="19">
                  <c:v>Maxi/Maxi &amp; Cie</c:v>
                </c:pt>
                <c:pt idx="20">
                  <c:v>Metro</c:v>
                </c:pt>
                <c:pt idx="21">
                  <c:v>Mr. Grocer</c:v>
                </c:pt>
                <c:pt idx="22">
                  <c:v>No Frills</c:v>
                </c:pt>
                <c:pt idx="23">
                  <c:v>Overwaitea</c:v>
                </c:pt>
                <c:pt idx="24">
                  <c:v>Provigo</c:v>
                </c:pt>
                <c:pt idx="25">
                  <c:v>Rabba</c:v>
                </c:pt>
                <c:pt idx="26">
                  <c:v>Real Canadian Superstore</c:v>
                </c:pt>
                <c:pt idx="27">
                  <c:v>Richelieu</c:v>
                </c:pt>
                <c:pt idx="28">
                  <c:v>Safeway</c:v>
                </c:pt>
                <c:pt idx="29">
                  <c:v>Save-On-Foods</c:v>
                </c:pt>
                <c:pt idx="30">
                  <c:v>Sobeys</c:v>
                </c:pt>
                <c:pt idx="31">
                  <c:v>Super C</c:v>
                </c:pt>
                <c:pt idx="32">
                  <c:v>Superfresh</c:v>
                </c:pt>
                <c:pt idx="33">
                  <c:v>T&amp;T Supermarket</c:v>
                </c:pt>
                <c:pt idx="34">
                  <c:v>Valu-Mart</c:v>
                </c:pt>
                <c:pt idx="35">
                  <c:v>Walmart</c:v>
                </c:pt>
                <c:pt idx="36">
                  <c:v>Wholefoods Market</c:v>
                </c:pt>
                <c:pt idx="37">
                  <c:v>Wholesale Club</c:v>
                </c:pt>
                <c:pt idx="38">
                  <c:v>Zehrs</c:v>
                </c:pt>
                <c:pt idx="39">
                  <c:v>Other stores</c:v>
                </c:pt>
              </c:strCache>
            </c:strRef>
          </c:cat>
          <c:val>
            <c:numRef>
              <c:f>'Household Income (2)'!$E$2:$E$41</c:f>
              <c:numCache>
                <c:formatCode>0.0%</c:formatCode>
                <c:ptCount val="40"/>
                <c:pt idx="0">
                  <c:v>2.6981203093588198E-2</c:v>
                </c:pt>
                <c:pt idx="1">
                  <c:v>2.9043272732030001E-3</c:v>
                </c:pt>
                <c:pt idx="2">
                  <c:v>3.0031482624186201E-2</c:v>
                </c:pt>
                <c:pt idx="3">
                  <c:v>5.9956465071757802E-2</c:v>
                </c:pt>
                <c:pt idx="4">
                  <c:v>3.4491611901636601E-3</c:v>
                </c:pt>
                <c:pt idx="5">
                  <c:v>9.0835860810333496E-3</c:v>
                </c:pt>
                <c:pt idx="6">
                  <c:v>2.7483109876021001E-2</c:v>
                </c:pt>
                <c:pt idx="7">
                  <c:v>2.01014824715563E-3</c:v>
                </c:pt>
                <c:pt idx="8">
                  <c:v>1.4368529586198799E-2</c:v>
                </c:pt>
                <c:pt idx="9">
                  <c:v>4.9740965405363003E-4</c:v>
                </c:pt>
                <c:pt idx="10">
                  <c:v>4.69534271933994E-3</c:v>
                </c:pt>
                <c:pt idx="11">
                  <c:v>2.68204648231893E-2</c:v>
                </c:pt>
                <c:pt idx="12">
                  <c:v>1.08485726932184E-2</c:v>
                </c:pt>
                <c:pt idx="13">
                  <c:v>5.2916415009179603E-2</c:v>
                </c:pt>
                <c:pt idx="14">
                  <c:v>1.9080021084718301E-2</c:v>
                </c:pt>
                <c:pt idx="15">
                  <c:v>6.1160945955964104E-4</c:v>
                </c:pt>
                <c:pt idx="16">
                  <c:v>2.4009623309624799E-2</c:v>
                </c:pt>
                <c:pt idx="17">
                  <c:v>6.9323915347145604E-4</c:v>
                </c:pt>
                <c:pt idx="18">
                  <c:v>2.5510982805161501E-3</c:v>
                </c:pt>
                <c:pt idx="19">
                  <c:v>4.5743563382799897E-2</c:v>
                </c:pt>
                <c:pt idx="20">
                  <c:v>6.0101531531138702E-2</c:v>
                </c:pt>
                <c:pt idx="21">
                  <c:v>3.5842113181546601E-3</c:v>
                </c:pt>
                <c:pt idx="22">
                  <c:v>8.06395080087043E-2</c:v>
                </c:pt>
                <c:pt idx="23">
                  <c:v>9.68926750772961E-4</c:v>
                </c:pt>
                <c:pt idx="24">
                  <c:v>1.42182164770423E-2</c:v>
                </c:pt>
                <c:pt idx="25">
                  <c:v>0</c:v>
                </c:pt>
                <c:pt idx="26">
                  <c:v>5.9015338750964798E-2</c:v>
                </c:pt>
                <c:pt idx="27">
                  <c:v>0</c:v>
                </c:pt>
                <c:pt idx="28">
                  <c:v>1.8851485197088701E-2</c:v>
                </c:pt>
                <c:pt idx="29">
                  <c:v>2.70684882671283E-2</c:v>
                </c:pt>
                <c:pt idx="30">
                  <c:v>4.3084670297802601E-2</c:v>
                </c:pt>
                <c:pt idx="31">
                  <c:v>7.1023284767980904E-3</c:v>
                </c:pt>
                <c:pt idx="32">
                  <c:v>0</c:v>
                </c:pt>
                <c:pt idx="33">
                  <c:v>1.9826953225503999E-2</c:v>
                </c:pt>
                <c:pt idx="34">
                  <c:v>2.4923630583525598E-3</c:v>
                </c:pt>
                <c:pt idx="35">
                  <c:v>0.16387590324142101</c:v>
                </c:pt>
                <c:pt idx="36">
                  <c:v>0</c:v>
                </c:pt>
                <c:pt idx="37">
                  <c:v>0</c:v>
                </c:pt>
                <c:pt idx="38">
                  <c:v>2.1478830245123499E-2</c:v>
                </c:pt>
                <c:pt idx="39">
                  <c:v>1.9043090121362499E-2</c:v>
                </c:pt>
              </c:numCache>
            </c:numRef>
          </c:val>
          <c:extLst>
            <c:ext xmlns:c16="http://schemas.microsoft.com/office/drawing/2014/chart" uri="{C3380CC4-5D6E-409C-BE32-E72D297353CC}">
              <c16:uniqueId val="{00000002-437C-4477-AACD-36357D4CBA4F}"/>
            </c:ext>
          </c:extLst>
        </c:ser>
        <c:ser>
          <c:idx val="3"/>
          <c:order val="3"/>
          <c:tx>
            <c:strRef>
              <c:f>'Household Income (2)'!$F$1</c:f>
              <c:strCache>
                <c:ptCount val="1"/>
                <c:pt idx="0">
                  <c:v>$40,000-$49,999</c:v>
                </c:pt>
              </c:strCache>
            </c:strRef>
          </c:tx>
          <c:spPr>
            <a:solidFill>
              <a:schemeClr val="accent4"/>
            </a:solidFill>
            <a:ln w="6350">
              <a:noFill/>
            </a:ln>
            <a:effectLst/>
          </c:spPr>
          <c:invertIfNegative val="0"/>
          <c:cat>
            <c:strRef>
              <c:f>'Household Income (2)'!$B$2:$B$41</c:f>
              <c:strCache>
                <c:ptCount val="40"/>
                <c:pt idx="0">
                  <c:v>Atlantic Super Store</c:v>
                </c:pt>
                <c:pt idx="1">
                  <c:v>Buy Low Stores</c:v>
                </c:pt>
                <c:pt idx="2">
                  <c:v>Co-op</c:v>
                </c:pt>
                <c:pt idx="3">
                  <c:v>Costco</c:v>
                </c:pt>
                <c:pt idx="4">
                  <c:v>Dutch Boy</c:v>
                </c:pt>
                <c:pt idx="5">
                  <c:v>Extra Foods</c:v>
                </c:pt>
                <c:pt idx="6">
                  <c:v>Food Basics</c:v>
                </c:pt>
                <c:pt idx="7">
                  <c:v>Food City</c:v>
                </c:pt>
                <c:pt idx="8">
                  <c:v>Foodland</c:v>
                </c:pt>
                <c:pt idx="9">
                  <c:v>Food Town</c:v>
                </c:pt>
                <c:pt idx="10">
                  <c:v>Fortinos</c:v>
                </c:pt>
                <c:pt idx="11">
                  <c:v>FreshCo</c:v>
                </c:pt>
                <c:pt idx="12">
                  <c:v>Giant Tiger</c:v>
                </c:pt>
                <c:pt idx="13">
                  <c:v>IGA</c:v>
                </c:pt>
                <c:pt idx="14">
                  <c:v>Independent/Your Independent Grocer</c:v>
                </c:pt>
                <c:pt idx="15">
                  <c:v>Inter-Marché</c:v>
                </c:pt>
                <c:pt idx="16">
                  <c:v>Loblaws</c:v>
                </c:pt>
                <c:pt idx="17">
                  <c:v>Longo's</c:v>
                </c:pt>
                <c:pt idx="18">
                  <c:v>M&amp;M Meat Shops</c:v>
                </c:pt>
                <c:pt idx="19">
                  <c:v>Maxi/Maxi &amp; Cie</c:v>
                </c:pt>
                <c:pt idx="20">
                  <c:v>Metro</c:v>
                </c:pt>
                <c:pt idx="21">
                  <c:v>Mr. Grocer</c:v>
                </c:pt>
                <c:pt idx="22">
                  <c:v>No Frills</c:v>
                </c:pt>
                <c:pt idx="23">
                  <c:v>Overwaitea</c:v>
                </c:pt>
                <c:pt idx="24">
                  <c:v>Provigo</c:v>
                </c:pt>
                <c:pt idx="25">
                  <c:v>Rabba</c:v>
                </c:pt>
                <c:pt idx="26">
                  <c:v>Real Canadian Superstore</c:v>
                </c:pt>
                <c:pt idx="27">
                  <c:v>Richelieu</c:v>
                </c:pt>
                <c:pt idx="28">
                  <c:v>Safeway</c:v>
                </c:pt>
                <c:pt idx="29">
                  <c:v>Save-On-Foods</c:v>
                </c:pt>
                <c:pt idx="30">
                  <c:v>Sobeys</c:v>
                </c:pt>
                <c:pt idx="31">
                  <c:v>Super C</c:v>
                </c:pt>
                <c:pt idx="32">
                  <c:v>Superfresh</c:v>
                </c:pt>
                <c:pt idx="33">
                  <c:v>T&amp;T Supermarket</c:v>
                </c:pt>
                <c:pt idx="34">
                  <c:v>Valu-Mart</c:v>
                </c:pt>
                <c:pt idx="35">
                  <c:v>Walmart</c:v>
                </c:pt>
                <c:pt idx="36">
                  <c:v>Wholefoods Market</c:v>
                </c:pt>
                <c:pt idx="37">
                  <c:v>Wholesale Club</c:v>
                </c:pt>
                <c:pt idx="38">
                  <c:v>Zehrs</c:v>
                </c:pt>
                <c:pt idx="39">
                  <c:v>Other stores</c:v>
                </c:pt>
              </c:strCache>
            </c:strRef>
          </c:cat>
          <c:val>
            <c:numRef>
              <c:f>'Household Income (2)'!$F$2:$F$41</c:f>
              <c:numCache>
                <c:formatCode>0.0%</c:formatCode>
                <c:ptCount val="40"/>
                <c:pt idx="0">
                  <c:v>2.1367896587594099E-2</c:v>
                </c:pt>
                <c:pt idx="1">
                  <c:v>8.3002363030016992E-3</c:v>
                </c:pt>
                <c:pt idx="2">
                  <c:v>2.05141926257735E-2</c:v>
                </c:pt>
                <c:pt idx="3">
                  <c:v>5.7810415286987597E-2</c:v>
                </c:pt>
                <c:pt idx="4">
                  <c:v>4.3546301055407801E-3</c:v>
                </c:pt>
                <c:pt idx="5">
                  <c:v>2.98359493152822E-3</c:v>
                </c:pt>
                <c:pt idx="6">
                  <c:v>3.3474074106436602E-2</c:v>
                </c:pt>
                <c:pt idx="7">
                  <c:v>3.30206914163537E-3</c:v>
                </c:pt>
                <c:pt idx="8">
                  <c:v>4.8536399780651296E-3</c:v>
                </c:pt>
                <c:pt idx="9">
                  <c:v>1.47275384251343E-4</c:v>
                </c:pt>
                <c:pt idx="10">
                  <c:v>5.1204621036477597E-3</c:v>
                </c:pt>
                <c:pt idx="11">
                  <c:v>2.82612654041948E-2</c:v>
                </c:pt>
                <c:pt idx="12">
                  <c:v>2.2828072125758801E-2</c:v>
                </c:pt>
                <c:pt idx="13">
                  <c:v>4.3794837074668302E-2</c:v>
                </c:pt>
                <c:pt idx="14">
                  <c:v>1.4695018047224199E-2</c:v>
                </c:pt>
                <c:pt idx="15">
                  <c:v>6.4857542423414297E-3</c:v>
                </c:pt>
                <c:pt idx="16">
                  <c:v>1.38968418379348E-2</c:v>
                </c:pt>
                <c:pt idx="17">
                  <c:v>1.03321785721785E-3</c:v>
                </c:pt>
                <c:pt idx="18">
                  <c:v>2.5677005210729899E-3</c:v>
                </c:pt>
                <c:pt idx="19">
                  <c:v>7.0868139768144794E-2</c:v>
                </c:pt>
                <c:pt idx="20">
                  <c:v>7.2507758735015804E-2</c:v>
                </c:pt>
                <c:pt idx="21">
                  <c:v>2.89818930200065E-3</c:v>
                </c:pt>
                <c:pt idx="22">
                  <c:v>0.107394231963099</c:v>
                </c:pt>
                <c:pt idx="23">
                  <c:v>5.2754888239123405E-4</c:v>
                </c:pt>
                <c:pt idx="24">
                  <c:v>1.23986847533053E-2</c:v>
                </c:pt>
                <c:pt idx="25">
                  <c:v>0</c:v>
                </c:pt>
                <c:pt idx="26">
                  <c:v>7.3621942820226396E-2</c:v>
                </c:pt>
                <c:pt idx="27">
                  <c:v>0</c:v>
                </c:pt>
                <c:pt idx="28">
                  <c:v>1.44226290530503E-2</c:v>
                </c:pt>
                <c:pt idx="29">
                  <c:v>1.7878773614621299E-2</c:v>
                </c:pt>
                <c:pt idx="30">
                  <c:v>3.2713280476738202E-2</c:v>
                </c:pt>
                <c:pt idx="31">
                  <c:v>2.4076953290872002E-2</c:v>
                </c:pt>
                <c:pt idx="32">
                  <c:v>1.8174416616835E-3</c:v>
                </c:pt>
                <c:pt idx="33">
                  <c:v>7.6957025606609001E-3</c:v>
                </c:pt>
                <c:pt idx="34">
                  <c:v>2.1453231750430701E-3</c:v>
                </c:pt>
                <c:pt idx="35">
                  <c:v>0.17195229094963899</c:v>
                </c:pt>
                <c:pt idx="36">
                  <c:v>8.59869797285651E-4</c:v>
                </c:pt>
                <c:pt idx="37">
                  <c:v>0</c:v>
                </c:pt>
                <c:pt idx="38">
                  <c:v>2.5949711305013499E-3</c:v>
                </c:pt>
                <c:pt idx="39">
                  <c:v>1.08741026595398E-2</c:v>
                </c:pt>
              </c:numCache>
            </c:numRef>
          </c:val>
          <c:extLst>
            <c:ext xmlns:c16="http://schemas.microsoft.com/office/drawing/2014/chart" uri="{C3380CC4-5D6E-409C-BE32-E72D297353CC}">
              <c16:uniqueId val="{00000003-437C-4477-AACD-36357D4CBA4F}"/>
            </c:ext>
          </c:extLst>
        </c:ser>
        <c:ser>
          <c:idx val="4"/>
          <c:order val="4"/>
          <c:tx>
            <c:strRef>
              <c:f>'Household Income (2)'!$G$1</c:f>
              <c:strCache>
                <c:ptCount val="1"/>
                <c:pt idx="0">
                  <c:v>$50,000-$59,999</c:v>
                </c:pt>
              </c:strCache>
            </c:strRef>
          </c:tx>
          <c:spPr>
            <a:solidFill>
              <a:schemeClr val="accent5"/>
            </a:solidFill>
            <a:ln w="6350">
              <a:noFill/>
            </a:ln>
            <a:effectLst/>
          </c:spPr>
          <c:invertIfNegative val="0"/>
          <c:cat>
            <c:strRef>
              <c:f>'Household Income (2)'!$B$2:$B$41</c:f>
              <c:strCache>
                <c:ptCount val="40"/>
                <c:pt idx="0">
                  <c:v>Atlantic Super Store</c:v>
                </c:pt>
                <c:pt idx="1">
                  <c:v>Buy Low Stores</c:v>
                </c:pt>
                <c:pt idx="2">
                  <c:v>Co-op</c:v>
                </c:pt>
                <c:pt idx="3">
                  <c:v>Costco</c:v>
                </c:pt>
                <c:pt idx="4">
                  <c:v>Dutch Boy</c:v>
                </c:pt>
                <c:pt idx="5">
                  <c:v>Extra Foods</c:v>
                </c:pt>
                <c:pt idx="6">
                  <c:v>Food Basics</c:v>
                </c:pt>
                <c:pt idx="7">
                  <c:v>Food City</c:v>
                </c:pt>
                <c:pt idx="8">
                  <c:v>Foodland</c:v>
                </c:pt>
                <c:pt idx="9">
                  <c:v>Food Town</c:v>
                </c:pt>
                <c:pt idx="10">
                  <c:v>Fortinos</c:v>
                </c:pt>
                <c:pt idx="11">
                  <c:v>FreshCo</c:v>
                </c:pt>
                <c:pt idx="12">
                  <c:v>Giant Tiger</c:v>
                </c:pt>
                <c:pt idx="13">
                  <c:v>IGA</c:v>
                </c:pt>
                <c:pt idx="14">
                  <c:v>Independent/Your Independent Grocer</c:v>
                </c:pt>
                <c:pt idx="15">
                  <c:v>Inter-Marché</c:v>
                </c:pt>
                <c:pt idx="16">
                  <c:v>Loblaws</c:v>
                </c:pt>
                <c:pt idx="17">
                  <c:v>Longo's</c:v>
                </c:pt>
                <c:pt idx="18">
                  <c:v>M&amp;M Meat Shops</c:v>
                </c:pt>
                <c:pt idx="19">
                  <c:v>Maxi/Maxi &amp; Cie</c:v>
                </c:pt>
                <c:pt idx="20">
                  <c:v>Metro</c:v>
                </c:pt>
                <c:pt idx="21">
                  <c:v>Mr. Grocer</c:v>
                </c:pt>
                <c:pt idx="22">
                  <c:v>No Frills</c:v>
                </c:pt>
                <c:pt idx="23">
                  <c:v>Overwaitea</c:v>
                </c:pt>
                <c:pt idx="24">
                  <c:v>Provigo</c:v>
                </c:pt>
                <c:pt idx="25">
                  <c:v>Rabba</c:v>
                </c:pt>
                <c:pt idx="26">
                  <c:v>Real Canadian Superstore</c:v>
                </c:pt>
                <c:pt idx="27">
                  <c:v>Richelieu</c:v>
                </c:pt>
                <c:pt idx="28">
                  <c:v>Safeway</c:v>
                </c:pt>
                <c:pt idx="29">
                  <c:v>Save-On-Foods</c:v>
                </c:pt>
                <c:pt idx="30">
                  <c:v>Sobeys</c:v>
                </c:pt>
                <c:pt idx="31">
                  <c:v>Super C</c:v>
                </c:pt>
                <c:pt idx="32">
                  <c:v>Superfresh</c:v>
                </c:pt>
                <c:pt idx="33">
                  <c:v>T&amp;T Supermarket</c:v>
                </c:pt>
                <c:pt idx="34">
                  <c:v>Valu-Mart</c:v>
                </c:pt>
                <c:pt idx="35">
                  <c:v>Walmart</c:v>
                </c:pt>
                <c:pt idx="36">
                  <c:v>Wholefoods Market</c:v>
                </c:pt>
                <c:pt idx="37">
                  <c:v>Wholesale Club</c:v>
                </c:pt>
                <c:pt idx="38">
                  <c:v>Zehrs</c:v>
                </c:pt>
                <c:pt idx="39">
                  <c:v>Other stores</c:v>
                </c:pt>
              </c:strCache>
            </c:strRef>
          </c:cat>
          <c:val>
            <c:numRef>
              <c:f>'Household Income (2)'!$G$2:$G$41</c:f>
              <c:numCache>
                <c:formatCode>0.0%</c:formatCode>
                <c:ptCount val="40"/>
                <c:pt idx="0">
                  <c:v>2.20463672179954E-2</c:v>
                </c:pt>
                <c:pt idx="1">
                  <c:v>2.13123470169207E-3</c:v>
                </c:pt>
                <c:pt idx="2">
                  <c:v>2.2031993726213901E-2</c:v>
                </c:pt>
                <c:pt idx="3">
                  <c:v>6.2228713362091001E-2</c:v>
                </c:pt>
                <c:pt idx="4">
                  <c:v>2.8305016050052E-3</c:v>
                </c:pt>
                <c:pt idx="5">
                  <c:v>7.0012098036101901E-3</c:v>
                </c:pt>
                <c:pt idx="6">
                  <c:v>4.1273169183428E-2</c:v>
                </c:pt>
                <c:pt idx="7">
                  <c:v>2.8966752169268901E-3</c:v>
                </c:pt>
                <c:pt idx="8">
                  <c:v>3.90153505420369E-3</c:v>
                </c:pt>
                <c:pt idx="9">
                  <c:v>1.6089631150509099E-3</c:v>
                </c:pt>
                <c:pt idx="10">
                  <c:v>9.9276388428964201E-3</c:v>
                </c:pt>
                <c:pt idx="11">
                  <c:v>3.3170894359626599E-2</c:v>
                </c:pt>
                <c:pt idx="12">
                  <c:v>1.3110985368132599E-2</c:v>
                </c:pt>
                <c:pt idx="13">
                  <c:v>2.9784860769123501E-2</c:v>
                </c:pt>
                <c:pt idx="14">
                  <c:v>1.35618061188163E-2</c:v>
                </c:pt>
                <c:pt idx="15">
                  <c:v>4.6970071404313102E-3</c:v>
                </c:pt>
                <c:pt idx="16">
                  <c:v>1.8768308408749601E-2</c:v>
                </c:pt>
                <c:pt idx="17">
                  <c:v>1.02149003670518E-3</c:v>
                </c:pt>
                <c:pt idx="18">
                  <c:v>5.4809179397911799E-3</c:v>
                </c:pt>
                <c:pt idx="19">
                  <c:v>6.5949642367387706E-2</c:v>
                </c:pt>
                <c:pt idx="20">
                  <c:v>7.5892314355070101E-2</c:v>
                </c:pt>
                <c:pt idx="21">
                  <c:v>1.53834552499387E-3</c:v>
                </c:pt>
                <c:pt idx="22">
                  <c:v>8.80426366372251E-2</c:v>
                </c:pt>
                <c:pt idx="23">
                  <c:v>3.3724239074636002E-3</c:v>
                </c:pt>
                <c:pt idx="24">
                  <c:v>8.9792661339494206E-3</c:v>
                </c:pt>
                <c:pt idx="25">
                  <c:v>0</c:v>
                </c:pt>
                <c:pt idx="26">
                  <c:v>5.8368875321485401E-2</c:v>
                </c:pt>
                <c:pt idx="27">
                  <c:v>0</c:v>
                </c:pt>
                <c:pt idx="28">
                  <c:v>2.1867115193676599E-2</c:v>
                </c:pt>
                <c:pt idx="29">
                  <c:v>1.65101078629874E-2</c:v>
                </c:pt>
                <c:pt idx="30">
                  <c:v>5.1646768175922599E-2</c:v>
                </c:pt>
                <c:pt idx="31">
                  <c:v>2.3089000869422699E-2</c:v>
                </c:pt>
                <c:pt idx="32">
                  <c:v>8.4130061074841399E-4</c:v>
                </c:pt>
                <c:pt idx="33">
                  <c:v>1.0740921560244599E-2</c:v>
                </c:pt>
                <c:pt idx="34">
                  <c:v>2.4595335864410301E-3</c:v>
                </c:pt>
                <c:pt idx="35">
                  <c:v>0.14040971117544501</c:v>
                </c:pt>
                <c:pt idx="36">
                  <c:v>8.5977089487346205E-4</c:v>
                </c:pt>
                <c:pt idx="37">
                  <c:v>1.9742025680499799E-3</c:v>
                </c:pt>
                <c:pt idx="38">
                  <c:v>1.0390923563506601E-2</c:v>
                </c:pt>
                <c:pt idx="39">
                  <c:v>4.8674406456378104E-3</c:v>
                </c:pt>
              </c:numCache>
            </c:numRef>
          </c:val>
          <c:extLst>
            <c:ext xmlns:c16="http://schemas.microsoft.com/office/drawing/2014/chart" uri="{C3380CC4-5D6E-409C-BE32-E72D297353CC}">
              <c16:uniqueId val="{00000004-437C-4477-AACD-36357D4CBA4F}"/>
            </c:ext>
          </c:extLst>
        </c:ser>
        <c:ser>
          <c:idx val="5"/>
          <c:order val="5"/>
          <c:tx>
            <c:strRef>
              <c:f>'Household Income (2)'!$H$1</c:f>
              <c:strCache>
                <c:ptCount val="1"/>
                <c:pt idx="0">
                  <c:v>$60,000-$74,999</c:v>
                </c:pt>
              </c:strCache>
            </c:strRef>
          </c:tx>
          <c:spPr>
            <a:solidFill>
              <a:schemeClr val="accent6"/>
            </a:solidFill>
            <a:ln w="6350">
              <a:noFill/>
            </a:ln>
            <a:effectLst/>
          </c:spPr>
          <c:invertIfNegative val="0"/>
          <c:cat>
            <c:strRef>
              <c:f>'Household Income (2)'!$B$2:$B$41</c:f>
              <c:strCache>
                <c:ptCount val="40"/>
                <c:pt idx="0">
                  <c:v>Atlantic Super Store</c:v>
                </c:pt>
                <c:pt idx="1">
                  <c:v>Buy Low Stores</c:v>
                </c:pt>
                <c:pt idx="2">
                  <c:v>Co-op</c:v>
                </c:pt>
                <c:pt idx="3">
                  <c:v>Costco</c:v>
                </c:pt>
                <c:pt idx="4">
                  <c:v>Dutch Boy</c:v>
                </c:pt>
                <c:pt idx="5">
                  <c:v>Extra Foods</c:v>
                </c:pt>
                <c:pt idx="6">
                  <c:v>Food Basics</c:v>
                </c:pt>
                <c:pt idx="7">
                  <c:v>Food City</c:v>
                </c:pt>
                <c:pt idx="8">
                  <c:v>Foodland</c:v>
                </c:pt>
                <c:pt idx="9">
                  <c:v>Food Town</c:v>
                </c:pt>
                <c:pt idx="10">
                  <c:v>Fortinos</c:v>
                </c:pt>
                <c:pt idx="11">
                  <c:v>FreshCo</c:v>
                </c:pt>
                <c:pt idx="12">
                  <c:v>Giant Tiger</c:v>
                </c:pt>
                <c:pt idx="13">
                  <c:v>IGA</c:v>
                </c:pt>
                <c:pt idx="14">
                  <c:v>Independent/Your Independent Grocer</c:v>
                </c:pt>
                <c:pt idx="15">
                  <c:v>Inter-Marché</c:v>
                </c:pt>
                <c:pt idx="16">
                  <c:v>Loblaws</c:v>
                </c:pt>
                <c:pt idx="17">
                  <c:v>Longo's</c:v>
                </c:pt>
                <c:pt idx="18">
                  <c:v>M&amp;M Meat Shops</c:v>
                </c:pt>
                <c:pt idx="19">
                  <c:v>Maxi/Maxi &amp; Cie</c:v>
                </c:pt>
                <c:pt idx="20">
                  <c:v>Metro</c:v>
                </c:pt>
                <c:pt idx="21">
                  <c:v>Mr. Grocer</c:v>
                </c:pt>
                <c:pt idx="22">
                  <c:v>No Frills</c:v>
                </c:pt>
                <c:pt idx="23">
                  <c:v>Overwaitea</c:v>
                </c:pt>
                <c:pt idx="24">
                  <c:v>Provigo</c:v>
                </c:pt>
                <c:pt idx="25">
                  <c:v>Rabba</c:v>
                </c:pt>
                <c:pt idx="26">
                  <c:v>Real Canadian Superstore</c:v>
                </c:pt>
                <c:pt idx="27">
                  <c:v>Richelieu</c:v>
                </c:pt>
                <c:pt idx="28">
                  <c:v>Safeway</c:v>
                </c:pt>
                <c:pt idx="29">
                  <c:v>Save-On-Foods</c:v>
                </c:pt>
                <c:pt idx="30">
                  <c:v>Sobeys</c:v>
                </c:pt>
                <c:pt idx="31">
                  <c:v>Super C</c:v>
                </c:pt>
                <c:pt idx="32">
                  <c:v>Superfresh</c:v>
                </c:pt>
                <c:pt idx="33">
                  <c:v>T&amp;T Supermarket</c:v>
                </c:pt>
                <c:pt idx="34">
                  <c:v>Valu-Mart</c:v>
                </c:pt>
                <c:pt idx="35">
                  <c:v>Walmart</c:v>
                </c:pt>
                <c:pt idx="36">
                  <c:v>Wholefoods Market</c:v>
                </c:pt>
                <c:pt idx="37">
                  <c:v>Wholesale Club</c:v>
                </c:pt>
                <c:pt idx="38">
                  <c:v>Zehrs</c:v>
                </c:pt>
                <c:pt idx="39">
                  <c:v>Other stores</c:v>
                </c:pt>
              </c:strCache>
            </c:strRef>
          </c:cat>
          <c:val>
            <c:numRef>
              <c:f>'Household Income (2)'!$H$2:$H$41</c:f>
              <c:numCache>
                <c:formatCode>0.0%</c:formatCode>
                <c:ptCount val="40"/>
                <c:pt idx="0">
                  <c:v>2.75633876577547E-2</c:v>
                </c:pt>
                <c:pt idx="1">
                  <c:v>2.1662708482232799E-3</c:v>
                </c:pt>
                <c:pt idx="2">
                  <c:v>2.0147015983242901E-2</c:v>
                </c:pt>
                <c:pt idx="3">
                  <c:v>7.9781421049831894E-2</c:v>
                </c:pt>
                <c:pt idx="4">
                  <c:v>9.6541110235471802E-4</c:v>
                </c:pt>
                <c:pt idx="5">
                  <c:v>4.8797610880333296E-3</c:v>
                </c:pt>
                <c:pt idx="6">
                  <c:v>3.4840210080908901E-2</c:v>
                </c:pt>
                <c:pt idx="7">
                  <c:v>8.5859924539817296E-4</c:v>
                </c:pt>
                <c:pt idx="8">
                  <c:v>1.17417795506859E-2</c:v>
                </c:pt>
                <c:pt idx="9">
                  <c:v>1.0524176500616199E-3</c:v>
                </c:pt>
                <c:pt idx="10">
                  <c:v>6.0885038681756003E-3</c:v>
                </c:pt>
                <c:pt idx="11">
                  <c:v>2.6205355844238901E-2</c:v>
                </c:pt>
                <c:pt idx="12">
                  <c:v>3.2575824773047601E-3</c:v>
                </c:pt>
                <c:pt idx="13">
                  <c:v>4.4934142297694102E-2</c:v>
                </c:pt>
                <c:pt idx="14">
                  <c:v>1.0260062277925201E-2</c:v>
                </c:pt>
                <c:pt idx="15">
                  <c:v>3.9308001191836603E-3</c:v>
                </c:pt>
                <c:pt idx="16">
                  <c:v>1.48875336946782E-2</c:v>
                </c:pt>
                <c:pt idx="17">
                  <c:v>6.03716642183113E-3</c:v>
                </c:pt>
                <c:pt idx="18">
                  <c:v>1.52689813448645E-3</c:v>
                </c:pt>
                <c:pt idx="19">
                  <c:v>7.3790608172510999E-2</c:v>
                </c:pt>
                <c:pt idx="20">
                  <c:v>6.0320978262402701E-2</c:v>
                </c:pt>
                <c:pt idx="21">
                  <c:v>1.2887783801856501E-3</c:v>
                </c:pt>
                <c:pt idx="22">
                  <c:v>0.121170022097578</c:v>
                </c:pt>
                <c:pt idx="23">
                  <c:v>1.4649413940377399E-3</c:v>
                </c:pt>
                <c:pt idx="24">
                  <c:v>7.5380375134056401E-3</c:v>
                </c:pt>
                <c:pt idx="25">
                  <c:v>0</c:v>
                </c:pt>
                <c:pt idx="26">
                  <c:v>7.3138596544318799E-2</c:v>
                </c:pt>
                <c:pt idx="27">
                  <c:v>0</c:v>
                </c:pt>
                <c:pt idx="28">
                  <c:v>1.48107229722922E-2</c:v>
                </c:pt>
                <c:pt idx="29">
                  <c:v>1.56077563715032E-2</c:v>
                </c:pt>
                <c:pt idx="30">
                  <c:v>3.1794590016905801E-2</c:v>
                </c:pt>
                <c:pt idx="31">
                  <c:v>1.8923223774032601E-2</c:v>
                </c:pt>
                <c:pt idx="32">
                  <c:v>4.0757241666370498E-4</c:v>
                </c:pt>
                <c:pt idx="33">
                  <c:v>1.2889803422207601E-2</c:v>
                </c:pt>
                <c:pt idx="34">
                  <c:v>2.2949076347805902E-3</c:v>
                </c:pt>
                <c:pt idx="35">
                  <c:v>0.145786001874533</c:v>
                </c:pt>
                <c:pt idx="36">
                  <c:v>5.8099917068525002E-4</c:v>
                </c:pt>
                <c:pt idx="37">
                  <c:v>1.8351508342058199E-3</c:v>
                </c:pt>
                <c:pt idx="38">
                  <c:v>2.6415982702147102E-3</c:v>
                </c:pt>
                <c:pt idx="39">
                  <c:v>8.2541883750066204E-3</c:v>
                </c:pt>
              </c:numCache>
            </c:numRef>
          </c:val>
          <c:extLst>
            <c:ext xmlns:c16="http://schemas.microsoft.com/office/drawing/2014/chart" uri="{C3380CC4-5D6E-409C-BE32-E72D297353CC}">
              <c16:uniqueId val="{00000005-437C-4477-AACD-36357D4CBA4F}"/>
            </c:ext>
          </c:extLst>
        </c:ser>
        <c:ser>
          <c:idx val="6"/>
          <c:order val="6"/>
          <c:tx>
            <c:strRef>
              <c:f>'Household Income (2)'!$I$1</c:f>
              <c:strCache>
                <c:ptCount val="1"/>
                <c:pt idx="0">
                  <c:v>$75,000-$99,999</c:v>
                </c:pt>
              </c:strCache>
            </c:strRef>
          </c:tx>
          <c:spPr>
            <a:solidFill>
              <a:schemeClr val="accent1">
                <a:lumMod val="60000"/>
              </a:schemeClr>
            </a:solidFill>
            <a:ln w="6350">
              <a:noFill/>
            </a:ln>
            <a:effectLst/>
          </c:spPr>
          <c:invertIfNegative val="0"/>
          <c:cat>
            <c:strRef>
              <c:f>'Household Income (2)'!$B$2:$B$41</c:f>
              <c:strCache>
                <c:ptCount val="40"/>
                <c:pt idx="0">
                  <c:v>Atlantic Super Store</c:v>
                </c:pt>
                <c:pt idx="1">
                  <c:v>Buy Low Stores</c:v>
                </c:pt>
                <c:pt idx="2">
                  <c:v>Co-op</c:v>
                </c:pt>
                <c:pt idx="3">
                  <c:v>Costco</c:v>
                </c:pt>
                <c:pt idx="4">
                  <c:v>Dutch Boy</c:v>
                </c:pt>
                <c:pt idx="5">
                  <c:v>Extra Foods</c:v>
                </c:pt>
                <c:pt idx="6">
                  <c:v>Food Basics</c:v>
                </c:pt>
                <c:pt idx="7">
                  <c:v>Food City</c:v>
                </c:pt>
                <c:pt idx="8">
                  <c:v>Foodland</c:v>
                </c:pt>
                <c:pt idx="9">
                  <c:v>Food Town</c:v>
                </c:pt>
                <c:pt idx="10">
                  <c:v>Fortinos</c:v>
                </c:pt>
                <c:pt idx="11">
                  <c:v>FreshCo</c:v>
                </c:pt>
                <c:pt idx="12">
                  <c:v>Giant Tiger</c:v>
                </c:pt>
                <c:pt idx="13">
                  <c:v>IGA</c:v>
                </c:pt>
                <c:pt idx="14">
                  <c:v>Independent/Your Independent Grocer</c:v>
                </c:pt>
                <c:pt idx="15">
                  <c:v>Inter-Marché</c:v>
                </c:pt>
                <c:pt idx="16">
                  <c:v>Loblaws</c:v>
                </c:pt>
                <c:pt idx="17">
                  <c:v>Longo's</c:v>
                </c:pt>
                <c:pt idx="18">
                  <c:v>M&amp;M Meat Shops</c:v>
                </c:pt>
                <c:pt idx="19">
                  <c:v>Maxi/Maxi &amp; Cie</c:v>
                </c:pt>
                <c:pt idx="20">
                  <c:v>Metro</c:v>
                </c:pt>
                <c:pt idx="21">
                  <c:v>Mr. Grocer</c:v>
                </c:pt>
                <c:pt idx="22">
                  <c:v>No Frills</c:v>
                </c:pt>
                <c:pt idx="23">
                  <c:v>Overwaitea</c:v>
                </c:pt>
                <c:pt idx="24">
                  <c:v>Provigo</c:v>
                </c:pt>
                <c:pt idx="25">
                  <c:v>Rabba</c:v>
                </c:pt>
                <c:pt idx="26">
                  <c:v>Real Canadian Superstore</c:v>
                </c:pt>
                <c:pt idx="27">
                  <c:v>Richelieu</c:v>
                </c:pt>
                <c:pt idx="28">
                  <c:v>Safeway</c:v>
                </c:pt>
                <c:pt idx="29">
                  <c:v>Save-On-Foods</c:v>
                </c:pt>
                <c:pt idx="30">
                  <c:v>Sobeys</c:v>
                </c:pt>
                <c:pt idx="31">
                  <c:v>Super C</c:v>
                </c:pt>
                <c:pt idx="32">
                  <c:v>Superfresh</c:v>
                </c:pt>
                <c:pt idx="33">
                  <c:v>T&amp;T Supermarket</c:v>
                </c:pt>
                <c:pt idx="34">
                  <c:v>Valu-Mart</c:v>
                </c:pt>
                <c:pt idx="35">
                  <c:v>Walmart</c:v>
                </c:pt>
                <c:pt idx="36">
                  <c:v>Wholefoods Market</c:v>
                </c:pt>
                <c:pt idx="37">
                  <c:v>Wholesale Club</c:v>
                </c:pt>
                <c:pt idx="38">
                  <c:v>Zehrs</c:v>
                </c:pt>
                <c:pt idx="39">
                  <c:v>Other stores</c:v>
                </c:pt>
              </c:strCache>
            </c:strRef>
          </c:cat>
          <c:val>
            <c:numRef>
              <c:f>'Household Income (2)'!$I$2:$I$41</c:f>
              <c:numCache>
                <c:formatCode>0.0%</c:formatCode>
                <c:ptCount val="40"/>
                <c:pt idx="0">
                  <c:v>2.1735151548783499E-2</c:v>
                </c:pt>
                <c:pt idx="1">
                  <c:v>6.47582998186263E-3</c:v>
                </c:pt>
                <c:pt idx="2">
                  <c:v>1.6997432729630502E-2</c:v>
                </c:pt>
                <c:pt idx="3">
                  <c:v>9.5956758482847404E-2</c:v>
                </c:pt>
                <c:pt idx="4">
                  <c:v>1.76665586018161E-3</c:v>
                </c:pt>
                <c:pt idx="5">
                  <c:v>7.9530862250416397E-3</c:v>
                </c:pt>
                <c:pt idx="6">
                  <c:v>4.6552487876778799E-2</c:v>
                </c:pt>
                <c:pt idx="7">
                  <c:v>8.7472168433186197E-4</c:v>
                </c:pt>
                <c:pt idx="8">
                  <c:v>8.4874912501545496E-3</c:v>
                </c:pt>
                <c:pt idx="9">
                  <c:v>2.6786842568983799E-3</c:v>
                </c:pt>
                <c:pt idx="10">
                  <c:v>9.1319277114298505E-3</c:v>
                </c:pt>
                <c:pt idx="11">
                  <c:v>3.02899934869022E-2</c:v>
                </c:pt>
                <c:pt idx="12">
                  <c:v>3.2825039112660999E-3</c:v>
                </c:pt>
                <c:pt idx="13">
                  <c:v>3.0279946376468699E-2</c:v>
                </c:pt>
                <c:pt idx="14">
                  <c:v>9.2910653733932601E-3</c:v>
                </c:pt>
                <c:pt idx="15">
                  <c:v>5.4906679673391004E-4</c:v>
                </c:pt>
                <c:pt idx="16">
                  <c:v>1.86832054565935E-2</c:v>
                </c:pt>
                <c:pt idx="17">
                  <c:v>5.1115647887721603E-3</c:v>
                </c:pt>
                <c:pt idx="18">
                  <c:v>8.8085898899977703E-3</c:v>
                </c:pt>
                <c:pt idx="19">
                  <c:v>4.9210435365049897E-2</c:v>
                </c:pt>
                <c:pt idx="20">
                  <c:v>3.3783233592396898E-2</c:v>
                </c:pt>
                <c:pt idx="21">
                  <c:v>3.0120497176197298E-3</c:v>
                </c:pt>
                <c:pt idx="22">
                  <c:v>8.8336200459324304E-2</c:v>
                </c:pt>
                <c:pt idx="23">
                  <c:v>1.2060232037626E-3</c:v>
                </c:pt>
                <c:pt idx="24">
                  <c:v>4.9410949208546703E-3</c:v>
                </c:pt>
                <c:pt idx="25">
                  <c:v>0</c:v>
                </c:pt>
                <c:pt idx="26">
                  <c:v>8.49993331133094E-2</c:v>
                </c:pt>
                <c:pt idx="27">
                  <c:v>1.9636454265689598E-3</c:v>
                </c:pt>
                <c:pt idx="28">
                  <c:v>2.0712760706452098E-2</c:v>
                </c:pt>
                <c:pt idx="29">
                  <c:v>3.00715856618388E-2</c:v>
                </c:pt>
                <c:pt idx="30">
                  <c:v>2.5949836491066199E-2</c:v>
                </c:pt>
                <c:pt idx="31">
                  <c:v>2.4549004489072299E-2</c:v>
                </c:pt>
                <c:pt idx="32">
                  <c:v>2.43219904182499E-3</c:v>
                </c:pt>
                <c:pt idx="33">
                  <c:v>3.8511976214050201E-3</c:v>
                </c:pt>
                <c:pt idx="34">
                  <c:v>1.79337027009398E-3</c:v>
                </c:pt>
                <c:pt idx="35">
                  <c:v>0.13008889550907801</c:v>
                </c:pt>
                <c:pt idx="36">
                  <c:v>2.0433797622768E-3</c:v>
                </c:pt>
                <c:pt idx="37">
                  <c:v>3.0367196573857498E-3</c:v>
                </c:pt>
                <c:pt idx="38">
                  <c:v>1.18823047214604E-2</c:v>
                </c:pt>
                <c:pt idx="39">
                  <c:v>6.0028758880058698E-3</c:v>
                </c:pt>
              </c:numCache>
            </c:numRef>
          </c:val>
          <c:extLst>
            <c:ext xmlns:c16="http://schemas.microsoft.com/office/drawing/2014/chart" uri="{C3380CC4-5D6E-409C-BE32-E72D297353CC}">
              <c16:uniqueId val="{00000006-437C-4477-AACD-36357D4CBA4F}"/>
            </c:ext>
          </c:extLst>
        </c:ser>
        <c:ser>
          <c:idx val="7"/>
          <c:order val="7"/>
          <c:tx>
            <c:strRef>
              <c:f>'Household Income (2)'!$J$1</c:f>
              <c:strCache>
                <c:ptCount val="1"/>
                <c:pt idx="0">
                  <c:v>$100,000-$124,999</c:v>
                </c:pt>
              </c:strCache>
            </c:strRef>
          </c:tx>
          <c:spPr>
            <a:solidFill>
              <a:schemeClr val="accent2">
                <a:lumMod val="60000"/>
              </a:schemeClr>
            </a:solidFill>
            <a:ln w="6350">
              <a:noFill/>
            </a:ln>
            <a:effectLst/>
          </c:spPr>
          <c:invertIfNegative val="0"/>
          <c:cat>
            <c:strRef>
              <c:f>'Household Income (2)'!$B$2:$B$41</c:f>
              <c:strCache>
                <c:ptCount val="40"/>
                <c:pt idx="0">
                  <c:v>Atlantic Super Store</c:v>
                </c:pt>
                <c:pt idx="1">
                  <c:v>Buy Low Stores</c:v>
                </c:pt>
                <c:pt idx="2">
                  <c:v>Co-op</c:v>
                </c:pt>
                <c:pt idx="3">
                  <c:v>Costco</c:v>
                </c:pt>
                <c:pt idx="4">
                  <c:v>Dutch Boy</c:v>
                </c:pt>
                <c:pt idx="5">
                  <c:v>Extra Foods</c:v>
                </c:pt>
                <c:pt idx="6">
                  <c:v>Food Basics</c:v>
                </c:pt>
                <c:pt idx="7">
                  <c:v>Food City</c:v>
                </c:pt>
                <c:pt idx="8">
                  <c:v>Foodland</c:v>
                </c:pt>
                <c:pt idx="9">
                  <c:v>Food Town</c:v>
                </c:pt>
                <c:pt idx="10">
                  <c:v>Fortinos</c:v>
                </c:pt>
                <c:pt idx="11">
                  <c:v>FreshCo</c:v>
                </c:pt>
                <c:pt idx="12">
                  <c:v>Giant Tiger</c:v>
                </c:pt>
                <c:pt idx="13">
                  <c:v>IGA</c:v>
                </c:pt>
                <c:pt idx="14">
                  <c:v>Independent/Your Independent Grocer</c:v>
                </c:pt>
                <c:pt idx="15">
                  <c:v>Inter-Marché</c:v>
                </c:pt>
                <c:pt idx="16">
                  <c:v>Loblaws</c:v>
                </c:pt>
                <c:pt idx="17">
                  <c:v>Longo's</c:v>
                </c:pt>
                <c:pt idx="18">
                  <c:v>M&amp;M Meat Shops</c:v>
                </c:pt>
                <c:pt idx="19">
                  <c:v>Maxi/Maxi &amp; Cie</c:v>
                </c:pt>
                <c:pt idx="20">
                  <c:v>Metro</c:v>
                </c:pt>
                <c:pt idx="21">
                  <c:v>Mr. Grocer</c:v>
                </c:pt>
                <c:pt idx="22">
                  <c:v>No Frills</c:v>
                </c:pt>
                <c:pt idx="23">
                  <c:v>Overwaitea</c:v>
                </c:pt>
                <c:pt idx="24">
                  <c:v>Provigo</c:v>
                </c:pt>
                <c:pt idx="25">
                  <c:v>Rabba</c:v>
                </c:pt>
                <c:pt idx="26">
                  <c:v>Real Canadian Superstore</c:v>
                </c:pt>
                <c:pt idx="27">
                  <c:v>Richelieu</c:v>
                </c:pt>
                <c:pt idx="28">
                  <c:v>Safeway</c:v>
                </c:pt>
                <c:pt idx="29">
                  <c:v>Save-On-Foods</c:v>
                </c:pt>
                <c:pt idx="30">
                  <c:v>Sobeys</c:v>
                </c:pt>
                <c:pt idx="31">
                  <c:v>Super C</c:v>
                </c:pt>
                <c:pt idx="32">
                  <c:v>Superfresh</c:v>
                </c:pt>
                <c:pt idx="33">
                  <c:v>T&amp;T Supermarket</c:v>
                </c:pt>
                <c:pt idx="34">
                  <c:v>Valu-Mart</c:v>
                </c:pt>
                <c:pt idx="35">
                  <c:v>Walmart</c:v>
                </c:pt>
                <c:pt idx="36">
                  <c:v>Wholefoods Market</c:v>
                </c:pt>
                <c:pt idx="37">
                  <c:v>Wholesale Club</c:v>
                </c:pt>
                <c:pt idx="38">
                  <c:v>Zehrs</c:v>
                </c:pt>
                <c:pt idx="39">
                  <c:v>Other stores</c:v>
                </c:pt>
              </c:strCache>
            </c:strRef>
          </c:cat>
          <c:val>
            <c:numRef>
              <c:f>'Household Income (2)'!$J$2:$J$41</c:f>
              <c:numCache>
                <c:formatCode>0.0%</c:formatCode>
                <c:ptCount val="40"/>
                <c:pt idx="0">
                  <c:v>1.6221236794553999E-2</c:v>
                </c:pt>
                <c:pt idx="1">
                  <c:v>3.0647110031559398E-3</c:v>
                </c:pt>
                <c:pt idx="2">
                  <c:v>1.4008004486521E-2</c:v>
                </c:pt>
                <c:pt idx="3">
                  <c:v>0.125461271840524</c:v>
                </c:pt>
                <c:pt idx="4">
                  <c:v>1.6544071593298201E-3</c:v>
                </c:pt>
                <c:pt idx="5">
                  <c:v>2.2778553952164798E-3</c:v>
                </c:pt>
                <c:pt idx="6">
                  <c:v>3.0770564875175901E-2</c:v>
                </c:pt>
                <c:pt idx="7">
                  <c:v>4.0720453791329099E-4</c:v>
                </c:pt>
                <c:pt idx="8">
                  <c:v>9.0739182495751299E-3</c:v>
                </c:pt>
                <c:pt idx="9">
                  <c:v>8.3255864717371106E-3</c:v>
                </c:pt>
                <c:pt idx="10">
                  <c:v>8.69832366232123E-3</c:v>
                </c:pt>
                <c:pt idx="11">
                  <c:v>2.2731279344762201E-2</c:v>
                </c:pt>
                <c:pt idx="12">
                  <c:v>1.31922432497703E-3</c:v>
                </c:pt>
                <c:pt idx="13">
                  <c:v>3.8721628283410303E-2</c:v>
                </c:pt>
                <c:pt idx="14">
                  <c:v>1.53910354996329E-2</c:v>
                </c:pt>
                <c:pt idx="15">
                  <c:v>1.8527155907063E-4</c:v>
                </c:pt>
                <c:pt idx="16">
                  <c:v>1.9560104803186901E-2</c:v>
                </c:pt>
                <c:pt idx="17">
                  <c:v>5.2287552685164503E-3</c:v>
                </c:pt>
                <c:pt idx="18">
                  <c:v>1.6065712775813401E-3</c:v>
                </c:pt>
                <c:pt idx="19">
                  <c:v>3.5004997127551001E-2</c:v>
                </c:pt>
                <c:pt idx="20">
                  <c:v>2.78023420345654E-2</c:v>
                </c:pt>
                <c:pt idx="21">
                  <c:v>3.31884071947411E-3</c:v>
                </c:pt>
                <c:pt idx="22">
                  <c:v>8.4484647335255597E-2</c:v>
                </c:pt>
                <c:pt idx="23">
                  <c:v>1.1171910729417299E-3</c:v>
                </c:pt>
                <c:pt idx="24">
                  <c:v>2.4949154922383702E-3</c:v>
                </c:pt>
                <c:pt idx="25">
                  <c:v>0</c:v>
                </c:pt>
                <c:pt idx="26">
                  <c:v>0.101585196929993</c:v>
                </c:pt>
                <c:pt idx="27">
                  <c:v>9.2120427635944597E-4</c:v>
                </c:pt>
                <c:pt idx="28">
                  <c:v>2.1683354628592302E-2</c:v>
                </c:pt>
                <c:pt idx="29">
                  <c:v>2.4142705737280001E-2</c:v>
                </c:pt>
                <c:pt idx="30">
                  <c:v>3.5473125444459103E-2</c:v>
                </c:pt>
                <c:pt idx="31">
                  <c:v>3.2427064057067502E-2</c:v>
                </c:pt>
                <c:pt idx="32">
                  <c:v>1.06389552255637E-3</c:v>
                </c:pt>
                <c:pt idx="33">
                  <c:v>3.8905496656616301E-3</c:v>
                </c:pt>
                <c:pt idx="34">
                  <c:v>3.16303606356054E-4</c:v>
                </c:pt>
                <c:pt idx="35">
                  <c:v>0.106593856117526</c:v>
                </c:pt>
                <c:pt idx="36">
                  <c:v>2.98049433880836E-3</c:v>
                </c:pt>
                <c:pt idx="37">
                  <c:v>3.9281040218929596E-3</c:v>
                </c:pt>
                <c:pt idx="38">
                  <c:v>7.5488593144931899E-3</c:v>
                </c:pt>
                <c:pt idx="39">
                  <c:v>6.2481570429291696E-3</c:v>
                </c:pt>
              </c:numCache>
            </c:numRef>
          </c:val>
          <c:extLst>
            <c:ext xmlns:c16="http://schemas.microsoft.com/office/drawing/2014/chart" uri="{C3380CC4-5D6E-409C-BE32-E72D297353CC}">
              <c16:uniqueId val="{00000007-437C-4477-AACD-36357D4CBA4F}"/>
            </c:ext>
          </c:extLst>
        </c:ser>
        <c:ser>
          <c:idx val="8"/>
          <c:order val="8"/>
          <c:tx>
            <c:strRef>
              <c:f>'Household Income (2)'!$K$1</c:f>
              <c:strCache>
                <c:ptCount val="1"/>
                <c:pt idx="0">
                  <c:v>$125,000-$149,999</c:v>
                </c:pt>
              </c:strCache>
            </c:strRef>
          </c:tx>
          <c:spPr>
            <a:solidFill>
              <a:schemeClr val="accent3">
                <a:lumMod val="60000"/>
              </a:schemeClr>
            </a:solidFill>
            <a:ln w="6350">
              <a:noFill/>
            </a:ln>
            <a:effectLst/>
          </c:spPr>
          <c:invertIfNegative val="0"/>
          <c:cat>
            <c:strRef>
              <c:f>'Household Income (2)'!$B$2:$B$41</c:f>
              <c:strCache>
                <c:ptCount val="40"/>
                <c:pt idx="0">
                  <c:v>Atlantic Super Store</c:v>
                </c:pt>
                <c:pt idx="1">
                  <c:v>Buy Low Stores</c:v>
                </c:pt>
                <c:pt idx="2">
                  <c:v>Co-op</c:v>
                </c:pt>
                <c:pt idx="3">
                  <c:v>Costco</c:v>
                </c:pt>
                <c:pt idx="4">
                  <c:v>Dutch Boy</c:v>
                </c:pt>
                <c:pt idx="5">
                  <c:v>Extra Foods</c:v>
                </c:pt>
                <c:pt idx="6">
                  <c:v>Food Basics</c:v>
                </c:pt>
                <c:pt idx="7">
                  <c:v>Food City</c:v>
                </c:pt>
                <c:pt idx="8">
                  <c:v>Foodland</c:v>
                </c:pt>
                <c:pt idx="9">
                  <c:v>Food Town</c:v>
                </c:pt>
                <c:pt idx="10">
                  <c:v>Fortinos</c:v>
                </c:pt>
                <c:pt idx="11">
                  <c:v>FreshCo</c:v>
                </c:pt>
                <c:pt idx="12">
                  <c:v>Giant Tiger</c:v>
                </c:pt>
                <c:pt idx="13">
                  <c:v>IGA</c:v>
                </c:pt>
                <c:pt idx="14">
                  <c:v>Independent/Your Independent Grocer</c:v>
                </c:pt>
                <c:pt idx="15">
                  <c:v>Inter-Marché</c:v>
                </c:pt>
                <c:pt idx="16">
                  <c:v>Loblaws</c:v>
                </c:pt>
                <c:pt idx="17">
                  <c:v>Longo's</c:v>
                </c:pt>
                <c:pt idx="18">
                  <c:v>M&amp;M Meat Shops</c:v>
                </c:pt>
                <c:pt idx="19">
                  <c:v>Maxi/Maxi &amp; Cie</c:v>
                </c:pt>
                <c:pt idx="20">
                  <c:v>Metro</c:v>
                </c:pt>
                <c:pt idx="21">
                  <c:v>Mr. Grocer</c:v>
                </c:pt>
                <c:pt idx="22">
                  <c:v>No Frills</c:v>
                </c:pt>
                <c:pt idx="23">
                  <c:v>Overwaitea</c:v>
                </c:pt>
                <c:pt idx="24">
                  <c:v>Provigo</c:v>
                </c:pt>
                <c:pt idx="25">
                  <c:v>Rabba</c:v>
                </c:pt>
                <c:pt idx="26">
                  <c:v>Real Canadian Superstore</c:v>
                </c:pt>
                <c:pt idx="27">
                  <c:v>Richelieu</c:v>
                </c:pt>
                <c:pt idx="28">
                  <c:v>Safeway</c:v>
                </c:pt>
                <c:pt idx="29">
                  <c:v>Save-On-Foods</c:v>
                </c:pt>
                <c:pt idx="30">
                  <c:v>Sobeys</c:v>
                </c:pt>
                <c:pt idx="31">
                  <c:v>Super C</c:v>
                </c:pt>
                <c:pt idx="32">
                  <c:v>Superfresh</c:v>
                </c:pt>
                <c:pt idx="33">
                  <c:v>T&amp;T Supermarket</c:v>
                </c:pt>
                <c:pt idx="34">
                  <c:v>Valu-Mart</c:v>
                </c:pt>
                <c:pt idx="35">
                  <c:v>Walmart</c:v>
                </c:pt>
                <c:pt idx="36">
                  <c:v>Wholefoods Market</c:v>
                </c:pt>
                <c:pt idx="37">
                  <c:v>Wholesale Club</c:v>
                </c:pt>
                <c:pt idx="38">
                  <c:v>Zehrs</c:v>
                </c:pt>
                <c:pt idx="39">
                  <c:v>Other stores</c:v>
                </c:pt>
              </c:strCache>
            </c:strRef>
          </c:cat>
          <c:val>
            <c:numRef>
              <c:f>'Household Income (2)'!$K$2:$K$41</c:f>
              <c:numCache>
                <c:formatCode>0.0%</c:formatCode>
                <c:ptCount val="40"/>
                <c:pt idx="0">
                  <c:v>1.92455408533681E-2</c:v>
                </c:pt>
                <c:pt idx="1">
                  <c:v>1.5445056859323199E-3</c:v>
                </c:pt>
                <c:pt idx="2">
                  <c:v>1.04253904441108E-2</c:v>
                </c:pt>
                <c:pt idx="3">
                  <c:v>0.12392252150301</c:v>
                </c:pt>
                <c:pt idx="4">
                  <c:v>1.9472606583851101E-4</c:v>
                </c:pt>
                <c:pt idx="5">
                  <c:v>1.9990499936811501E-3</c:v>
                </c:pt>
                <c:pt idx="6">
                  <c:v>4.1027153620975899E-2</c:v>
                </c:pt>
                <c:pt idx="7">
                  <c:v>0</c:v>
                </c:pt>
                <c:pt idx="8">
                  <c:v>6.3121062043761302E-3</c:v>
                </c:pt>
                <c:pt idx="9">
                  <c:v>8.2184032875448002E-4</c:v>
                </c:pt>
                <c:pt idx="10">
                  <c:v>1.4273672921219E-2</c:v>
                </c:pt>
                <c:pt idx="11">
                  <c:v>1.99086186582434E-2</c:v>
                </c:pt>
                <c:pt idx="12">
                  <c:v>1.0345481655726599E-3</c:v>
                </c:pt>
                <c:pt idx="13">
                  <c:v>1.7633007192020302E-2</c:v>
                </c:pt>
                <c:pt idx="14">
                  <c:v>1.15184711090968E-2</c:v>
                </c:pt>
                <c:pt idx="15">
                  <c:v>1.3484493360162301E-3</c:v>
                </c:pt>
                <c:pt idx="16">
                  <c:v>2.58004927096992E-2</c:v>
                </c:pt>
                <c:pt idx="17">
                  <c:v>4.6926917633167801E-3</c:v>
                </c:pt>
                <c:pt idx="18">
                  <c:v>1.78326874192512E-3</c:v>
                </c:pt>
                <c:pt idx="19">
                  <c:v>3.4479220159950599E-2</c:v>
                </c:pt>
                <c:pt idx="20">
                  <c:v>3.6372214402343499E-2</c:v>
                </c:pt>
                <c:pt idx="21">
                  <c:v>2.18028973128491E-3</c:v>
                </c:pt>
                <c:pt idx="22">
                  <c:v>9.2182723233709601E-2</c:v>
                </c:pt>
                <c:pt idx="23">
                  <c:v>0</c:v>
                </c:pt>
                <c:pt idx="24">
                  <c:v>3.6633271184601901E-4</c:v>
                </c:pt>
                <c:pt idx="25">
                  <c:v>0</c:v>
                </c:pt>
                <c:pt idx="26">
                  <c:v>0.101088562286309</c:v>
                </c:pt>
                <c:pt idx="27">
                  <c:v>0</c:v>
                </c:pt>
                <c:pt idx="28">
                  <c:v>2.30214833997749E-2</c:v>
                </c:pt>
                <c:pt idx="29">
                  <c:v>2.0658027312566999E-2</c:v>
                </c:pt>
                <c:pt idx="30">
                  <c:v>2.5386728489707799E-2</c:v>
                </c:pt>
                <c:pt idx="31">
                  <c:v>1.18901708291179E-2</c:v>
                </c:pt>
                <c:pt idx="32">
                  <c:v>9.6569908377831006E-3</c:v>
                </c:pt>
                <c:pt idx="33">
                  <c:v>6.2910510184586103E-3</c:v>
                </c:pt>
                <c:pt idx="34">
                  <c:v>3.0316715409345601E-4</c:v>
                </c:pt>
                <c:pt idx="35">
                  <c:v>0.12453509438480199</c:v>
                </c:pt>
                <c:pt idx="36">
                  <c:v>7.5225270993774999E-4</c:v>
                </c:pt>
                <c:pt idx="37">
                  <c:v>9.3092362311584197E-4</c:v>
                </c:pt>
                <c:pt idx="38">
                  <c:v>1.42240854354306E-2</c:v>
                </c:pt>
                <c:pt idx="39">
                  <c:v>1.07798882148528E-2</c:v>
                </c:pt>
              </c:numCache>
            </c:numRef>
          </c:val>
          <c:extLst>
            <c:ext xmlns:c16="http://schemas.microsoft.com/office/drawing/2014/chart" uri="{C3380CC4-5D6E-409C-BE32-E72D297353CC}">
              <c16:uniqueId val="{00000008-437C-4477-AACD-36357D4CBA4F}"/>
            </c:ext>
          </c:extLst>
        </c:ser>
        <c:ser>
          <c:idx val="9"/>
          <c:order val="9"/>
          <c:tx>
            <c:strRef>
              <c:f>'Household Income (2)'!$L$1</c:f>
              <c:strCache>
                <c:ptCount val="1"/>
                <c:pt idx="0">
                  <c:v>$150,000-$199,999</c:v>
                </c:pt>
              </c:strCache>
            </c:strRef>
          </c:tx>
          <c:spPr>
            <a:solidFill>
              <a:schemeClr val="accent4">
                <a:lumMod val="60000"/>
              </a:schemeClr>
            </a:solidFill>
            <a:ln w="6350">
              <a:noFill/>
            </a:ln>
            <a:effectLst/>
          </c:spPr>
          <c:invertIfNegative val="0"/>
          <c:cat>
            <c:strRef>
              <c:f>'Household Income (2)'!$B$2:$B$41</c:f>
              <c:strCache>
                <c:ptCount val="40"/>
                <c:pt idx="0">
                  <c:v>Atlantic Super Store</c:v>
                </c:pt>
                <c:pt idx="1">
                  <c:v>Buy Low Stores</c:v>
                </c:pt>
                <c:pt idx="2">
                  <c:v>Co-op</c:v>
                </c:pt>
                <c:pt idx="3">
                  <c:v>Costco</c:v>
                </c:pt>
                <c:pt idx="4">
                  <c:v>Dutch Boy</c:v>
                </c:pt>
                <c:pt idx="5">
                  <c:v>Extra Foods</c:v>
                </c:pt>
                <c:pt idx="6">
                  <c:v>Food Basics</c:v>
                </c:pt>
                <c:pt idx="7">
                  <c:v>Food City</c:v>
                </c:pt>
                <c:pt idx="8">
                  <c:v>Foodland</c:v>
                </c:pt>
                <c:pt idx="9">
                  <c:v>Food Town</c:v>
                </c:pt>
                <c:pt idx="10">
                  <c:v>Fortinos</c:v>
                </c:pt>
                <c:pt idx="11">
                  <c:v>FreshCo</c:v>
                </c:pt>
                <c:pt idx="12">
                  <c:v>Giant Tiger</c:v>
                </c:pt>
                <c:pt idx="13">
                  <c:v>IGA</c:v>
                </c:pt>
                <c:pt idx="14">
                  <c:v>Independent/Your Independent Grocer</c:v>
                </c:pt>
                <c:pt idx="15">
                  <c:v>Inter-Marché</c:v>
                </c:pt>
                <c:pt idx="16">
                  <c:v>Loblaws</c:v>
                </c:pt>
                <c:pt idx="17">
                  <c:v>Longo's</c:v>
                </c:pt>
                <c:pt idx="18">
                  <c:v>M&amp;M Meat Shops</c:v>
                </c:pt>
                <c:pt idx="19">
                  <c:v>Maxi/Maxi &amp; Cie</c:v>
                </c:pt>
                <c:pt idx="20">
                  <c:v>Metro</c:v>
                </c:pt>
                <c:pt idx="21">
                  <c:v>Mr. Grocer</c:v>
                </c:pt>
                <c:pt idx="22">
                  <c:v>No Frills</c:v>
                </c:pt>
                <c:pt idx="23">
                  <c:v>Overwaitea</c:v>
                </c:pt>
                <c:pt idx="24">
                  <c:v>Provigo</c:v>
                </c:pt>
                <c:pt idx="25">
                  <c:v>Rabba</c:v>
                </c:pt>
                <c:pt idx="26">
                  <c:v>Real Canadian Superstore</c:v>
                </c:pt>
                <c:pt idx="27">
                  <c:v>Richelieu</c:v>
                </c:pt>
                <c:pt idx="28">
                  <c:v>Safeway</c:v>
                </c:pt>
                <c:pt idx="29">
                  <c:v>Save-On-Foods</c:v>
                </c:pt>
                <c:pt idx="30">
                  <c:v>Sobeys</c:v>
                </c:pt>
                <c:pt idx="31">
                  <c:v>Super C</c:v>
                </c:pt>
                <c:pt idx="32">
                  <c:v>Superfresh</c:v>
                </c:pt>
                <c:pt idx="33">
                  <c:v>T&amp;T Supermarket</c:v>
                </c:pt>
                <c:pt idx="34">
                  <c:v>Valu-Mart</c:v>
                </c:pt>
                <c:pt idx="35">
                  <c:v>Walmart</c:v>
                </c:pt>
                <c:pt idx="36">
                  <c:v>Wholefoods Market</c:v>
                </c:pt>
                <c:pt idx="37">
                  <c:v>Wholesale Club</c:v>
                </c:pt>
                <c:pt idx="38">
                  <c:v>Zehrs</c:v>
                </c:pt>
                <c:pt idx="39">
                  <c:v>Other stores</c:v>
                </c:pt>
              </c:strCache>
            </c:strRef>
          </c:cat>
          <c:val>
            <c:numRef>
              <c:f>'Household Income (2)'!$L$2:$L$41</c:f>
              <c:numCache>
                <c:formatCode>0.0%</c:formatCode>
                <c:ptCount val="40"/>
                <c:pt idx="0">
                  <c:v>1.7450189702242099E-2</c:v>
                </c:pt>
                <c:pt idx="1">
                  <c:v>7.2347315184406796E-3</c:v>
                </c:pt>
                <c:pt idx="2">
                  <c:v>1.2022232818889001E-2</c:v>
                </c:pt>
                <c:pt idx="3">
                  <c:v>9.9918573988194398E-2</c:v>
                </c:pt>
                <c:pt idx="4">
                  <c:v>4.7399819517420999E-3</c:v>
                </c:pt>
                <c:pt idx="5">
                  <c:v>5.9804870548102098E-3</c:v>
                </c:pt>
                <c:pt idx="6">
                  <c:v>3.9356512013544197E-2</c:v>
                </c:pt>
                <c:pt idx="7">
                  <c:v>2.8581767660656901E-3</c:v>
                </c:pt>
                <c:pt idx="8">
                  <c:v>2.1284315798845198E-3</c:v>
                </c:pt>
                <c:pt idx="9">
                  <c:v>3.5454046402465401E-3</c:v>
                </c:pt>
                <c:pt idx="10">
                  <c:v>1.1947884364214701E-2</c:v>
                </c:pt>
                <c:pt idx="11">
                  <c:v>1.2707252001537399E-2</c:v>
                </c:pt>
                <c:pt idx="12">
                  <c:v>2.98371489508114E-3</c:v>
                </c:pt>
                <c:pt idx="13">
                  <c:v>1.0296432713073201E-2</c:v>
                </c:pt>
                <c:pt idx="14">
                  <c:v>1.12472419370498E-2</c:v>
                </c:pt>
                <c:pt idx="15">
                  <c:v>8.7405719322273395E-4</c:v>
                </c:pt>
                <c:pt idx="16">
                  <c:v>2.5126042392780799E-2</c:v>
                </c:pt>
                <c:pt idx="17">
                  <c:v>6.98274579919051E-3</c:v>
                </c:pt>
                <c:pt idx="18">
                  <c:v>2.1886184241447101E-3</c:v>
                </c:pt>
                <c:pt idx="19">
                  <c:v>3.7279400031032098E-2</c:v>
                </c:pt>
                <c:pt idx="20">
                  <c:v>2.7636707530816401E-2</c:v>
                </c:pt>
                <c:pt idx="21">
                  <c:v>4.6142164574218401E-4</c:v>
                </c:pt>
                <c:pt idx="22">
                  <c:v>0.106944031983932</c:v>
                </c:pt>
                <c:pt idx="23">
                  <c:v>0</c:v>
                </c:pt>
                <c:pt idx="24">
                  <c:v>3.0273690336055301E-3</c:v>
                </c:pt>
                <c:pt idx="25">
                  <c:v>0</c:v>
                </c:pt>
                <c:pt idx="26">
                  <c:v>0.126827745024362</c:v>
                </c:pt>
                <c:pt idx="27">
                  <c:v>2.76541172170136E-4</c:v>
                </c:pt>
                <c:pt idx="28">
                  <c:v>1.77800317980123E-2</c:v>
                </c:pt>
                <c:pt idx="29">
                  <c:v>2.8565949531593401E-2</c:v>
                </c:pt>
                <c:pt idx="30">
                  <c:v>2.91760031251686E-2</c:v>
                </c:pt>
                <c:pt idx="31">
                  <c:v>1.7985017860681501E-2</c:v>
                </c:pt>
                <c:pt idx="32">
                  <c:v>2.7599549543858102E-3</c:v>
                </c:pt>
                <c:pt idx="33">
                  <c:v>8.4044285694379606E-3</c:v>
                </c:pt>
                <c:pt idx="34">
                  <c:v>1.33723279988777E-3</c:v>
                </c:pt>
                <c:pt idx="35">
                  <c:v>0.104307373986271</c:v>
                </c:pt>
                <c:pt idx="36">
                  <c:v>5.0406888077382398E-4</c:v>
                </c:pt>
                <c:pt idx="37">
                  <c:v>0</c:v>
                </c:pt>
                <c:pt idx="38">
                  <c:v>5.7056998435629303E-3</c:v>
                </c:pt>
                <c:pt idx="39">
                  <c:v>7.1793193455815902E-3</c:v>
                </c:pt>
              </c:numCache>
            </c:numRef>
          </c:val>
          <c:extLst>
            <c:ext xmlns:c16="http://schemas.microsoft.com/office/drawing/2014/chart" uri="{C3380CC4-5D6E-409C-BE32-E72D297353CC}">
              <c16:uniqueId val="{00000009-437C-4477-AACD-36357D4CBA4F}"/>
            </c:ext>
          </c:extLst>
        </c:ser>
        <c:ser>
          <c:idx val="10"/>
          <c:order val="10"/>
          <c:tx>
            <c:strRef>
              <c:f>'Household Income (2)'!$M$1</c:f>
              <c:strCache>
                <c:ptCount val="1"/>
                <c:pt idx="0">
                  <c:v>$200,000 Or Over</c:v>
                </c:pt>
              </c:strCache>
            </c:strRef>
          </c:tx>
          <c:spPr>
            <a:solidFill>
              <a:schemeClr val="accent5">
                <a:lumMod val="60000"/>
              </a:schemeClr>
            </a:solidFill>
            <a:ln w="6350">
              <a:noFill/>
            </a:ln>
            <a:effectLst/>
          </c:spPr>
          <c:invertIfNegative val="0"/>
          <c:cat>
            <c:strRef>
              <c:f>'Household Income (2)'!$B$2:$B$41</c:f>
              <c:strCache>
                <c:ptCount val="40"/>
                <c:pt idx="0">
                  <c:v>Atlantic Super Store</c:v>
                </c:pt>
                <c:pt idx="1">
                  <c:v>Buy Low Stores</c:v>
                </c:pt>
                <c:pt idx="2">
                  <c:v>Co-op</c:v>
                </c:pt>
                <c:pt idx="3">
                  <c:v>Costco</c:v>
                </c:pt>
                <c:pt idx="4">
                  <c:v>Dutch Boy</c:v>
                </c:pt>
                <c:pt idx="5">
                  <c:v>Extra Foods</c:v>
                </c:pt>
                <c:pt idx="6">
                  <c:v>Food Basics</c:v>
                </c:pt>
                <c:pt idx="7">
                  <c:v>Food City</c:v>
                </c:pt>
                <c:pt idx="8">
                  <c:v>Foodland</c:v>
                </c:pt>
                <c:pt idx="9">
                  <c:v>Food Town</c:v>
                </c:pt>
                <c:pt idx="10">
                  <c:v>Fortinos</c:v>
                </c:pt>
                <c:pt idx="11">
                  <c:v>FreshCo</c:v>
                </c:pt>
                <c:pt idx="12">
                  <c:v>Giant Tiger</c:v>
                </c:pt>
                <c:pt idx="13">
                  <c:v>IGA</c:v>
                </c:pt>
                <c:pt idx="14">
                  <c:v>Independent/Your Independent Grocer</c:v>
                </c:pt>
                <c:pt idx="15">
                  <c:v>Inter-Marché</c:v>
                </c:pt>
                <c:pt idx="16">
                  <c:v>Loblaws</c:v>
                </c:pt>
                <c:pt idx="17">
                  <c:v>Longo's</c:v>
                </c:pt>
                <c:pt idx="18">
                  <c:v>M&amp;M Meat Shops</c:v>
                </c:pt>
                <c:pt idx="19">
                  <c:v>Maxi/Maxi &amp; Cie</c:v>
                </c:pt>
                <c:pt idx="20">
                  <c:v>Metro</c:v>
                </c:pt>
                <c:pt idx="21">
                  <c:v>Mr. Grocer</c:v>
                </c:pt>
                <c:pt idx="22">
                  <c:v>No Frills</c:v>
                </c:pt>
                <c:pt idx="23">
                  <c:v>Overwaitea</c:v>
                </c:pt>
                <c:pt idx="24">
                  <c:v>Provigo</c:v>
                </c:pt>
                <c:pt idx="25">
                  <c:v>Rabba</c:v>
                </c:pt>
                <c:pt idx="26">
                  <c:v>Real Canadian Superstore</c:v>
                </c:pt>
                <c:pt idx="27">
                  <c:v>Richelieu</c:v>
                </c:pt>
                <c:pt idx="28">
                  <c:v>Safeway</c:v>
                </c:pt>
                <c:pt idx="29">
                  <c:v>Save-On-Foods</c:v>
                </c:pt>
                <c:pt idx="30">
                  <c:v>Sobeys</c:v>
                </c:pt>
                <c:pt idx="31">
                  <c:v>Super C</c:v>
                </c:pt>
                <c:pt idx="32">
                  <c:v>Superfresh</c:v>
                </c:pt>
                <c:pt idx="33">
                  <c:v>T&amp;T Supermarket</c:v>
                </c:pt>
                <c:pt idx="34">
                  <c:v>Valu-Mart</c:v>
                </c:pt>
                <c:pt idx="35">
                  <c:v>Walmart</c:v>
                </c:pt>
                <c:pt idx="36">
                  <c:v>Wholefoods Market</c:v>
                </c:pt>
                <c:pt idx="37">
                  <c:v>Wholesale Club</c:v>
                </c:pt>
                <c:pt idx="38">
                  <c:v>Zehrs</c:v>
                </c:pt>
                <c:pt idx="39">
                  <c:v>Other stores</c:v>
                </c:pt>
              </c:strCache>
            </c:strRef>
          </c:cat>
          <c:val>
            <c:numRef>
              <c:f>'Household Income (2)'!$M$2:$M$41</c:f>
              <c:numCache>
                <c:formatCode>0.0%</c:formatCode>
                <c:ptCount val="40"/>
                <c:pt idx="0">
                  <c:v>2.1035480426648798E-2</c:v>
                </c:pt>
                <c:pt idx="1">
                  <c:v>2.89306365590808E-3</c:v>
                </c:pt>
                <c:pt idx="2">
                  <c:v>8.9530562397846705E-3</c:v>
                </c:pt>
                <c:pt idx="3">
                  <c:v>0.12268909537589601</c:v>
                </c:pt>
                <c:pt idx="4">
                  <c:v>2.4073752866918601E-3</c:v>
                </c:pt>
                <c:pt idx="5">
                  <c:v>2.0860465933261001E-2</c:v>
                </c:pt>
                <c:pt idx="6">
                  <c:v>4.3441560467189201E-2</c:v>
                </c:pt>
                <c:pt idx="7">
                  <c:v>4.0840187633594E-3</c:v>
                </c:pt>
                <c:pt idx="8">
                  <c:v>1.4768699884811101E-2</c:v>
                </c:pt>
                <c:pt idx="9">
                  <c:v>1.5624557797581499E-3</c:v>
                </c:pt>
                <c:pt idx="10">
                  <c:v>1.4837687079294601E-2</c:v>
                </c:pt>
                <c:pt idx="11">
                  <c:v>1.3173718263358501E-2</c:v>
                </c:pt>
                <c:pt idx="12">
                  <c:v>5.2624149604055797E-3</c:v>
                </c:pt>
                <c:pt idx="13">
                  <c:v>1.2523490805285999E-2</c:v>
                </c:pt>
                <c:pt idx="14">
                  <c:v>1.60130737678566E-2</c:v>
                </c:pt>
                <c:pt idx="15">
                  <c:v>0</c:v>
                </c:pt>
                <c:pt idx="16">
                  <c:v>3.1113919214027501E-2</c:v>
                </c:pt>
                <c:pt idx="17">
                  <c:v>4.0527083000912898E-3</c:v>
                </c:pt>
                <c:pt idx="18">
                  <c:v>7.9879300189732204E-4</c:v>
                </c:pt>
                <c:pt idx="19">
                  <c:v>2.7751950986218799E-2</c:v>
                </c:pt>
                <c:pt idx="20">
                  <c:v>1.70231689904413E-2</c:v>
                </c:pt>
                <c:pt idx="21">
                  <c:v>0</c:v>
                </c:pt>
                <c:pt idx="22">
                  <c:v>8.1756886232881895E-2</c:v>
                </c:pt>
                <c:pt idx="23">
                  <c:v>0</c:v>
                </c:pt>
                <c:pt idx="24">
                  <c:v>2.0602400580742499E-3</c:v>
                </c:pt>
                <c:pt idx="25">
                  <c:v>0</c:v>
                </c:pt>
                <c:pt idx="26">
                  <c:v>0.10685844412231101</c:v>
                </c:pt>
                <c:pt idx="27">
                  <c:v>0</c:v>
                </c:pt>
                <c:pt idx="28">
                  <c:v>4.4297649880612203E-2</c:v>
                </c:pt>
                <c:pt idx="29">
                  <c:v>3.2428379919656497E-2</c:v>
                </c:pt>
                <c:pt idx="30">
                  <c:v>2.3576026463765599E-2</c:v>
                </c:pt>
                <c:pt idx="31">
                  <c:v>9.5724941110574592E-3</c:v>
                </c:pt>
                <c:pt idx="32">
                  <c:v>5.9449367595198403E-4</c:v>
                </c:pt>
                <c:pt idx="33">
                  <c:v>4.2369828195841898E-3</c:v>
                </c:pt>
                <c:pt idx="34">
                  <c:v>1.10738337185215E-3</c:v>
                </c:pt>
                <c:pt idx="35">
                  <c:v>8.7313770023431894E-2</c:v>
                </c:pt>
                <c:pt idx="36">
                  <c:v>0</c:v>
                </c:pt>
                <c:pt idx="37">
                  <c:v>1.3299712493552001E-4</c:v>
                </c:pt>
                <c:pt idx="38">
                  <c:v>1.2032362170733E-2</c:v>
                </c:pt>
                <c:pt idx="39">
                  <c:v>1.7692148001376699E-2</c:v>
                </c:pt>
              </c:numCache>
            </c:numRef>
          </c:val>
          <c:extLst>
            <c:ext xmlns:c16="http://schemas.microsoft.com/office/drawing/2014/chart" uri="{C3380CC4-5D6E-409C-BE32-E72D297353CC}">
              <c16:uniqueId val="{0000000A-437C-4477-AACD-36357D4CBA4F}"/>
            </c:ext>
          </c:extLst>
        </c:ser>
        <c:dLbls>
          <c:showLegendKey val="0"/>
          <c:showVal val="0"/>
          <c:showCatName val="0"/>
          <c:showSerName val="0"/>
          <c:showPercent val="0"/>
          <c:showBubbleSize val="0"/>
        </c:dLbls>
        <c:gapWidth val="182"/>
        <c:axId val="8663898"/>
        <c:axId val="45645969"/>
      </c:barChart>
      <c:catAx>
        <c:axId val="8663898"/>
        <c:scaling>
          <c:orientation val="minMax"/>
        </c:scaling>
        <c:delete val="0"/>
        <c:axPos val="l"/>
        <c:numFmt formatCode="General" sourceLinked="1"/>
        <c:majorTickMark val="none"/>
        <c:minorTickMark val="none"/>
        <c:tickLblPos val="nextTo"/>
        <c:spPr>
          <a:noFill/>
          <a:ln w="9525" cap="flat" cmpd="sng">
            <a:solidFill>
              <a:schemeClr val="tx1">
                <a:lumMod val="15000"/>
                <a:lumOff val="85000"/>
              </a:schemeClr>
            </a:solidFill>
            <a:round/>
          </a:ln>
          <a:effectLst/>
        </c:spPr>
        <c:txPr>
          <a:bodyPr wrap="square"/>
          <a:lstStyle/>
          <a:p>
            <a:pPr>
              <a:defRPr lang="en-US" sz="900" b="0" i="0" u="none" kern="1200" baseline="0">
                <a:solidFill>
                  <a:schemeClr val="tx1">
                    <a:lumMod val="65000"/>
                    <a:lumOff val="35000"/>
                  </a:schemeClr>
                </a:solidFill>
                <a:latin typeface="+mn-lt"/>
                <a:ea typeface="+mn-ea"/>
                <a:cs typeface="+mn-cs"/>
              </a:defRPr>
            </a:pPr>
            <a:endParaRPr lang="en-US"/>
          </a:p>
        </c:txPr>
        <c:crossAx val="45645969"/>
        <c:crosses val="autoZero"/>
        <c:auto val="1"/>
        <c:lblAlgn val="ctr"/>
        <c:lblOffset val="100"/>
        <c:noMultiLvlLbl val="0"/>
      </c:catAx>
      <c:valAx>
        <c:axId val="45645969"/>
        <c:scaling>
          <c:orientation val="minMax"/>
        </c:scaling>
        <c:delete val="0"/>
        <c:axPos val="b"/>
        <c:majorGridlines>
          <c:spPr>
            <a:ln w="9525" cap="flat" cmpd="sng">
              <a:solidFill>
                <a:schemeClr val="tx1">
                  <a:lumMod val="15000"/>
                  <a:lumOff val="85000"/>
                </a:schemeClr>
              </a:solidFill>
              <a:round/>
            </a:ln>
            <a:effectLst/>
          </c:spPr>
        </c:majorGridlines>
        <c:numFmt formatCode="0.0%" sourceLinked="1"/>
        <c:majorTickMark val="none"/>
        <c:minorTickMark val="none"/>
        <c:tickLblPos val="nextTo"/>
        <c:spPr>
          <a:noFill/>
          <a:ln w="6350">
            <a:noFill/>
          </a:ln>
          <a:effectLst/>
        </c:spPr>
        <c:txPr>
          <a:bodyPr wrap="square"/>
          <a:lstStyle/>
          <a:p>
            <a:pPr>
              <a:defRPr lang="en-US" sz="900" b="0" i="0" u="none" kern="1200" baseline="0">
                <a:solidFill>
                  <a:schemeClr val="tx1">
                    <a:lumMod val="65000"/>
                    <a:lumOff val="35000"/>
                  </a:schemeClr>
                </a:solidFill>
                <a:latin typeface="+mn-lt"/>
                <a:ea typeface="+mn-ea"/>
                <a:cs typeface="+mn-cs"/>
              </a:defRPr>
            </a:pPr>
            <a:endParaRPr lang="en-US"/>
          </a:p>
        </c:txPr>
        <c:crossAx val="8663898"/>
        <c:crosses val="autoZero"/>
        <c:crossBetween val="between"/>
      </c:valAx>
      <c:spPr>
        <a:noFill/>
        <a:ln w="6350">
          <a:noFill/>
        </a:ln>
        <a:effectLst/>
      </c:spPr>
    </c:plotArea>
    <c:legend>
      <c:legendPos val="b"/>
      <c:overlay val="0"/>
      <c:spPr>
        <a:noFill/>
        <a:ln w="6350">
          <a:noFill/>
        </a:ln>
        <a:effectLst/>
      </c:spPr>
      <c:txPr>
        <a:bodyPr rot="0" spcFirstLastPara="1" vertOverflow="ellipsis" vert="horz" wrap="square" anchor="ctr" anchorCtr="1"/>
        <a:lstStyle/>
        <a:p>
          <a:pPr algn="ctr">
            <a:defRPr lang="en-US" sz="900" b="0" i="0" u="non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solidFill>
        <a:schemeClr val="tx1">
          <a:lumMod val="15000"/>
          <a:lumOff val="85000"/>
        </a:schemeClr>
      </a:solidFill>
      <a:round/>
    </a:ln>
    <a:effectLst/>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Dataset &amp; Analysis.xlsx]Metro &amp; Food Basics!PivotTable1</c:name>
    <c:fmtId val="0"/>
  </c:pivotSource>
  <c:chart>
    <c:autoTitleDeleted val="1"/>
    <c:pivotFmts>
      <c:pivotFmt>
        <c:idx val="0"/>
        <c:spPr>
          <a:solidFill>
            <a:schemeClr val="accent1"/>
          </a:solidFill>
          <a:ln w="6350">
            <a:noFill/>
          </a:ln>
          <a:effectLst/>
        </c:spPr>
        <c:marker>
          <c:symbol val="none"/>
        </c:marker>
        <c:dLbl>
          <c:idx val="0"/>
          <c:delete val="1"/>
          <c:extLst>
            <c:ext xmlns:c15="http://schemas.microsoft.com/office/drawing/2012/chart" uri="{CE6537A1-D6FC-4f65-9D91-7224C49458BB}"/>
          </c:extLst>
        </c:dLbl>
      </c:pivotFmt>
      <c:pivotFmt>
        <c:idx val="1"/>
        <c:spPr>
          <a:solidFill>
            <a:schemeClr val="accent2"/>
          </a:solidFill>
          <a:ln w="6350">
            <a:noFill/>
          </a:ln>
          <a:effectLst/>
        </c:spPr>
        <c:marker>
          <c:symbol val="none"/>
        </c:marker>
        <c:dLbl>
          <c:idx val="0"/>
          <c:delete val="1"/>
          <c:extLst>
            <c:ext xmlns:c15="http://schemas.microsoft.com/office/drawing/2012/chart" uri="{CE6537A1-D6FC-4f65-9D91-7224C49458BB}"/>
          </c:extLst>
        </c:dLbl>
      </c:pivotFmt>
      <c:pivotFmt>
        <c:idx val="2"/>
        <c:spPr>
          <a:solidFill>
            <a:schemeClr val="accent3"/>
          </a:solidFill>
          <a:ln w="6350">
            <a:noFill/>
          </a:ln>
          <a:effectLst/>
        </c:spPr>
        <c:marker>
          <c:symbol val="none"/>
        </c:marker>
        <c:dLbl>
          <c:idx val="0"/>
          <c:delete val="1"/>
          <c:extLst>
            <c:ext xmlns:c15="http://schemas.microsoft.com/office/drawing/2012/chart" uri="{CE6537A1-D6FC-4f65-9D91-7224C49458BB}"/>
          </c:extLst>
        </c:dLbl>
      </c:pivotFmt>
      <c:pivotFmt>
        <c:idx val="3"/>
        <c:spPr>
          <a:solidFill>
            <a:schemeClr val="accent4"/>
          </a:solidFill>
          <a:ln w="6350">
            <a:noFill/>
          </a:ln>
          <a:effectLst/>
        </c:spPr>
        <c:marker>
          <c:symbol val="none"/>
        </c:marker>
        <c:dLbl>
          <c:idx val="0"/>
          <c:delete val="1"/>
          <c:extLst>
            <c:ext xmlns:c15="http://schemas.microsoft.com/office/drawing/2012/chart" uri="{CE6537A1-D6FC-4f65-9D91-7224C49458BB}"/>
          </c:extLst>
        </c:dLbl>
      </c:pivotFmt>
      <c:pivotFmt>
        <c:idx val="4"/>
        <c:spPr>
          <a:solidFill>
            <a:schemeClr val="accent5"/>
          </a:solidFill>
          <a:ln w="6350">
            <a:noFill/>
          </a:ln>
          <a:effectLst/>
        </c:spPr>
        <c:marker>
          <c:symbol val="none"/>
        </c:marker>
        <c:dLbl>
          <c:idx val="0"/>
          <c:delete val="1"/>
          <c:extLst>
            <c:ext xmlns:c15="http://schemas.microsoft.com/office/drawing/2012/chart" uri="{CE6537A1-D6FC-4f65-9D91-7224C49458BB}"/>
          </c:extLst>
        </c:dLbl>
      </c:pivotFmt>
      <c:pivotFmt>
        <c:idx val="5"/>
        <c:spPr>
          <a:solidFill>
            <a:schemeClr val="accent6"/>
          </a:solidFill>
          <a:ln w="6350">
            <a:noFill/>
          </a:ln>
          <a:effectLst/>
        </c:spPr>
        <c:marker>
          <c:symbol val="none"/>
        </c:marker>
        <c:dLbl>
          <c:idx val="0"/>
          <c:delete val="1"/>
          <c:extLst>
            <c:ext xmlns:c15="http://schemas.microsoft.com/office/drawing/2012/chart" uri="{CE6537A1-D6FC-4f65-9D91-7224C49458BB}"/>
          </c:extLst>
        </c:dLbl>
      </c:pivotFmt>
      <c:pivotFmt>
        <c:idx val="6"/>
        <c:spPr>
          <a:solidFill>
            <a:schemeClr val="accent1">
              <a:lumMod val="60000"/>
            </a:schemeClr>
          </a:solidFill>
          <a:ln w="6350">
            <a:noFill/>
          </a:ln>
          <a:effectLst/>
        </c:spPr>
        <c:marker>
          <c:symbol val="none"/>
        </c:marker>
        <c:dLbl>
          <c:idx val="0"/>
          <c:delete val="1"/>
          <c:extLst>
            <c:ext xmlns:c15="http://schemas.microsoft.com/office/drawing/2012/chart" uri="{CE6537A1-D6FC-4f65-9D91-7224C49458BB}"/>
          </c:extLst>
        </c:dLbl>
      </c:pivotFmt>
      <c:pivotFmt>
        <c:idx val="7"/>
        <c:spPr>
          <a:solidFill>
            <a:schemeClr val="accent2">
              <a:lumMod val="60000"/>
            </a:schemeClr>
          </a:solidFill>
          <a:ln w="6350">
            <a:noFill/>
          </a:ln>
          <a:effectLst/>
        </c:spPr>
        <c:marker>
          <c:symbol val="none"/>
        </c:marker>
        <c:dLbl>
          <c:idx val="0"/>
          <c:delete val="1"/>
          <c:extLst>
            <c:ext xmlns:c15="http://schemas.microsoft.com/office/drawing/2012/chart" uri="{CE6537A1-D6FC-4f65-9D91-7224C49458BB}"/>
          </c:extLst>
        </c:dLbl>
      </c:pivotFmt>
      <c:pivotFmt>
        <c:idx val="8"/>
        <c:spPr>
          <a:solidFill>
            <a:schemeClr val="accent3">
              <a:lumMod val="60000"/>
            </a:schemeClr>
          </a:solidFill>
          <a:ln w="6350">
            <a:noFill/>
          </a:ln>
          <a:effectLst/>
        </c:spPr>
        <c:marker>
          <c:symbol val="none"/>
        </c:marker>
        <c:dLbl>
          <c:idx val="0"/>
          <c:delete val="1"/>
          <c:extLst>
            <c:ext xmlns:c15="http://schemas.microsoft.com/office/drawing/2012/chart" uri="{CE6537A1-D6FC-4f65-9D91-7224C49458BB}"/>
          </c:extLst>
        </c:dLbl>
      </c:pivotFmt>
      <c:pivotFmt>
        <c:idx val="9"/>
        <c:spPr>
          <a:solidFill>
            <a:schemeClr val="accent4">
              <a:lumMod val="60000"/>
            </a:schemeClr>
          </a:solidFill>
          <a:ln w="6350">
            <a:noFill/>
          </a:ln>
          <a:effectLst/>
        </c:spPr>
        <c:marker>
          <c:symbol val="none"/>
        </c:marker>
        <c:dLbl>
          <c:idx val="0"/>
          <c:delete val="1"/>
          <c:extLst>
            <c:ext xmlns:c15="http://schemas.microsoft.com/office/drawing/2012/chart" uri="{CE6537A1-D6FC-4f65-9D91-7224C49458BB}"/>
          </c:extLst>
        </c:dLbl>
      </c:pivotFmt>
      <c:pivotFmt>
        <c:idx val="10"/>
        <c:spPr>
          <a:solidFill>
            <a:schemeClr val="accent5">
              <a:lumMod val="60000"/>
            </a:schemeClr>
          </a:solidFill>
          <a:ln w="6350">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'Metro &amp; Food Basics'!$B$3</c:f>
              <c:strCache>
                <c:ptCount val="1"/>
                <c:pt idx="0">
                  <c:v>Sum of Under $25,000</c:v>
                </c:pt>
              </c:strCache>
            </c:strRef>
          </c:tx>
          <c:spPr>
            <a:solidFill>
              <a:schemeClr val="accent1"/>
            </a:solidFill>
            <a:ln w="6350">
              <a:noFill/>
            </a:ln>
            <a:effectLst/>
          </c:spPr>
          <c:invertIfNegative val="0"/>
          <c:cat>
            <c:strRef>
              <c:f>'Metro &amp; Food Basics'!$A$4:$A$6</c:f>
              <c:strCache>
                <c:ptCount val="2"/>
                <c:pt idx="0">
                  <c:v>Food Basics</c:v>
                </c:pt>
                <c:pt idx="1">
                  <c:v>Metro</c:v>
                </c:pt>
              </c:strCache>
            </c:strRef>
          </c:cat>
          <c:val>
            <c:numRef>
              <c:f>'Metro &amp; Food Basics'!$B$4:$B$6</c:f>
              <c:numCache>
                <c:formatCode>0.00%</c:formatCode>
                <c:ptCount val="2"/>
                <c:pt idx="0">
                  <c:v>3.5798449994245397E-2</c:v>
                </c:pt>
                <c:pt idx="1">
                  <c:v>5.4726177175045097E-2</c:v>
                </c:pt>
              </c:numCache>
            </c:numRef>
          </c:val>
          <c:extLst>
            <c:ext xmlns:c16="http://schemas.microsoft.com/office/drawing/2014/chart" uri="{C3380CC4-5D6E-409C-BE32-E72D297353CC}">
              <c16:uniqueId val="{00000000-C070-4E2C-B3CD-F575FE071CEA}"/>
            </c:ext>
          </c:extLst>
        </c:ser>
        <c:ser>
          <c:idx val="1"/>
          <c:order val="1"/>
          <c:tx>
            <c:strRef>
              <c:f>'Metro &amp; Food Basics'!$C$3</c:f>
              <c:strCache>
                <c:ptCount val="1"/>
                <c:pt idx="0">
                  <c:v>Sum of $25,000-$34,999</c:v>
                </c:pt>
              </c:strCache>
            </c:strRef>
          </c:tx>
          <c:spPr>
            <a:solidFill>
              <a:schemeClr val="accent2"/>
            </a:solidFill>
            <a:ln w="6350">
              <a:noFill/>
            </a:ln>
            <a:effectLst/>
          </c:spPr>
          <c:invertIfNegative val="0"/>
          <c:cat>
            <c:strRef>
              <c:f>'Metro &amp; Food Basics'!$A$4:$A$6</c:f>
              <c:strCache>
                <c:ptCount val="2"/>
                <c:pt idx="0">
                  <c:v>Food Basics</c:v>
                </c:pt>
                <c:pt idx="1">
                  <c:v>Metro</c:v>
                </c:pt>
              </c:strCache>
            </c:strRef>
          </c:cat>
          <c:val>
            <c:numRef>
              <c:f>'Metro &amp; Food Basics'!$C$4:$C$6</c:f>
              <c:numCache>
                <c:formatCode>0.00%</c:formatCode>
                <c:ptCount val="2"/>
                <c:pt idx="0">
                  <c:v>7.78369424684862E-2</c:v>
                </c:pt>
                <c:pt idx="1">
                  <c:v>5.9882928021263201E-2</c:v>
                </c:pt>
              </c:numCache>
            </c:numRef>
          </c:val>
          <c:extLst>
            <c:ext xmlns:c16="http://schemas.microsoft.com/office/drawing/2014/chart" uri="{C3380CC4-5D6E-409C-BE32-E72D297353CC}">
              <c16:uniqueId val="{00000001-C070-4E2C-B3CD-F575FE071CEA}"/>
            </c:ext>
          </c:extLst>
        </c:ser>
        <c:ser>
          <c:idx val="2"/>
          <c:order val="2"/>
          <c:tx>
            <c:strRef>
              <c:f>'Metro &amp; Food Basics'!$D$3</c:f>
              <c:strCache>
                <c:ptCount val="1"/>
                <c:pt idx="0">
                  <c:v>Sum of $35,000-$39,999</c:v>
                </c:pt>
              </c:strCache>
            </c:strRef>
          </c:tx>
          <c:spPr>
            <a:solidFill>
              <a:schemeClr val="accent3"/>
            </a:solidFill>
            <a:ln w="6350">
              <a:noFill/>
            </a:ln>
            <a:effectLst/>
          </c:spPr>
          <c:invertIfNegative val="0"/>
          <c:cat>
            <c:strRef>
              <c:f>'Metro &amp; Food Basics'!$A$4:$A$6</c:f>
              <c:strCache>
                <c:ptCount val="2"/>
                <c:pt idx="0">
                  <c:v>Food Basics</c:v>
                </c:pt>
                <c:pt idx="1">
                  <c:v>Metro</c:v>
                </c:pt>
              </c:strCache>
            </c:strRef>
          </c:cat>
          <c:val>
            <c:numRef>
              <c:f>'Metro &amp; Food Basics'!$D$4:$D$6</c:f>
              <c:numCache>
                <c:formatCode>0.00%</c:formatCode>
                <c:ptCount val="2"/>
                <c:pt idx="0">
                  <c:v>2.7483109876021001E-2</c:v>
                </c:pt>
                <c:pt idx="1">
                  <c:v>6.0101531531138702E-2</c:v>
                </c:pt>
              </c:numCache>
            </c:numRef>
          </c:val>
          <c:extLst>
            <c:ext xmlns:c16="http://schemas.microsoft.com/office/drawing/2014/chart" uri="{C3380CC4-5D6E-409C-BE32-E72D297353CC}">
              <c16:uniqueId val="{00000002-C070-4E2C-B3CD-F575FE071CEA}"/>
            </c:ext>
          </c:extLst>
        </c:ser>
        <c:ser>
          <c:idx val="3"/>
          <c:order val="3"/>
          <c:tx>
            <c:strRef>
              <c:f>'Metro &amp; Food Basics'!$E$3</c:f>
              <c:strCache>
                <c:ptCount val="1"/>
                <c:pt idx="0">
                  <c:v>Sum of $40,000-$49,999</c:v>
                </c:pt>
              </c:strCache>
            </c:strRef>
          </c:tx>
          <c:spPr>
            <a:solidFill>
              <a:schemeClr val="accent4"/>
            </a:solidFill>
            <a:ln w="6350">
              <a:noFill/>
            </a:ln>
            <a:effectLst/>
          </c:spPr>
          <c:invertIfNegative val="0"/>
          <c:cat>
            <c:strRef>
              <c:f>'Metro &amp; Food Basics'!$A$4:$A$6</c:f>
              <c:strCache>
                <c:ptCount val="2"/>
                <c:pt idx="0">
                  <c:v>Food Basics</c:v>
                </c:pt>
                <c:pt idx="1">
                  <c:v>Metro</c:v>
                </c:pt>
              </c:strCache>
            </c:strRef>
          </c:cat>
          <c:val>
            <c:numRef>
              <c:f>'Metro &amp; Food Basics'!$E$4:$E$6</c:f>
              <c:numCache>
                <c:formatCode>0.00%</c:formatCode>
                <c:ptCount val="2"/>
                <c:pt idx="0">
                  <c:v>3.3474074106436602E-2</c:v>
                </c:pt>
                <c:pt idx="1">
                  <c:v>7.2507758735015804E-2</c:v>
                </c:pt>
              </c:numCache>
            </c:numRef>
          </c:val>
          <c:extLst>
            <c:ext xmlns:c16="http://schemas.microsoft.com/office/drawing/2014/chart" uri="{C3380CC4-5D6E-409C-BE32-E72D297353CC}">
              <c16:uniqueId val="{00000003-C070-4E2C-B3CD-F575FE071CEA}"/>
            </c:ext>
          </c:extLst>
        </c:ser>
        <c:ser>
          <c:idx val="4"/>
          <c:order val="4"/>
          <c:tx>
            <c:strRef>
              <c:f>'Metro &amp; Food Basics'!$F$3</c:f>
              <c:strCache>
                <c:ptCount val="1"/>
                <c:pt idx="0">
                  <c:v>Sum of $50,000-$59,999</c:v>
                </c:pt>
              </c:strCache>
            </c:strRef>
          </c:tx>
          <c:spPr>
            <a:solidFill>
              <a:schemeClr val="accent5"/>
            </a:solidFill>
            <a:ln w="6350">
              <a:noFill/>
            </a:ln>
            <a:effectLst/>
          </c:spPr>
          <c:invertIfNegative val="0"/>
          <c:cat>
            <c:strRef>
              <c:f>'Metro &amp; Food Basics'!$A$4:$A$6</c:f>
              <c:strCache>
                <c:ptCount val="2"/>
                <c:pt idx="0">
                  <c:v>Food Basics</c:v>
                </c:pt>
                <c:pt idx="1">
                  <c:v>Metro</c:v>
                </c:pt>
              </c:strCache>
            </c:strRef>
          </c:cat>
          <c:val>
            <c:numRef>
              <c:f>'Metro &amp; Food Basics'!$F$4:$F$6</c:f>
              <c:numCache>
                <c:formatCode>0.00%</c:formatCode>
                <c:ptCount val="2"/>
                <c:pt idx="0">
                  <c:v>4.1273169183428E-2</c:v>
                </c:pt>
                <c:pt idx="1">
                  <c:v>7.5892314355070101E-2</c:v>
                </c:pt>
              </c:numCache>
            </c:numRef>
          </c:val>
          <c:extLst>
            <c:ext xmlns:c16="http://schemas.microsoft.com/office/drawing/2014/chart" uri="{C3380CC4-5D6E-409C-BE32-E72D297353CC}">
              <c16:uniqueId val="{00000004-C070-4E2C-B3CD-F575FE071CEA}"/>
            </c:ext>
          </c:extLst>
        </c:ser>
        <c:ser>
          <c:idx val="5"/>
          <c:order val="5"/>
          <c:tx>
            <c:strRef>
              <c:f>'Metro &amp; Food Basics'!$G$3</c:f>
              <c:strCache>
                <c:ptCount val="1"/>
                <c:pt idx="0">
                  <c:v>Sum of $60,000-$74,999</c:v>
                </c:pt>
              </c:strCache>
            </c:strRef>
          </c:tx>
          <c:spPr>
            <a:solidFill>
              <a:schemeClr val="accent6"/>
            </a:solidFill>
            <a:ln w="6350">
              <a:noFill/>
            </a:ln>
            <a:effectLst/>
          </c:spPr>
          <c:invertIfNegative val="0"/>
          <c:cat>
            <c:strRef>
              <c:f>'Metro &amp; Food Basics'!$A$4:$A$6</c:f>
              <c:strCache>
                <c:ptCount val="2"/>
                <c:pt idx="0">
                  <c:v>Food Basics</c:v>
                </c:pt>
                <c:pt idx="1">
                  <c:v>Metro</c:v>
                </c:pt>
              </c:strCache>
            </c:strRef>
          </c:cat>
          <c:val>
            <c:numRef>
              <c:f>'Metro &amp; Food Basics'!$G$4:$G$6</c:f>
              <c:numCache>
                <c:formatCode>0.00%</c:formatCode>
                <c:ptCount val="2"/>
                <c:pt idx="0">
                  <c:v>3.4840210080908901E-2</c:v>
                </c:pt>
                <c:pt idx="1">
                  <c:v>6.0320978262402701E-2</c:v>
                </c:pt>
              </c:numCache>
            </c:numRef>
          </c:val>
          <c:extLst>
            <c:ext xmlns:c16="http://schemas.microsoft.com/office/drawing/2014/chart" uri="{C3380CC4-5D6E-409C-BE32-E72D297353CC}">
              <c16:uniqueId val="{00000005-C070-4E2C-B3CD-F575FE071CEA}"/>
            </c:ext>
          </c:extLst>
        </c:ser>
        <c:ser>
          <c:idx val="6"/>
          <c:order val="6"/>
          <c:tx>
            <c:strRef>
              <c:f>'Metro &amp; Food Basics'!$H$3</c:f>
              <c:strCache>
                <c:ptCount val="1"/>
                <c:pt idx="0">
                  <c:v>Sum of $75,000-$99,999</c:v>
                </c:pt>
              </c:strCache>
            </c:strRef>
          </c:tx>
          <c:spPr>
            <a:solidFill>
              <a:schemeClr val="accent1">
                <a:lumMod val="60000"/>
              </a:schemeClr>
            </a:solidFill>
            <a:ln w="6350">
              <a:noFill/>
            </a:ln>
            <a:effectLst/>
          </c:spPr>
          <c:invertIfNegative val="0"/>
          <c:cat>
            <c:strRef>
              <c:f>'Metro &amp; Food Basics'!$A$4:$A$6</c:f>
              <c:strCache>
                <c:ptCount val="2"/>
                <c:pt idx="0">
                  <c:v>Food Basics</c:v>
                </c:pt>
                <c:pt idx="1">
                  <c:v>Metro</c:v>
                </c:pt>
              </c:strCache>
            </c:strRef>
          </c:cat>
          <c:val>
            <c:numRef>
              <c:f>'Metro &amp; Food Basics'!$H$4:$H$6</c:f>
              <c:numCache>
                <c:formatCode>0.00%</c:formatCode>
                <c:ptCount val="2"/>
                <c:pt idx="0">
                  <c:v>4.6552487876778799E-2</c:v>
                </c:pt>
                <c:pt idx="1">
                  <c:v>3.3783233592396898E-2</c:v>
                </c:pt>
              </c:numCache>
            </c:numRef>
          </c:val>
          <c:extLst>
            <c:ext xmlns:c16="http://schemas.microsoft.com/office/drawing/2014/chart" uri="{C3380CC4-5D6E-409C-BE32-E72D297353CC}">
              <c16:uniqueId val="{00000006-C070-4E2C-B3CD-F575FE071CEA}"/>
            </c:ext>
          </c:extLst>
        </c:ser>
        <c:ser>
          <c:idx val="7"/>
          <c:order val="7"/>
          <c:tx>
            <c:strRef>
              <c:f>'Metro &amp; Food Basics'!$I$3</c:f>
              <c:strCache>
                <c:ptCount val="1"/>
                <c:pt idx="0">
                  <c:v>Sum of $100,000-$124,999</c:v>
                </c:pt>
              </c:strCache>
            </c:strRef>
          </c:tx>
          <c:spPr>
            <a:solidFill>
              <a:schemeClr val="accent2">
                <a:lumMod val="60000"/>
              </a:schemeClr>
            </a:solidFill>
            <a:ln w="6350">
              <a:noFill/>
            </a:ln>
            <a:effectLst/>
          </c:spPr>
          <c:invertIfNegative val="0"/>
          <c:cat>
            <c:strRef>
              <c:f>'Metro &amp; Food Basics'!$A$4:$A$6</c:f>
              <c:strCache>
                <c:ptCount val="2"/>
                <c:pt idx="0">
                  <c:v>Food Basics</c:v>
                </c:pt>
                <c:pt idx="1">
                  <c:v>Metro</c:v>
                </c:pt>
              </c:strCache>
            </c:strRef>
          </c:cat>
          <c:val>
            <c:numRef>
              <c:f>'Metro &amp; Food Basics'!$I$4:$I$6</c:f>
              <c:numCache>
                <c:formatCode>0.00%</c:formatCode>
                <c:ptCount val="2"/>
                <c:pt idx="0">
                  <c:v>3.0770564875175901E-2</c:v>
                </c:pt>
                <c:pt idx="1">
                  <c:v>2.78023420345654E-2</c:v>
                </c:pt>
              </c:numCache>
            </c:numRef>
          </c:val>
          <c:extLst>
            <c:ext xmlns:c16="http://schemas.microsoft.com/office/drawing/2014/chart" uri="{C3380CC4-5D6E-409C-BE32-E72D297353CC}">
              <c16:uniqueId val="{00000007-C070-4E2C-B3CD-F575FE071CEA}"/>
            </c:ext>
          </c:extLst>
        </c:ser>
        <c:ser>
          <c:idx val="8"/>
          <c:order val="8"/>
          <c:tx>
            <c:strRef>
              <c:f>'Metro &amp; Food Basics'!$J$3</c:f>
              <c:strCache>
                <c:ptCount val="1"/>
                <c:pt idx="0">
                  <c:v>Sum of $125,000-$149,999</c:v>
                </c:pt>
              </c:strCache>
            </c:strRef>
          </c:tx>
          <c:spPr>
            <a:solidFill>
              <a:schemeClr val="accent3">
                <a:lumMod val="60000"/>
              </a:schemeClr>
            </a:solidFill>
            <a:ln w="6350">
              <a:noFill/>
            </a:ln>
            <a:effectLst/>
          </c:spPr>
          <c:invertIfNegative val="0"/>
          <c:cat>
            <c:strRef>
              <c:f>'Metro &amp; Food Basics'!$A$4:$A$6</c:f>
              <c:strCache>
                <c:ptCount val="2"/>
                <c:pt idx="0">
                  <c:v>Food Basics</c:v>
                </c:pt>
                <c:pt idx="1">
                  <c:v>Metro</c:v>
                </c:pt>
              </c:strCache>
            </c:strRef>
          </c:cat>
          <c:val>
            <c:numRef>
              <c:f>'Metro &amp; Food Basics'!$J$4:$J$6</c:f>
              <c:numCache>
                <c:formatCode>0.00%</c:formatCode>
                <c:ptCount val="2"/>
                <c:pt idx="0">
                  <c:v>4.1027153620975899E-2</c:v>
                </c:pt>
                <c:pt idx="1">
                  <c:v>3.6372214402343499E-2</c:v>
                </c:pt>
              </c:numCache>
            </c:numRef>
          </c:val>
          <c:extLst>
            <c:ext xmlns:c16="http://schemas.microsoft.com/office/drawing/2014/chart" uri="{C3380CC4-5D6E-409C-BE32-E72D297353CC}">
              <c16:uniqueId val="{00000008-C070-4E2C-B3CD-F575FE071CEA}"/>
            </c:ext>
          </c:extLst>
        </c:ser>
        <c:ser>
          <c:idx val="9"/>
          <c:order val="9"/>
          <c:tx>
            <c:strRef>
              <c:f>'Metro &amp; Food Basics'!$K$3</c:f>
              <c:strCache>
                <c:ptCount val="1"/>
                <c:pt idx="0">
                  <c:v>Sum of $150,000-$199,999</c:v>
                </c:pt>
              </c:strCache>
            </c:strRef>
          </c:tx>
          <c:spPr>
            <a:solidFill>
              <a:schemeClr val="accent4">
                <a:lumMod val="60000"/>
              </a:schemeClr>
            </a:solidFill>
            <a:ln w="6350">
              <a:noFill/>
            </a:ln>
            <a:effectLst/>
          </c:spPr>
          <c:invertIfNegative val="0"/>
          <c:cat>
            <c:strRef>
              <c:f>'Metro &amp; Food Basics'!$A$4:$A$6</c:f>
              <c:strCache>
                <c:ptCount val="2"/>
                <c:pt idx="0">
                  <c:v>Food Basics</c:v>
                </c:pt>
                <c:pt idx="1">
                  <c:v>Metro</c:v>
                </c:pt>
              </c:strCache>
            </c:strRef>
          </c:cat>
          <c:val>
            <c:numRef>
              <c:f>'Metro &amp; Food Basics'!$K$4:$K$6</c:f>
              <c:numCache>
                <c:formatCode>0.00%</c:formatCode>
                <c:ptCount val="2"/>
                <c:pt idx="0">
                  <c:v>3.9356512013544197E-2</c:v>
                </c:pt>
                <c:pt idx="1">
                  <c:v>2.7636707530816401E-2</c:v>
                </c:pt>
              </c:numCache>
            </c:numRef>
          </c:val>
          <c:extLst>
            <c:ext xmlns:c16="http://schemas.microsoft.com/office/drawing/2014/chart" uri="{C3380CC4-5D6E-409C-BE32-E72D297353CC}">
              <c16:uniqueId val="{00000009-C070-4E2C-B3CD-F575FE071CEA}"/>
            </c:ext>
          </c:extLst>
        </c:ser>
        <c:ser>
          <c:idx val="10"/>
          <c:order val="10"/>
          <c:tx>
            <c:strRef>
              <c:f>'Metro &amp; Food Basics'!$L$3</c:f>
              <c:strCache>
                <c:ptCount val="1"/>
                <c:pt idx="0">
                  <c:v>Sum of $200,000 Or Over</c:v>
                </c:pt>
              </c:strCache>
            </c:strRef>
          </c:tx>
          <c:spPr>
            <a:solidFill>
              <a:schemeClr val="accent5">
                <a:lumMod val="60000"/>
              </a:schemeClr>
            </a:solidFill>
            <a:ln w="6350">
              <a:noFill/>
            </a:ln>
            <a:effectLst/>
          </c:spPr>
          <c:invertIfNegative val="0"/>
          <c:cat>
            <c:strRef>
              <c:f>'Metro &amp; Food Basics'!$A$4:$A$6</c:f>
              <c:strCache>
                <c:ptCount val="2"/>
                <c:pt idx="0">
                  <c:v>Food Basics</c:v>
                </c:pt>
                <c:pt idx="1">
                  <c:v>Metro</c:v>
                </c:pt>
              </c:strCache>
            </c:strRef>
          </c:cat>
          <c:val>
            <c:numRef>
              <c:f>'Metro &amp; Food Basics'!$L$4:$L$6</c:f>
              <c:numCache>
                <c:formatCode>0.00%</c:formatCode>
                <c:ptCount val="2"/>
                <c:pt idx="0">
                  <c:v>4.3441560467189201E-2</c:v>
                </c:pt>
                <c:pt idx="1">
                  <c:v>1.70231689904413E-2</c:v>
                </c:pt>
              </c:numCache>
            </c:numRef>
          </c:val>
          <c:extLst>
            <c:ext xmlns:c16="http://schemas.microsoft.com/office/drawing/2014/chart" uri="{C3380CC4-5D6E-409C-BE32-E72D297353CC}">
              <c16:uniqueId val="{0000000A-C070-4E2C-B3CD-F575FE071CEA}"/>
            </c:ext>
          </c:extLst>
        </c:ser>
        <c:dLbls>
          <c:showLegendKey val="0"/>
          <c:showVal val="0"/>
          <c:showCatName val="0"/>
          <c:showSerName val="0"/>
          <c:showPercent val="0"/>
          <c:showBubbleSize val="0"/>
        </c:dLbls>
        <c:gapWidth val="182"/>
        <c:axId val="5834882"/>
        <c:axId val="37594800"/>
      </c:barChart>
      <c:catAx>
        <c:axId val="5834882"/>
        <c:scaling>
          <c:orientation val="minMax"/>
        </c:scaling>
        <c:delete val="0"/>
        <c:axPos val="b"/>
        <c:numFmt formatCode="General" sourceLinked="1"/>
        <c:majorTickMark val="none"/>
        <c:minorTickMark val="none"/>
        <c:tickLblPos val="nextTo"/>
        <c:spPr>
          <a:noFill/>
          <a:ln w="9525" cap="flat" cmpd="sng">
            <a:solidFill>
              <a:schemeClr val="tx1">
                <a:lumMod val="15000"/>
                <a:lumOff val="85000"/>
              </a:schemeClr>
            </a:solidFill>
            <a:round/>
          </a:ln>
          <a:effectLst/>
        </c:spPr>
        <c:txPr>
          <a:bodyPr wrap="square"/>
          <a:lstStyle/>
          <a:p>
            <a:pPr>
              <a:defRPr lang="en-US" sz="900" b="0" i="0" u="none" kern="1200" baseline="0">
                <a:solidFill>
                  <a:schemeClr val="tx1">
                    <a:lumMod val="65000"/>
                    <a:lumOff val="35000"/>
                  </a:schemeClr>
                </a:solidFill>
                <a:latin typeface="+mn-lt"/>
                <a:ea typeface="+mn-ea"/>
                <a:cs typeface="+mn-cs"/>
              </a:defRPr>
            </a:pPr>
            <a:endParaRPr lang="en-US"/>
          </a:p>
        </c:txPr>
        <c:crossAx val="37594800"/>
        <c:crosses val="autoZero"/>
        <c:auto val="1"/>
        <c:lblAlgn val="ctr"/>
        <c:lblOffset val="100"/>
        <c:noMultiLvlLbl val="0"/>
      </c:catAx>
      <c:valAx>
        <c:axId val="37594800"/>
        <c:scaling>
          <c:orientation val="minMax"/>
        </c:scaling>
        <c:delete val="0"/>
        <c:axPos val="l"/>
        <c:majorGridlines>
          <c:spPr>
            <a:ln w="9525" cap="flat" cmpd="sng">
              <a:solidFill>
                <a:schemeClr val="tx1">
                  <a:lumMod val="15000"/>
                  <a:lumOff val="85000"/>
                </a:schemeClr>
              </a:solidFill>
              <a:round/>
            </a:ln>
            <a:effectLst/>
          </c:spPr>
        </c:majorGridlines>
        <c:numFmt formatCode="0.00%" sourceLinked="1"/>
        <c:majorTickMark val="none"/>
        <c:minorTickMark val="none"/>
        <c:tickLblPos val="nextTo"/>
        <c:spPr>
          <a:noFill/>
          <a:ln w="6350">
            <a:noFill/>
          </a:ln>
          <a:effectLst/>
        </c:spPr>
        <c:txPr>
          <a:bodyPr wrap="square"/>
          <a:lstStyle/>
          <a:p>
            <a:pPr>
              <a:defRPr lang="en-US" sz="900" b="0" i="0" u="none" kern="1200" baseline="0">
                <a:solidFill>
                  <a:schemeClr val="tx1">
                    <a:lumMod val="65000"/>
                    <a:lumOff val="35000"/>
                  </a:schemeClr>
                </a:solidFill>
                <a:latin typeface="+mn-lt"/>
                <a:ea typeface="+mn-ea"/>
                <a:cs typeface="+mn-cs"/>
              </a:defRPr>
            </a:pPr>
            <a:endParaRPr lang="en-US"/>
          </a:p>
        </c:txPr>
        <c:crossAx val="5834882"/>
        <c:crosses val="autoZero"/>
        <c:crossBetween val="between"/>
      </c:valAx>
      <c:spPr>
        <a:noFill/>
        <a:ln w="6350">
          <a:noFill/>
        </a:ln>
        <a:effectLst/>
      </c:spPr>
    </c:plotArea>
    <c:legend>
      <c:legendPos val="b"/>
      <c:overlay val="0"/>
      <c:spPr>
        <a:noFill/>
        <a:ln w="6350">
          <a:noFill/>
        </a:ln>
        <a:effectLst/>
      </c:spPr>
      <c:txPr>
        <a:bodyPr rot="0" spcFirstLastPara="1" vertOverflow="ellipsis" vert="horz" wrap="square" anchor="ctr" anchorCtr="1"/>
        <a:lstStyle/>
        <a:p>
          <a:pPr algn="ctr">
            <a:defRPr lang="en-US" sz="900" b="0" i="0" u="non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solidFill>
        <a:schemeClr val="tx1">
          <a:lumMod val="15000"/>
          <a:lumOff val="85000"/>
        </a:schemeClr>
      </a:solidFill>
      <a:round/>
    </a:ln>
    <a:effectLst/>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Dataset &amp; Analysis.xlsx]Grocery Chains!PivotTable1</c:name>
    <c:fmtId val="0"/>
  </c:pivotSource>
  <c:chart>
    <c:title>
      <c:overlay val="0"/>
      <c:spPr>
        <a:noFill/>
        <a:ln w="6350">
          <a:noFill/>
        </a:ln>
        <a:effectLst/>
      </c:spPr>
      <c:txPr>
        <a:bodyPr rot="0" spcFirstLastPara="1" vertOverflow="ellipsis" vert="horz" wrap="square" anchor="ctr" anchorCtr="1"/>
        <a:lstStyle/>
        <a:p>
          <a:pPr>
            <a:defRPr lang="en-US" sz="1400" b="0" i="0" u="non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6350">
            <a:noFill/>
          </a:ln>
          <a:effectLst/>
        </c:spPr>
        <c:marker>
          <c:symbol val="none"/>
        </c:marker>
        <c:dLbl>
          <c:idx val="0"/>
          <c:delete val="1"/>
          <c:extLst>
            <c:ext xmlns:c15="http://schemas.microsoft.com/office/drawing/2012/chart" uri="{CE6537A1-D6FC-4f65-9D91-7224C49458BB}"/>
          </c:extLst>
        </c:dLbl>
      </c:pivotFmt>
      <c:pivotFmt>
        <c:idx val="1"/>
        <c:spPr>
          <a:solidFill>
            <a:schemeClr val="accent2"/>
          </a:solidFill>
          <a:ln w="6350">
            <a:noFill/>
          </a:ln>
          <a:effectLst/>
        </c:spPr>
        <c:marker>
          <c:symbol val="none"/>
        </c:marker>
        <c:dLbl>
          <c:idx val="0"/>
          <c:delete val="1"/>
          <c:extLst>
            <c:ext xmlns:c15="http://schemas.microsoft.com/office/drawing/2012/chart" uri="{CE6537A1-D6FC-4f65-9D91-7224C49458BB}"/>
          </c:extLst>
        </c:dLbl>
      </c:pivotFmt>
      <c:pivotFmt>
        <c:idx val="2"/>
        <c:spPr>
          <a:solidFill>
            <a:schemeClr val="accent3"/>
          </a:solidFill>
          <a:ln w="6350">
            <a:noFill/>
          </a:ln>
          <a:effectLst/>
        </c:spPr>
        <c:marker>
          <c:symbol val="none"/>
        </c:marker>
        <c:dLbl>
          <c:idx val="0"/>
          <c:delete val="1"/>
          <c:extLst>
            <c:ext xmlns:c15="http://schemas.microsoft.com/office/drawing/2012/chart" uri="{CE6537A1-D6FC-4f65-9D91-7224C49458BB}"/>
          </c:extLst>
        </c:dLbl>
      </c:pivotFmt>
      <c:pivotFmt>
        <c:idx val="3"/>
        <c:spPr>
          <a:solidFill>
            <a:schemeClr val="accent4"/>
          </a:solidFill>
          <a:ln w="6350">
            <a:noFill/>
          </a:ln>
          <a:effectLst/>
        </c:spPr>
        <c:marker>
          <c:symbol val="none"/>
        </c:marker>
        <c:dLbl>
          <c:idx val="0"/>
          <c:delete val="1"/>
          <c:extLst>
            <c:ext xmlns:c15="http://schemas.microsoft.com/office/drawing/2012/chart" uri="{CE6537A1-D6FC-4f65-9D91-7224C49458BB}"/>
          </c:extLst>
        </c:dLbl>
      </c:pivotFmt>
      <c:pivotFmt>
        <c:idx val="4"/>
        <c:spPr>
          <a:solidFill>
            <a:schemeClr val="accent5"/>
          </a:solidFill>
          <a:ln w="6350">
            <a:noFill/>
          </a:ln>
          <a:effectLst/>
        </c:spPr>
        <c:marker>
          <c:symbol val="none"/>
        </c:marker>
        <c:dLbl>
          <c:idx val="0"/>
          <c:delete val="1"/>
          <c:extLst>
            <c:ext xmlns:c15="http://schemas.microsoft.com/office/drawing/2012/chart" uri="{CE6537A1-D6FC-4f65-9D91-7224C49458BB}"/>
          </c:extLst>
        </c:dLbl>
      </c:pivotFmt>
      <c:pivotFmt>
        <c:idx val="5"/>
        <c:spPr>
          <a:solidFill>
            <a:schemeClr val="accent6"/>
          </a:solidFill>
          <a:ln w="6350">
            <a:noFill/>
          </a:ln>
          <a:effectLst/>
        </c:spPr>
        <c:marker>
          <c:symbol val="none"/>
        </c:marker>
        <c:dLbl>
          <c:idx val="0"/>
          <c:delete val="1"/>
          <c:extLst>
            <c:ext xmlns:c15="http://schemas.microsoft.com/office/drawing/2012/chart" uri="{CE6537A1-D6FC-4f65-9D91-7224C49458BB}"/>
          </c:extLst>
        </c:dLbl>
      </c:pivotFmt>
      <c:pivotFmt>
        <c:idx val="6"/>
        <c:spPr>
          <a:solidFill>
            <a:schemeClr val="accent1">
              <a:lumMod val="60000"/>
            </a:schemeClr>
          </a:solidFill>
          <a:ln w="6350">
            <a:noFill/>
          </a:ln>
          <a:effectLst/>
        </c:spPr>
        <c:marker>
          <c:symbol val="none"/>
        </c:marker>
        <c:dLbl>
          <c:idx val="0"/>
          <c:delete val="1"/>
          <c:extLst>
            <c:ext xmlns:c15="http://schemas.microsoft.com/office/drawing/2012/chart" uri="{CE6537A1-D6FC-4f65-9D91-7224C49458BB}"/>
          </c:extLst>
        </c:dLbl>
      </c:pivotFmt>
      <c:pivotFmt>
        <c:idx val="7"/>
        <c:spPr>
          <a:solidFill>
            <a:schemeClr val="accent2">
              <a:lumMod val="60000"/>
            </a:schemeClr>
          </a:solidFill>
          <a:ln w="6350">
            <a:noFill/>
          </a:ln>
          <a:effectLst/>
        </c:spPr>
        <c:marker>
          <c:symbol val="none"/>
        </c:marker>
        <c:dLbl>
          <c:idx val="0"/>
          <c:delete val="1"/>
          <c:extLst>
            <c:ext xmlns:c15="http://schemas.microsoft.com/office/drawing/2012/chart" uri="{CE6537A1-D6FC-4f65-9D91-7224C49458BB}"/>
          </c:extLst>
        </c:dLbl>
      </c:pivotFmt>
      <c:pivotFmt>
        <c:idx val="8"/>
        <c:spPr>
          <a:solidFill>
            <a:schemeClr val="accent3">
              <a:lumMod val="60000"/>
            </a:schemeClr>
          </a:solidFill>
          <a:ln w="6350">
            <a:noFill/>
          </a:ln>
          <a:effectLst/>
        </c:spPr>
        <c:marker>
          <c:symbol val="none"/>
        </c:marker>
        <c:dLbl>
          <c:idx val="0"/>
          <c:delete val="1"/>
          <c:extLst>
            <c:ext xmlns:c15="http://schemas.microsoft.com/office/drawing/2012/chart" uri="{CE6537A1-D6FC-4f65-9D91-7224C49458BB}"/>
          </c:extLst>
        </c:dLbl>
      </c:pivotFmt>
      <c:pivotFmt>
        <c:idx val="9"/>
        <c:spPr>
          <a:solidFill>
            <a:schemeClr val="accent4">
              <a:lumMod val="60000"/>
            </a:schemeClr>
          </a:solidFill>
          <a:ln w="6350">
            <a:noFill/>
          </a:ln>
          <a:effectLst/>
        </c:spPr>
        <c:marker>
          <c:symbol val="none"/>
        </c:marker>
        <c:dLbl>
          <c:idx val="0"/>
          <c:delete val="1"/>
          <c:extLst>
            <c:ext xmlns:c15="http://schemas.microsoft.com/office/drawing/2012/chart" uri="{CE6537A1-D6FC-4f65-9D91-7224C49458BB}"/>
          </c:extLst>
        </c:dLbl>
      </c:pivotFmt>
      <c:pivotFmt>
        <c:idx val="10"/>
        <c:spPr>
          <a:solidFill>
            <a:schemeClr val="accent5">
              <a:lumMod val="60000"/>
            </a:schemeClr>
          </a:solidFill>
          <a:ln w="6350">
            <a:no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'Grocery Chains'!$B$3</c:f>
              <c:strCache>
                <c:ptCount val="1"/>
                <c:pt idx="0">
                  <c:v>Sum of Under $25,000</c:v>
                </c:pt>
              </c:strCache>
            </c:strRef>
          </c:tx>
          <c:spPr>
            <a:solidFill>
              <a:schemeClr val="accent1"/>
            </a:solidFill>
            <a:ln w="6350">
              <a:noFill/>
            </a:ln>
            <a:effectLst/>
          </c:spPr>
          <c:invertIfNegative val="0"/>
          <c:cat>
            <c:strRef>
              <c:f>'Grocery Chains'!$A$4:$A$10</c:f>
              <c:strCache>
                <c:ptCount val="6"/>
                <c:pt idx="0">
                  <c:v>Costco</c:v>
                </c:pt>
                <c:pt idx="1">
                  <c:v>Loblaws</c:v>
                </c:pt>
                <c:pt idx="2">
                  <c:v>Metro</c:v>
                </c:pt>
                <c:pt idx="3">
                  <c:v>Sobeys</c:v>
                </c:pt>
                <c:pt idx="4">
                  <c:v>Walmart</c:v>
                </c:pt>
                <c:pt idx="5">
                  <c:v>Others </c:v>
                </c:pt>
              </c:strCache>
            </c:strRef>
          </c:cat>
          <c:val>
            <c:numRef>
              <c:f>'Grocery Chains'!$B$4:$B$10</c:f>
              <c:numCache>
                <c:formatCode>0.00%</c:formatCode>
                <c:ptCount val="6"/>
                <c:pt idx="0">
                  <c:v>6.9195541992860501E-2</c:v>
                </c:pt>
                <c:pt idx="1">
                  <c:v>0.31551869493740242</c:v>
                </c:pt>
                <c:pt idx="2">
                  <c:v>0.121542006122158</c:v>
                </c:pt>
                <c:pt idx="3">
                  <c:v>0.13430305392718481</c:v>
                </c:pt>
                <c:pt idx="4">
                  <c:v>0.154595147079092</c:v>
                </c:pt>
                <c:pt idx="5">
                  <c:v>0.20484555594130227</c:v>
                </c:pt>
              </c:numCache>
            </c:numRef>
          </c:val>
          <c:extLst>
            <c:ext xmlns:c16="http://schemas.microsoft.com/office/drawing/2014/chart" uri="{C3380CC4-5D6E-409C-BE32-E72D297353CC}">
              <c16:uniqueId val="{00000000-24B9-4737-9BBE-ACB033D4C42A}"/>
            </c:ext>
          </c:extLst>
        </c:ser>
        <c:ser>
          <c:idx val="1"/>
          <c:order val="1"/>
          <c:tx>
            <c:strRef>
              <c:f>'Grocery Chains'!$C$3</c:f>
              <c:strCache>
                <c:ptCount val="1"/>
                <c:pt idx="0">
                  <c:v>Sum of $25,000-$34,999</c:v>
                </c:pt>
              </c:strCache>
            </c:strRef>
          </c:tx>
          <c:spPr>
            <a:solidFill>
              <a:schemeClr val="accent2"/>
            </a:solidFill>
            <a:ln w="6350">
              <a:noFill/>
            </a:ln>
            <a:effectLst/>
          </c:spPr>
          <c:invertIfNegative val="0"/>
          <c:cat>
            <c:strRef>
              <c:f>'Grocery Chains'!$A$4:$A$10</c:f>
              <c:strCache>
                <c:ptCount val="6"/>
                <c:pt idx="0">
                  <c:v>Costco</c:v>
                </c:pt>
                <c:pt idx="1">
                  <c:v>Loblaws</c:v>
                </c:pt>
                <c:pt idx="2">
                  <c:v>Metro</c:v>
                </c:pt>
                <c:pt idx="3">
                  <c:v>Sobeys</c:v>
                </c:pt>
                <c:pt idx="4">
                  <c:v>Walmart</c:v>
                </c:pt>
                <c:pt idx="5">
                  <c:v>Others </c:v>
                </c:pt>
              </c:strCache>
            </c:strRef>
          </c:cat>
          <c:val>
            <c:numRef>
              <c:f>'Grocery Chains'!$C$4:$C$10</c:f>
              <c:numCache>
                <c:formatCode>0.00%</c:formatCode>
                <c:ptCount val="6"/>
                <c:pt idx="0">
                  <c:v>6.2277485626385201E-2</c:v>
                </c:pt>
                <c:pt idx="1">
                  <c:v>0.30838742112162715</c:v>
                </c:pt>
                <c:pt idx="2">
                  <c:v>0.16385045632033451</c:v>
                </c:pt>
                <c:pt idx="3">
                  <c:v>0.13703274109667099</c:v>
                </c:pt>
                <c:pt idx="4">
                  <c:v>0.15550199242687501</c:v>
                </c:pt>
                <c:pt idx="5">
                  <c:v>0.17294990340810701</c:v>
                </c:pt>
              </c:numCache>
            </c:numRef>
          </c:val>
          <c:extLst>
            <c:ext xmlns:c16="http://schemas.microsoft.com/office/drawing/2014/chart" uri="{C3380CC4-5D6E-409C-BE32-E72D297353CC}">
              <c16:uniqueId val="{00000001-24B9-4737-9BBE-ACB033D4C42A}"/>
            </c:ext>
          </c:extLst>
        </c:ser>
        <c:ser>
          <c:idx val="2"/>
          <c:order val="2"/>
          <c:tx>
            <c:strRef>
              <c:f>'Grocery Chains'!$D$3</c:f>
              <c:strCache>
                <c:ptCount val="1"/>
                <c:pt idx="0">
                  <c:v>Sum of $35,000-$39,999</c:v>
                </c:pt>
              </c:strCache>
            </c:strRef>
          </c:tx>
          <c:spPr>
            <a:solidFill>
              <a:schemeClr val="accent3"/>
            </a:solidFill>
            <a:ln w="6350">
              <a:noFill/>
            </a:ln>
            <a:effectLst/>
          </c:spPr>
          <c:invertIfNegative val="0"/>
          <c:cat>
            <c:strRef>
              <c:f>'Grocery Chains'!$A$4:$A$10</c:f>
              <c:strCache>
                <c:ptCount val="6"/>
                <c:pt idx="0">
                  <c:v>Costco</c:v>
                </c:pt>
                <c:pt idx="1">
                  <c:v>Loblaws</c:v>
                </c:pt>
                <c:pt idx="2">
                  <c:v>Metro</c:v>
                </c:pt>
                <c:pt idx="3">
                  <c:v>Sobeys</c:v>
                </c:pt>
                <c:pt idx="4">
                  <c:v>Walmart</c:v>
                </c:pt>
                <c:pt idx="5">
                  <c:v>Others </c:v>
                </c:pt>
              </c:strCache>
            </c:strRef>
          </c:cat>
          <c:val>
            <c:numRef>
              <c:f>'Grocery Chains'!$D$4:$D$10</c:f>
              <c:numCache>
                <c:formatCode>0.00%</c:formatCode>
                <c:ptCount val="6"/>
                <c:pt idx="0">
                  <c:v>5.9956465071757802E-2</c:v>
                </c:pt>
                <c:pt idx="1">
                  <c:v>0.3123803491297919</c:v>
                </c:pt>
                <c:pt idx="2">
                  <c:v>9.4686969883957792E-2</c:v>
                </c:pt>
                <c:pt idx="3">
                  <c:v>0.18676628669111667</c:v>
                </c:pt>
                <c:pt idx="4">
                  <c:v>0.16387590324142101</c:v>
                </c:pt>
                <c:pt idx="5">
                  <c:v>0.18233402598195492</c:v>
                </c:pt>
              </c:numCache>
            </c:numRef>
          </c:val>
          <c:extLst>
            <c:ext xmlns:c16="http://schemas.microsoft.com/office/drawing/2014/chart" uri="{C3380CC4-5D6E-409C-BE32-E72D297353CC}">
              <c16:uniqueId val="{00000002-24B9-4737-9BBE-ACB033D4C42A}"/>
            </c:ext>
          </c:extLst>
        </c:ser>
        <c:ser>
          <c:idx val="3"/>
          <c:order val="3"/>
          <c:tx>
            <c:strRef>
              <c:f>'Grocery Chains'!$E$3</c:f>
              <c:strCache>
                <c:ptCount val="1"/>
                <c:pt idx="0">
                  <c:v>Sum of $40,000-$49,999</c:v>
                </c:pt>
              </c:strCache>
            </c:strRef>
          </c:tx>
          <c:spPr>
            <a:solidFill>
              <a:schemeClr val="accent4"/>
            </a:solidFill>
            <a:ln w="6350">
              <a:noFill/>
            </a:ln>
            <a:effectLst/>
          </c:spPr>
          <c:invertIfNegative val="0"/>
          <c:cat>
            <c:strRef>
              <c:f>'Grocery Chains'!$A$4:$A$10</c:f>
              <c:strCache>
                <c:ptCount val="6"/>
                <c:pt idx="0">
                  <c:v>Costco</c:v>
                </c:pt>
                <c:pt idx="1">
                  <c:v>Loblaws</c:v>
                </c:pt>
                <c:pt idx="2">
                  <c:v>Metro</c:v>
                </c:pt>
                <c:pt idx="3">
                  <c:v>Sobeys</c:v>
                </c:pt>
                <c:pt idx="4">
                  <c:v>Walmart</c:v>
                </c:pt>
                <c:pt idx="5">
                  <c:v>Others </c:v>
                </c:pt>
              </c:strCache>
            </c:strRef>
          </c:cat>
          <c:val>
            <c:numRef>
              <c:f>'Grocery Chains'!$E$4:$E$10</c:f>
              <c:numCache>
                <c:formatCode>0.00%</c:formatCode>
                <c:ptCount val="6"/>
                <c:pt idx="0">
                  <c:v>5.7810415286987597E-2</c:v>
                </c:pt>
                <c:pt idx="1">
                  <c:v>0.32947173517602774</c:v>
                </c:pt>
                <c:pt idx="2">
                  <c:v>0.13005878613232441</c:v>
                </c:pt>
                <c:pt idx="3">
                  <c:v>0.1455930624697081</c:v>
                </c:pt>
                <c:pt idx="4">
                  <c:v>0.17195229094963899</c:v>
                </c:pt>
                <c:pt idx="5">
                  <c:v>0.16511370998531327</c:v>
                </c:pt>
              </c:numCache>
            </c:numRef>
          </c:val>
          <c:extLst>
            <c:ext xmlns:c16="http://schemas.microsoft.com/office/drawing/2014/chart" uri="{C3380CC4-5D6E-409C-BE32-E72D297353CC}">
              <c16:uniqueId val="{00000003-24B9-4737-9BBE-ACB033D4C42A}"/>
            </c:ext>
          </c:extLst>
        </c:ser>
        <c:ser>
          <c:idx val="4"/>
          <c:order val="4"/>
          <c:tx>
            <c:strRef>
              <c:f>'Grocery Chains'!$F$3</c:f>
              <c:strCache>
                <c:ptCount val="1"/>
                <c:pt idx="0">
                  <c:v>Sum of $50,000-$59,999</c:v>
                </c:pt>
              </c:strCache>
            </c:strRef>
          </c:tx>
          <c:spPr>
            <a:solidFill>
              <a:schemeClr val="accent5"/>
            </a:solidFill>
            <a:ln w="6350">
              <a:noFill/>
            </a:ln>
            <a:effectLst/>
          </c:spPr>
          <c:invertIfNegative val="0"/>
          <c:cat>
            <c:strRef>
              <c:f>'Grocery Chains'!$A$4:$A$10</c:f>
              <c:strCache>
                <c:ptCount val="6"/>
                <c:pt idx="0">
                  <c:v>Costco</c:v>
                </c:pt>
                <c:pt idx="1">
                  <c:v>Loblaws</c:v>
                </c:pt>
                <c:pt idx="2">
                  <c:v>Metro</c:v>
                </c:pt>
                <c:pt idx="3">
                  <c:v>Sobeys</c:v>
                </c:pt>
                <c:pt idx="4">
                  <c:v>Walmart</c:v>
                </c:pt>
                <c:pt idx="5">
                  <c:v>Others </c:v>
                </c:pt>
              </c:strCache>
            </c:strRef>
          </c:cat>
          <c:val>
            <c:numRef>
              <c:f>'Grocery Chains'!$F$4:$F$10</c:f>
              <c:numCache>
                <c:formatCode>0.00%</c:formatCode>
                <c:ptCount val="6"/>
                <c:pt idx="0">
                  <c:v>6.2228713362091001E-2</c:v>
                </c:pt>
                <c:pt idx="1">
                  <c:v>0.31088487867696663</c:v>
                </c:pt>
                <c:pt idx="2">
                  <c:v>0.14025448440792079</c:v>
                </c:pt>
                <c:pt idx="3">
                  <c:v>0.16342465731547207</c:v>
                </c:pt>
                <c:pt idx="4">
                  <c:v>0.14040971117544501</c:v>
                </c:pt>
                <c:pt idx="5">
                  <c:v>0.18279755506210449</c:v>
                </c:pt>
              </c:numCache>
            </c:numRef>
          </c:val>
          <c:extLst>
            <c:ext xmlns:c16="http://schemas.microsoft.com/office/drawing/2014/chart" uri="{C3380CC4-5D6E-409C-BE32-E72D297353CC}">
              <c16:uniqueId val="{00000004-24B9-4737-9BBE-ACB033D4C42A}"/>
            </c:ext>
          </c:extLst>
        </c:ser>
        <c:ser>
          <c:idx val="5"/>
          <c:order val="5"/>
          <c:tx>
            <c:strRef>
              <c:f>'Grocery Chains'!$G$3</c:f>
              <c:strCache>
                <c:ptCount val="1"/>
                <c:pt idx="0">
                  <c:v>Sum of $60,000-$74,999</c:v>
                </c:pt>
              </c:strCache>
            </c:strRef>
          </c:tx>
          <c:spPr>
            <a:solidFill>
              <a:schemeClr val="accent6"/>
            </a:solidFill>
            <a:ln w="6350">
              <a:noFill/>
            </a:ln>
            <a:effectLst/>
          </c:spPr>
          <c:invertIfNegative val="0"/>
          <c:cat>
            <c:strRef>
              <c:f>'Grocery Chains'!$A$4:$A$10</c:f>
              <c:strCache>
                <c:ptCount val="6"/>
                <c:pt idx="0">
                  <c:v>Costco</c:v>
                </c:pt>
                <c:pt idx="1">
                  <c:v>Loblaws</c:v>
                </c:pt>
                <c:pt idx="2">
                  <c:v>Metro</c:v>
                </c:pt>
                <c:pt idx="3">
                  <c:v>Sobeys</c:v>
                </c:pt>
                <c:pt idx="4">
                  <c:v>Walmart</c:v>
                </c:pt>
                <c:pt idx="5">
                  <c:v>Others </c:v>
                </c:pt>
              </c:strCache>
            </c:strRef>
          </c:cat>
          <c:val>
            <c:numRef>
              <c:f>'Grocery Chains'!$G$4:$G$10</c:f>
              <c:numCache>
                <c:formatCode>0.00%</c:formatCode>
                <c:ptCount val="6"/>
                <c:pt idx="0">
                  <c:v>7.9781421049831894E-2</c:v>
                </c:pt>
                <c:pt idx="1">
                  <c:v>0.35393748929723329</c:v>
                </c:pt>
                <c:pt idx="2">
                  <c:v>0.11408441211734421</c:v>
                </c:pt>
                <c:pt idx="3">
                  <c:v>0.15567077308689095</c:v>
                </c:pt>
                <c:pt idx="4">
                  <c:v>0.145786001874533</c:v>
                </c:pt>
                <c:pt idx="5">
                  <c:v>0.15073990257416681</c:v>
                </c:pt>
              </c:numCache>
            </c:numRef>
          </c:val>
          <c:extLst>
            <c:ext xmlns:c16="http://schemas.microsoft.com/office/drawing/2014/chart" uri="{C3380CC4-5D6E-409C-BE32-E72D297353CC}">
              <c16:uniqueId val="{00000005-24B9-4737-9BBE-ACB033D4C42A}"/>
            </c:ext>
          </c:extLst>
        </c:ser>
        <c:ser>
          <c:idx val="6"/>
          <c:order val="6"/>
          <c:tx>
            <c:strRef>
              <c:f>'Grocery Chains'!$H$3</c:f>
              <c:strCache>
                <c:ptCount val="1"/>
                <c:pt idx="0">
                  <c:v>Sum of $75,000-$99,999</c:v>
                </c:pt>
              </c:strCache>
            </c:strRef>
          </c:tx>
          <c:spPr>
            <a:solidFill>
              <a:schemeClr val="accent1">
                <a:lumMod val="60000"/>
              </a:schemeClr>
            </a:solidFill>
            <a:ln w="6350">
              <a:noFill/>
            </a:ln>
            <a:effectLst/>
          </c:spPr>
          <c:invertIfNegative val="0"/>
          <c:cat>
            <c:strRef>
              <c:f>'Grocery Chains'!$A$4:$A$10</c:f>
              <c:strCache>
                <c:ptCount val="6"/>
                <c:pt idx="0">
                  <c:v>Costco</c:v>
                </c:pt>
                <c:pt idx="1">
                  <c:v>Loblaws</c:v>
                </c:pt>
                <c:pt idx="2">
                  <c:v>Metro</c:v>
                </c:pt>
                <c:pt idx="3">
                  <c:v>Sobeys</c:v>
                </c:pt>
                <c:pt idx="4">
                  <c:v>Walmart</c:v>
                </c:pt>
                <c:pt idx="5">
                  <c:v>Others </c:v>
                </c:pt>
              </c:strCache>
            </c:strRef>
          </c:cat>
          <c:val>
            <c:numRef>
              <c:f>'Grocery Chains'!$H$4:$H$10</c:f>
              <c:numCache>
                <c:formatCode>0.00%</c:formatCode>
                <c:ptCount val="6"/>
                <c:pt idx="0">
                  <c:v>9.5956758482847404E-2</c:v>
                </c:pt>
                <c:pt idx="1">
                  <c:v>0.30911514358508552</c:v>
                </c:pt>
                <c:pt idx="2">
                  <c:v>0.10684837138481695</c:v>
                </c:pt>
                <c:pt idx="3">
                  <c:v>0.13782902582944639</c:v>
                </c:pt>
                <c:pt idx="4">
                  <c:v>0.13008889550907801</c:v>
                </c:pt>
                <c:pt idx="5">
                  <c:v>0.22016180520872597</c:v>
                </c:pt>
              </c:numCache>
            </c:numRef>
          </c:val>
          <c:extLst>
            <c:ext xmlns:c16="http://schemas.microsoft.com/office/drawing/2014/chart" uri="{C3380CC4-5D6E-409C-BE32-E72D297353CC}">
              <c16:uniqueId val="{00000006-24B9-4737-9BBE-ACB033D4C42A}"/>
            </c:ext>
          </c:extLst>
        </c:ser>
        <c:ser>
          <c:idx val="7"/>
          <c:order val="7"/>
          <c:tx>
            <c:strRef>
              <c:f>'Grocery Chains'!$I$3</c:f>
              <c:strCache>
                <c:ptCount val="1"/>
                <c:pt idx="0">
                  <c:v>Sum of $100,000-$124,999</c:v>
                </c:pt>
              </c:strCache>
            </c:strRef>
          </c:tx>
          <c:spPr>
            <a:solidFill>
              <a:schemeClr val="accent2">
                <a:lumMod val="60000"/>
              </a:schemeClr>
            </a:solidFill>
            <a:ln w="6350">
              <a:noFill/>
            </a:ln>
            <a:effectLst/>
          </c:spPr>
          <c:invertIfNegative val="0"/>
          <c:cat>
            <c:strRef>
              <c:f>'Grocery Chains'!$A$4:$A$10</c:f>
              <c:strCache>
                <c:ptCount val="6"/>
                <c:pt idx="0">
                  <c:v>Costco</c:v>
                </c:pt>
                <c:pt idx="1">
                  <c:v>Loblaws</c:v>
                </c:pt>
                <c:pt idx="2">
                  <c:v>Metro</c:v>
                </c:pt>
                <c:pt idx="3">
                  <c:v>Sobeys</c:v>
                </c:pt>
                <c:pt idx="4">
                  <c:v>Walmart</c:v>
                </c:pt>
                <c:pt idx="5">
                  <c:v>Others </c:v>
                </c:pt>
              </c:strCache>
            </c:strRef>
          </c:cat>
          <c:val>
            <c:numRef>
              <c:f>'Grocery Chains'!$I$4:$I$10</c:f>
              <c:numCache>
                <c:formatCode>0.00%</c:formatCode>
                <c:ptCount val="6"/>
                <c:pt idx="0">
                  <c:v>0.125461271840524</c:v>
                </c:pt>
                <c:pt idx="1">
                  <c:v>0.28951520642726514</c:v>
                </c:pt>
                <c:pt idx="2">
                  <c:v>9.1921175243168257E-2</c:v>
                </c:pt>
                <c:pt idx="3">
                  <c:v>0.14692006570583649</c:v>
                </c:pt>
                <c:pt idx="4">
                  <c:v>0.106593856117526</c:v>
                </c:pt>
                <c:pt idx="5">
                  <c:v>0.2395884246656802</c:v>
                </c:pt>
              </c:numCache>
            </c:numRef>
          </c:val>
          <c:extLst>
            <c:ext xmlns:c16="http://schemas.microsoft.com/office/drawing/2014/chart" uri="{C3380CC4-5D6E-409C-BE32-E72D297353CC}">
              <c16:uniqueId val="{00000007-24B9-4737-9BBE-ACB033D4C42A}"/>
            </c:ext>
          </c:extLst>
        </c:ser>
        <c:ser>
          <c:idx val="8"/>
          <c:order val="8"/>
          <c:tx>
            <c:strRef>
              <c:f>'Grocery Chains'!$J$3</c:f>
              <c:strCache>
                <c:ptCount val="1"/>
                <c:pt idx="0">
                  <c:v>Sum of $125,000-$149,999</c:v>
                </c:pt>
              </c:strCache>
            </c:strRef>
          </c:tx>
          <c:spPr>
            <a:solidFill>
              <a:schemeClr val="accent3">
                <a:lumMod val="60000"/>
              </a:schemeClr>
            </a:solidFill>
            <a:ln w="6350">
              <a:noFill/>
            </a:ln>
            <a:effectLst/>
          </c:spPr>
          <c:invertIfNegative val="0"/>
          <c:cat>
            <c:strRef>
              <c:f>'Grocery Chains'!$A$4:$A$10</c:f>
              <c:strCache>
                <c:ptCount val="6"/>
                <c:pt idx="0">
                  <c:v>Costco</c:v>
                </c:pt>
                <c:pt idx="1">
                  <c:v>Loblaws</c:v>
                </c:pt>
                <c:pt idx="2">
                  <c:v>Metro</c:v>
                </c:pt>
                <c:pt idx="3">
                  <c:v>Sobeys</c:v>
                </c:pt>
                <c:pt idx="4">
                  <c:v>Walmart</c:v>
                </c:pt>
                <c:pt idx="5">
                  <c:v>Others </c:v>
                </c:pt>
              </c:strCache>
            </c:strRef>
          </c:cat>
          <c:val>
            <c:numRef>
              <c:f>'Grocery Chains'!$J$4:$J$10</c:f>
              <c:numCache>
                <c:formatCode>0.00%</c:formatCode>
                <c:ptCount val="6"/>
                <c:pt idx="0">
                  <c:v>0.12392252150301</c:v>
                </c:pt>
                <c:pt idx="1">
                  <c:v>0.31471356116818233</c:v>
                </c:pt>
                <c:pt idx="2">
                  <c:v>8.9289538852437303E-2</c:v>
                </c:pt>
                <c:pt idx="3">
                  <c:v>0.10738002615155011</c:v>
                </c:pt>
                <c:pt idx="4">
                  <c:v>0.12453509438480199</c:v>
                </c:pt>
                <c:pt idx="5">
                  <c:v>0.24015925794001813</c:v>
                </c:pt>
              </c:numCache>
            </c:numRef>
          </c:val>
          <c:extLst>
            <c:ext xmlns:c16="http://schemas.microsoft.com/office/drawing/2014/chart" uri="{C3380CC4-5D6E-409C-BE32-E72D297353CC}">
              <c16:uniqueId val="{00000008-24B9-4737-9BBE-ACB033D4C42A}"/>
            </c:ext>
          </c:extLst>
        </c:ser>
        <c:ser>
          <c:idx val="9"/>
          <c:order val="9"/>
          <c:tx>
            <c:strRef>
              <c:f>'Grocery Chains'!$K$3</c:f>
              <c:strCache>
                <c:ptCount val="1"/>
                <c:pt idx="0">
                  <c:v>Sum of $150,000-$199,999</c:v>
                </c:pt>
              </c:strCache>
            </c:strRef>
          </c:tx>
          <c:spPr>
            <a:solidFill>
              <a:schemeClr val="accent4">
                <a:lumMod val="60000"/>
              </a:schemeClr>
            </a:solidFill>
            <a:ln w="6350">
              <a:noFill/>
            </a:ln>
            <a:effectLst/>
          </c:spPr>
          <c:invertIfNegative val="0"/>
          <c:cat>
            <c:strRef>
              <c:f>'Grocery Chains'!$A$4:$A$10</c:f>
              <c:strCache>
                <c:ptCount val="6"/>
                <c:pt idx="0">
                  <c:v>Costco</c:v>
                </c:pt>
                <c:pt idx="1">
                  <c:v>Loblaws</c:v>
                </c:pt>
                <c:pt idx="2">
                  <c:v>Metro</c:v>
                </c:pt>
                <c:pt idx="3">
                  <c:v>Sobeys</c:v>
                </c:pt>
                <c:pt idx="4">
                  <c:v>Walmart</c:v>
                </c:pt>
                <c:pt idx="5">
                  <c:v>Others </c:v>
                </c:pt>
              </c:strCache>
            </c:strRef>
          </c:cat>
          <c:val>
            <c:numRef>
              <c:f>'Grocery Chains'!$K$4:$K$10</c:f>
              <c:numCache>
                <c:formatCode>0.00%</c:formatCode>
                <c:ptCount val="6"/>
                <c:pt idx="0">
                  <c:v>9.9918573988194398E-2</c:v>
                </c:pt>
                <c:pt idx="1">
                  <c:v>0.35136598963883303</c:v>
                </c:pt>
                <c:pt idx="2">
                  <c:v>8.525477857721224E-2</c:v>
                </c:pt>
                <c:pt idx="3">
                  <c:v>9.1093129835755529E-2</c:v>
                </c:pt>
                <c:pt idx="4">
                  <c:v>0.104307373986271</c:v>
                </c:pt>
                <c:pt idx="5">
                  <c:v>0.26806015397373373</c:v>
                </c:pt>
              </c:numCache>
            </c:numRef>
          </c:val>
          <c:extLst>
            <c:ext xmlns:c16="http://schemas.microsoft.com/office/drawing/2014/chart" uri="{C3380CC4-5D6E-409C-BE32-E72D297353CC}">
              <c16:uniqueId val="{00000009-24B9-4737-9BBE-ACB033D4C42A}"/>
            </c:ext>
          </c:extLst>
        </c:ser>
        <c:ser>
          <c:idx val="10"/>
          <c:order val="10"/>
          <c:tx>
            <c:strRef>
              <c:f>'Grocery Chains'!$L$3</c:f>
              <c:strCache>
                <c:ptCount val="1"/>
                <c:pt idx="0">
                  <c:v>Sum of $200,000 Or Over</c:v>
                </c:pt>
              </c:strCache>
            </c:strRef>
          </c:tx>
          <c:spPr>
            <a:solidFill>
              <a:schemeClr val="accent5">
                <a:lumMod val="60000"/>
              </a:schemeClr>
            </a:solidFill>
            <a:ln w="6350">
              <a:noFill/>
            </a:ln>
            <a:effectLst/>
          </c:spPr>
          <c:invertIfNegative val="0"/>
          <c:cat>
            <c:strRef>
              <c:f>'Grocery Chains'!$A$4:$A$10</c:f>
              <c:strCache>
                <c:ptCount val="6"/>
                <c:pt idx="0">
                  <c:v>Costco</c:v>
                </c:pt>
                <c:pt idx="1">
                  <c:v>Loblaws</c:v>
                </c:pt>
                <c:pt idx="2">
                  <c:v>Metro</c:v>
                </c:pt>
                <c:pt idx="3">
                  <c:v>Sobeys</c:v>
                </c:pt>
                <c:pt idx="4">
                  <c:v>Walmart</c:v>
                </c:pt>
                <c:pt idx="5">
                  <c:v>Others </c:v>
                </c:pt>
              </c:strCache>
            </c:strRef>
          </c:cat>
          <c:val>
            <c:numRef>
              <c:f>'Grocery Chains'!$L$4:$L$10</c:f>
              <c:numCache>
                <c:formatCode>0.00%</c:formatCode>
                <c:ptCount val="6"/>
                <c:pt idx="0">
                  <c:v>0.12268909537589601</c:v>
                </c:pt>
                <c:pt idx="1">
                  <c:v>0.32378479953982275</c:v>
                </c:pt>
                <c:pt idx="2">
                  <c:v>7.0037223568687954E-2</c:v>
                </c:pt>
                <c:pt idx="3">
                  <c:v>0.12134534983770935</c:v>
                </c:pt>
                <c:pt idx="4">
                  <c:v>8.7313770023431894E-2</c:v>
                </c:pt>
                <c:pt idx="5">
                  <c:v>0.27482976165445205</c:v>
                </c:pt>
              </c:numCache>
            </c:numRef>
          </c:val>
          <c:extLst>
            <c:ext xmlns:c16="http://schemas.microsoft.com/office/drawing/2014/chart" uri="{C3380CC4-5D6E-409C-BE32-E72D297353CC}">
              <c16:uniqueId val="{0000000A-24B9-4737-9BBE-ACB033D4C42A}"/>
            </c:ext>
          </c:extLst>
        </c:ser>
        <c:dLbls>
          <c:showLegendKey val="0"/>
          <c:showVal val="0"/>
          <c:showCatName val="0"/>
          <c:showSerName val="0"/>
          <c:showPercent val="0"/>
          <c:showBubbleSize val="0"/>
        </c:dLbls>
        <c:gapWidth val="182"/>
        <c:axId val="44513114"/>
        <c:axId val="20927696"/>
      </c:barChart>
      <c:catAx>
        <c:axId val="44513114"/>
        <c:scaling>
          <c:orientation val="minMax"/>
        </c:scaling>
        <c:delete val="0"/>
        <c:axPos val="l"/>
        <c:numFmt formatCode="General" sourceLinked="1"/>
        <c:majorTickMark val="none"/>
        <c:minorTickMark val="none"/>
        <c:tickLblPos val="nextTo"/>
        <c:spPr>
          <a:noFill/>
          <a:ln w="9525" cap="flat" cmpd="sng">
            <a:solidFill>
              <a:schemeClr val="tx1">
                <a:lumMod val="15000"/>
                <a:lumOff val="85000"/>
              </a:schemeClr>
            </a:solidFill>
            <a:round/>
          </a:ln>
          <a:effectLst/>
        </c:spPr>
        <c:txPr>
          <a:bodyPr wrap="square"/>
          <a:lstStyle/>
          <a:p>
            <a:pPr>
              <a:defRPr lang="en-US" sz="900" b="0" i="0" u="none" kern="1200" baseline="0">
                <a:solidFill>
                  <a:schemeClr val="tx1">
                    <a:lumMod val="65000"/>
                    <a:lumOff val="35000"/>
                  </a:schemeClr>
                </a:solidFill>
                <a:latin typeface="+mn-lt"/>
                <a:ea typeface="+mn-ea"/>
                <a:cs typeface="+mn-cs"/>
              </a:defRPr>
            </a:pPr>
            <a:endParaRPr lang="en-US"/>
          </a:p>
        </c:txPr>
        <c:crossAx val="20927696"/>
        <c:crosses val="autoZero"/>
        <c:auto val="1"/>
        <c:lblAlgn val="ctr"/>
        <c:lblOffset val="100"/>
        <c:noMultiLvlLbl val="0"/>
      </c:catAx>
      <c:valAx>
        <c:axId val="20927696"/>
        <c:scaling>
          <c:orientation val="minMax"/>
        </c:scaling>
        <c:delete val="0"/>
        <c:axPos val="b"/>
        <c:majorGridlines>
          <c:spPr>
            <a:ln w="9525" cap="flat" cmpd="sng">
              <a:solidFill>
                <a:schemeClr val="tx1">
                  <a:lumMod val="15000"/>
                  <a:lumOff val="85000"/>
                </a:schemeClr>
              </a:solidFill>
              <a:round/>
            </a:ln>
            <a:effectLst/>
          </c:spPr>
        </c:majorGridlines>
        <c:numFmt formatCode="0.00%" sourceLinked="1"/>
        <c:majorTickMark val="none"/>
        <c:minorTickMark val="none"/>
        <c:tickLblPos val="nextTo"/>
        <c:spPr>
          <a:noFill/>
          <a:ln w="6350">
            <a:noFill/>
          </a:ln>
          <a:effectLst/>
        </c:spPr>
        <c:txPr>
          <a:bodyPr wrap="square"/>
          <a:lstStyle/>
          <a:p>
            <a:pPr>
              <a:defRPr lang="en-US" sz="900" b="0" i="0" u="none" kern="1200" baseline="0">
                <a:solidFill>
                  <a:schemeClr val="tx1">
                    <a:lumMod val="65000"/>
                    <a:lumOff val="35000"/>
                  </a:schemeClr>
                </a:solidFill>
                <a:latin typeface="+mn-lt"/>
                <a:ea typeface="+mn-ea"/>
                <a:cs typeface="+mn-cs"/>
              </a:defRPr>
            </a:pPr>
            <a:endParaRPr lang="en-US"/>
          </a:p>
        </c:txPr>
        <c:crossAx val="44513114"/>
        <c:crosses val="autoZero"/>
        <c:crossBetween val="between"/>
      </c:valAx>
      <c:spPr>
        <a:noFill/>
        <a:ln w="6350">
          <a:noFill/>
        </a:ln>
        <a:effectLst/>
      </c:spPr>
    </c:plotArea>
    <c:legend>
      <c:legendPos val="b"/>
      <c:overlay val="0"/>
      <c:spPr>
        <a:noFill/>
        <a:ln w="6350">
          <a:noFill/>
        </a:ln>
        <a:effectLst/>
      </c:spPr>
      <c:txPr>
        <a:bodyPr rot="0" spcFirstLastPara="1" vertOverflow="ellipsis" vert="horz" wrap="square" anchor="ctr" anchorCtr="1"/>
        <a:lstStyle/>
        <a:p>
          <a:pPr algn="ctr">
            <a:defRPr lang="en-US" sz="900" b="0" i="0" u="non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solidFill>
        <a:schemeClr val="tx1">
          <a:lumMod val="15000"/>
          <a:lumOff val="85000"/>
        </a:schemeClr>
      </a:solidFill>
      <a:round/>
    </a:ln>
    <a:effectLst/>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a:pPr>
            <a:r>
              <a:rPr lang="en-US" sz="1400" b="0" i="0" u="none" baseline="0">
                <a:solidFill>
                  <a:schemeClr val="tx1">
                    <a:lumMod val="65000"/>
                    <a:lumOff val="35000"/>
                  </a:schemeClr>
                </a:solidFill>
              </a:rPr>
              <a:t>Geographic Analysis</a:t>
            </a:r>
          </a:p>
        </c:rich>
      </c:tx>
      <c:overlay val="0"/>
      <c:spPr>
        <a:noFill/>
        <a:ln w="6350">
          <a:noFill/>
        </a:ln>
        <a:effectLst/>
      </c:spPr>
    </c:title>
    <c:autoTitleDeleted val="0"/>
    <c:plotArea>
      <c:layout/>
      <c:barChart>
        <c:barDir val="col"/>
        <c:grouping val="clustered"/>
        <c:varyColors val="0"/>
        <c:ser>
          <c:idx val="0"/>
          <c:order val="0"/>
          <c:tx>
            <c:strRef>
              <c:f>'Sheet1 (5)'!$B$1</c:f>
              <c:strCache>
                <c:ptCount val="1"/>
                <c:pt idx="0">
                  <c:v>Kingston  </c:v>
                </c:pt>
              </c:strCache>
            </c:strRef>
          </c:tx>
          <c:spPr>
            <a:solidFill>
              <a:schemeClr val="accent1"/>
            </a:solidFill>
            <a:ln w="6350">
              <a:noFill/>
            </a:ln>
            <a:effectLst/>
          </c:spPr>
          <c:invertIfNegative val="0"/>
          <c:cat>
            <c:strRef>
              <c:f>'Sheet1 (5)'!$A$2:$A$9</c:f>
              <c:strCache>
                <c:ptCount val="8"/>
                <c:pt idx="0">
                  <c:v>No Frills</c:v>
                </c:pt>
                <c:pt idx="1">
                  <c:v>Walmart</c:v>
                </c:pt>
                <c:pt idx="2">
                  <c:v>Food Basics</c:v>
                </c:pt>
                <c:pt idx="3">
                  <c:v>Costco</c:v>
                </c:pt>
                <c:pt idx="4">
                  <c:v>FreshCo</c:v>
                </c:pt>
                <c:pt idx="5">
                  <c:v>Real Canadian Superstore</c:v>
                </c:pt>
                <c:pt idx="6">
                  <c:v>Loblaws</c:v>
                </c:pt>
                <c:pt idx="7">
                  <c:v>Metro</c:v>
                </c:pt>
              </c:strCache>
            </c:strRef>
          </c:cat>
          <c:val>
            <c:numRef>
              <c:f>'Sheet1 (5)'!$B$2:$B$9</c:f>
              <c:numCache>
                <c:formatCode>#,##0</c:formatCode>
                <c:ptCount val="8"/>
                <c:pt idx="0">
                  <c:v>39.389499999999998</c:v>
                </c:pt>
                <c:pt idx="1">
                  <c:v>15.9777</c:v>
                </c:pt>
                <c:pt idx="2">
                  <c:v>13.6951</c:v>
                </c:pt>
                <c:pt idx="3">
                  <c:v>15.1309</c:v>
                </c:pt>
                <c:pt idx="4">
                  <c:v>3.7677</c:v>
                </c:pt>
                <c:pt idx="5">
                  <c:v>6.125</c:v>
                </c:pt>
                <c:pt idx="6">
                  <c:v>5.4420000000000002</c:v>
                </c:pt>
                <c:pt idx="7">
                  <c:v>11.213100000000001</c:v>
                </c:pt>
              </c:numCache>
            </c:numRef>
          </c:val>
          <c:extLst>
            <c:ext xmlns:c16="http://schemas.microsoft.com/office/drawing/2014/chart" uri="{C3380CC4-5D6E-409C-BE32-E72D297353CC}">
              <c16:uniqueId val="{00000000-9CC7-4174-9C21-0665F04B1530}"/>
            </c:ext>
          </c:extLst>
        </c:ser>
        <c:ser>
          <c:idx val="1"/>
          <c:order val="1"/>
          <c:tx>
            <c:strRef>
              <c:f>'Sheet1 (5)'!$C$1</c:f>
              <c:strCache>
                <c:ptCount val="1"/>
                <c:pt idx="0">
                  <c:v>Montreal   </c:v>
                </c:pt>
              </c:strCache>
            </c:strRef>
          </c:tx>
          <c:spPr>
            <a:solidFill>
              <a:schemeClr val="accent2"/>
            </a:solidFill>
            <a:ln w="6350">
              <a:noFill/>
            </a:ln>
            <a:effectLst/>
          </c:spPr>
          <c:invertIfNegative val="0"/>
          <c:cat>
            <c:strRef>
              <c:f>'Sheet1 (5)'!$A$2:$A$9</c:f>
              <c:strCache>
                <c:ptCount val="8"/>
                <c:pt idx="0">
                  <c:v>No Frills</c:v>
                </c:pt>
                <c:pt idx="1">
                  <c:v>Walmart</c:v>
                </c:pt>
                <c:pt idx="2">
                  <c:v>Food Basics</c:v>
                </c:pt>
                <c:pt idx="3">
                  <c:v>Costco</c:v>
                </c:pt>
                <c:pt idx="4">
                  <c:v>FreshCo</c:v>
                </c:pt>
                <c:pt idx="5">
                  <c:v>Real Canadian Superstore</c:v>
                </c:pt>
                <c:pt idx="6">
                  <c:v>Loblaws</c:v>
                </c:pt>
                <c:pt idx="7">
                  <c:v>Metro</c:v>
                </c:pt>
              </c:strCache>
            </c:strRef>
          </c:cat>
          <c:val>
            <c:numRef>
              <c:f>'Sheet1 (5)'!$C$2:$C$9</c:f>
              <c:numCache>
                <c:formatCode>#,##0</c:formatCode>
                <c:ptCount val="8"/>
                <c:pt idx="0">
                  <c:v>0</c:v>
                </c:pt>
                <c:pt idx="1">
                  <c:v>278.70330000000001</c:v>
                </c:pt>
                <c:pt idx="2">
                  <c:v>10.839399999999999</c:v>
                </c:pt>
                <c:pt idx="3">
                  <c:v>358.13850000000002</c:v>
                </c:pt>
                <c:pt idx="4">
                  <c:v>3.0137</c:v>
                </c:pt>
                <c:pt idx="5">
                  <c:v>0</c:v>
                </c:pt>
                <c:pt idx="6">
                  <c:v>48.407899999999998</c:v>
                </c:pt>
                <c:pt idx="7">
                  <c:v>481.447</c:v>
                </c:pt>
              </c:numCache>
            </c:numRef>
          </c:val>
          <c:extLst>
            <c:ext xmlns:c16="http://schemas.microsoft.com/office/drawing/2014/chart" uri="{C3380CC4-5D6E-409C-BE32-E72D297353CC}">
              <c16:uniqueId val="{00000001-9CC7-4174-9C21-0665F04B1530}"/>
            </c:ext>
          </c:extLst>
        </c:ser>
        <c:ser>
          <c:idx val="2"/>
          <c:order val="2"/>
          <c:tx>
            <c:strRef>
              <c:f>'Sheet1 (5)'!$D$1</c:f>
              <c:strCache>
                <c:ptCount val="1"/>
                <c:pt idx="0">
                  <c:v>Peterborough  </c:v>
                </c:pt>
              </c:strCache>
            </c:strRef>
          </c:tx>
          <c:spPr>
            <a:solidFill>
              <a:schemeClr val="accent3"/>
            </a:solidFill>
            <a:ln w="6350">
              <a:noFill/>
            </a:ln>
            <a:effectLst/>
          </c:spPr>
          <c:invertIfNegative val="0"/>
          <c:cat>
            <c:strRef>
              <c:f>'Sheet1 (5)'!$A$2:$A$9</c:f>
              <c:strCache>
                <c:ptCount val="8"/>
                <c:pt idx="0">
                  <c:v>No Frills</c:v>
                </c:pt>
                <c:pt idx="1">
                  <c:v>Walmart</c:v>
                </c:pt>
                <c:pt idx="2">
                  <c:v>Food Basics</c:v>
                </c:pt>
                <c:pt idx="3">
                  <c:v>Costco</c:v>
                </c:pt>
                <c:pt idx="4">
                  <c:v>FreshCo</c:v>
                </c:pt>
                <c:pt idx="5">
                  <c:v>Real Canadian Superstore</c:v>
                </c:pt>
                <c:pt idx="6">
                  <c:v>Loblaws</c:v>
                </c:pt>
                <c:pt idx="7">
                  <c:v>Metro</c:v>
                </c:pt>
              </c:strCache>
            </c:strRef>
          </c:cat>
          <c:val>
            <c:numRef>
              <c:f>'Sheet1 (5)'!$D$2:$D$9</c:f>
              <c:numCache>
                <c:formatCode>#,##0</c:formatCode>
                <c:ptCount val="8"/>
                <c:pt idx="0">
                  <c:v>26.081399999999999</c:v>
                </c:pt>
                <c:pt idx="1">
                  <c:v>15.8424</c:v>
                </c:pt>
                <c:pt idx="2">
                  <c:v>10.210100000000001</c:v>
                </c:pt>
                <c:pt idx="3">
                  <c:v>8.3221000000000007</c:v>
                </c:pt>
                <c:pt idx="4">
                  <c:v>2.9847999999999999</c:v>
                </c:pt>
                <c:pt idx="5">
                  <c:v>5.6875999999999998</c:v>
                </c:pt>
                <c:pt idx="6">
                  <c:v>3.3056999999999999</c:v>
                </c:pt>
                <c:pt idx="7">
                  <c:v>2.9217</c:v>
                </c:pt>
              </c:numCache>
            </c:numRef>
          </c:val>
          <c:extLst>
            <c:ext xmlns:c16="http://schemas.microsoft.com/office/drawing/2014/chart" uri="{C3380CC4-5D6E-409C-BE32-E72D297353CC}">
              <c16:uniqueId val="{00000002-9CC7-4174-9C21-0665F04B1530}"/>
            </c:ext>
          </c:extLst>
        </c:ser>
        <c:ser>
          <c:idx val="3"/>
          <c:order val="3"/>
          <c:tx>
            <c:strRef>
              <c:f>'Sheet1 (5)'!$E$1</c:f>
              <c:strCache>
                <c:ptCount val="1"/>
                <c:pt idx="0">
                  <c:v>Sudbury  </c:v>
                </c:pt>
              </c:strCache>
            </c:strRef>
          </c:tx>
          <c:spPr>
            <a:solidFill>
              <a:schemeClr val="accent4"/>
            </a:solidFill>
            <a:ln w="6350">
              <a:noFill/>
            </a:ln>
            <a:effectLst/>
          </c:spPr>
          <c:invertIfNegative val="0"/>
          <c:cat>
            <c:strRef>
              <c:f>'Sheet1 (5)'!$A$2:$A$9</c:f>
              <c:strCache>
                <c:ptCount val="8"/>
                <c:pt idx="0">
                  <c:v>No Frills</c:v>
                </c:pt>
                <c:pt idx="1">
                  <c:v>Walmart</c:v>
                </c:pt>
                <c:pt idx="2">
                  <c:v>Food Basics</c:v>
                </c:pt>
                <c:pt idx="3">
                  <c:v>Costco</c:v>
                </c:pt>
                <c:pt idx="4">
                  <c:v>FreshCo</c:v>
                </c:pt>
                <c:pt idx="5">
                  <c:v>Real Canadian Superstore</c:v>
                </c:pt>
                <c:pt idx="6">
                  <c:v>Loblaws</c:v>
                </c:pt>
                <c:pt idx="7">
                  <c:v>Metro</c:v>
                </c:pt>
              </c:strCache>
            </c:strRef>
          </c:cat>
          <c:val>
            <c:numRef>
              <c:f>'Sheet1 (5)'!$E$2:$E$9</c:f>
              <c:numCache>
                <c:formatCode>#,##0</c:formatCode>
                <c:ptCount val="8"/>
                <c:pt idx="0">
                  <c:v>29.5059</c:v>
                </c:pt>
                <c:pt idx="1">
                  <c:v>11.0885</c:v>
                </c:pt>
                <c:pt idx="2">
                  <c:v>22.392399999999999</c:v>
                </c:pt>
                <c:pt idx="3">
                  <c:v>11.728199999999999</c:v>
                </c:pt>
                <c:pt idx="4">
                  <c:v>2.6038000000000001</c:v>
                </c:pt>
                <c:pt idx="5">
                  <c:v>11.266400000000001</c:v>
                </c:pt>
                <c:pt idx="6">
                  <c:v>10.894600000000001</c:v>
                </c:pt>
                <c:pt idx="7">
                  <c:v>8.9871999999999996</c:v>
                </c:pt>
              </c:numCache>
            </c:numRef>
          </c:val>
          <c:extLst>
            <c:ext xmlns:c16="http://schemas.microsoft.com/office/drawing/2014/chart" uri="{C3380CC4-5D6E-409C-BE32-E72D297353CC}">
              <c16:uniqueId val="{00000003-9CC7-4174-9C21-0665F04B1530}"/>
            </c:ext>
          </c:extLst>
        </c:ser>
        <c:ser>
          <c:idx val="4"/>
          <c:order val="4"/>
          <c:tx>
            <c:strRef>
              <c:f>'Sheet1 (5)'!$F$1</c:f>
              <c:strCache>
                <c:ptCount val="1"/>
                <c:pt idx="0">
                  <c:v>Toronto   </c:v>
                </c:pt>
              </c:strCache>
            </c:strRef>
          </c:tx>
          <c:spPr>
            <a:solidFill>
              <a:schemeClr val="accent5"/>
            </a:solidFill>
            <a:ln w="6350">
              <a:noFill/>
            </a:ln>
            <a:effectLst/>
          </c:spPr>
          <c:invertIfNegative val="0"/>
          <c:cat>
            <c:strRef>
              <c:f>'Sheet1 (5)'!$A$2:$A$9</c:f>
              <c:strCache>
                <c:ptCount val="8"/>
                <c:pt idx="0">
                  <c:v>No Frills</c:v>
                </c:pt>
                <c:pt idx="1">
                  <c:v>Walmart</c:v>
                </c:pt>
                <c:pt idx="2">
                  <c:v>Food Basics</c:v>
                </c:pt>
                <c:pt idx="3">
                  <c:v>Costco</c:v>
                </c:pt>
                <c:pt idx="4">
                  <c:v>FreshCo</c:v>
                </c:pt>
                <c:pt idx="5">
                  <c:v>Real Canadian Superstore</c:v>
                </c:pt>
                <c:pt idx="6">
                  <c:v>Loblaws</c:v>
                </c:pt>
                <c:pt idx="7">
                  <c:v>Metro</c:v>
                </c:pt>
              </c:strCache>
            </c:strRef>
          </c:cat>
          <c:val>
            <c:numRef>
              <c:f>'Sheet1 (5)'!$F$2:$F$9</c:f>
              <c:numCache>
                <c:formatCode>#,##0</c:formatCode>
                <c:ptCount val="8"/>
                <c:pt idx="0">
                  <c:v>956.95399999999995</c:v>
                </c:pt>
                <c:pt idx="1">
                  <c:v>812.59</c:v>
                </c:pt>
                <c:pt idx="2">
                  <c:v>512.06500000000005</c:v>
                </c:pt>
                <c:pt idx="3">
                  <c:v>423.73880000000003</c:v>
                </c:pt>
                <c:pt idx="4">
                  <c:v>318.80020000000002</c:v>
                </c:pt>
                <c:pt idx="5">
                  <c:v>290.82850000000002</c:v>
                </c:pt>
                <c:pt idx="6">
                  <c:v>238.4273</c:v>
                </c:pt>
                <c:pt idx="7">
                  <c:v>231.0993</c:v>
                </c:pt>
              </c:numCache>
            </c:numRef>
          </c:val>
          <c:extLst>
            <c:ext xmlns:c16="http://schemas.microsoft.com/office/drawing/2014/chart" uri="{C3380CC4-5D6E-409C-BE32-E72D297353CC}">
              <c16:uniqueId val="{00000004-9CC7-4174-9C21-0665F04B1530}"/>
            </c:ext>
          </c:extLst>
        </c:ser>
        <c:ser>
          <c:idx val="5"/>
          <c:order val="5"/>
          <c:tx>
            <c:strRef>
              <c:f>'Sheet1 (5)'!$G$1</c:f>
              <c:strCache>
                <c:ptCount val="1"/>
                <c:pt idx="0">
                  <c:v>Vancouver   </c:v>
                </c:pt>
              </c:strCache>
            </c:strRef>
          </c:tx>
          <c:spPr>
            <a:solidFill>
              <a:schemeClr val="accent6"/>
            </a:solidFill>
            <a:ln w="6350">
              <a:noFill/>
            </a:ln>
            <a:effectLst/>
          </c:spPr>
          <c:invertIfNegative val="0"/>
          <c:cat>
            <c:strRef>
              <c:f>'Sheet1 (5)'!$A$2:$A$9</c:f>
              <c:strCache>
                <c:ptCount val="8"/>
                <c:pt idx="0">
                  <c:v>No Frills</c:v>
                </c:pt>
                <c:pt idx="1">
                  <c:v>Walmart</c:v>
                </c:pt>
                <c:pt idx="2">
                  <c:v>Food Basics</c:v>
                </c:pt>
                <c:pt idx="3">
                  <c:v>Costco</c:v>
                </c:pt>
                <c:pt idx="4">
                  <c:v>FreshCo</c:v>
                </c:pt>
                <c:pt idx="5">
                  <c:v>Real Canadian Superstore</c:v>
                </c:pt>
                <c:pt idx="6">
                  <c:v>Loblaws</c:v>
                </c:pt>
                <c:pt idx="7">
                  <c:v>Metro</c:v>
                </c:pt>
              </c:strCache>
            </c:strRef>
          </c:cat>
          <c:val>
            <c:numRef>
              <c:f>'Sheet1 (5)'!$G$2:$G$9</c:f>
              <c:numCache>
                <c:formatCode>#,##0</c:formatCode>
                <c:ptCount val="8"/>
                <c:pt idx="0">
                  <c:v>82.382400000000004</c:v>
                </c:pt>
                <c:pt idx="1">
                  <c:v>430.42250000000001</c:v>
                </c:pt>
                <c:pt idx="2">
                  <c:v>3.6545000000000001</c:v>
                </c:pt>
                <c:pt idx="3">
                  <c:v>252.27600000000001</c:v>
                </c:pt>
                <c:pt idx="4">
                  <c:v>34.781799999999997</c:v>
                </c:pt>
                <c:pt idx="5">
                  <c:v>541.64679999999998</c:v>
                </c:pt>
                <c:pt idx="6">
                  <c:v>16.716899999999999</c:v>
                </c:pt>
                <c:pt idx="7">
                  <c:v>18.215299999999999</c:v>
                </c:pt>
              </c:numCache>
            </c:numRef>
          </c:val>
          <c:extLst>
            <c:ext xmlns:c16="http://schemas.microsoft.com/office/drawing/2014/chart" uri="{C3380CC4-5D6E-409C-BE32-E72D297353CC}">
              <c16:uniqueId val="{00000005-9CC7-4174-9C21-0665F04B1530}"/>
            </c:ext>
          </c:extLst>
        </c:ser>
        <c:dLbls>
          <c:showLegendKey val="0"/>
          <c:showVal val="0"/>
          <c:showCatName val="0"/>
          <c:showSerName val="0"/>
          <c:showPercent val="0"/>
          <c:showBubbleSize val="0"/>
        </c:dLbls>
        <c:gapWidth val="150"/>
        <c:axId val="17160301"/>
        <c:axId val="7376404"/>
      </c:barChart>
      <c:catAx>
        <c:axId val="17160301"/>
        <c:scaling>
          <c:orientation val="minMax"/>
        </c:scaling>
        <c:delete val="0"/>
        <c:axPos val="b"/>
        <c:title>
          <c:tx>
            <c:rich>
              <a:bodyPr rot="0" spcFirstLastPara="1" vertOverflow="ellipsis" vert="horz" wrap="square" anchor="ctr" anchorCtr="1"/>
              <a:lstStyle/>
              <a:p>
                <a:pPr>
                  <a:defRPr lang="en-CA" sz="1000" b="0" i="0" u="none" kern="1200" baseline="0">
                    <a:solidFill>
                      <a:schemeClr val="tx1">
                        <a:lumMod val="65000"/>
                        <a:lumOff val="35000"/>
                      </a:schemeClr>
                    </a:solidFill>
                    <a:latin typeface="+mn-lt"/>
                    <a:ea typeface="+mn-ea"/>
                    <a:cs typeface="+mn-cs"/>
                  </a:defRPr>
                </a:pPr>
                <a:r>
                  <a:rPr lang="en-CA"/>
                  <a:t>Grocery Store</a:t>
                </a:r>
              </a:p>
            </c:rich>
          </c:tx>
          <c:overlay val="0"/>
          <c:spPr>
            <a:noFill/>
            <a:ln w="6350">
              <a:noFill/>
            </a:ln>
            <a:effectLst/>
          </c:spPr>
        </c:title>
        <c:numFmt formatCode="General" sourceLinked="1"/>
        <c:majorTickMark val="none"/>
        <c:minorTickMark val="none"/>
        <c:tickLblPos val="nextTo"/>
        <c:spPr>
          <a:noFill/>
          <a:ln w="6350">
            <a:noFill/>
          </a:ln>
          <a:effectLst/>
        </c:spPr>
        <c:txPr>
          <a:bodyPr wrap="square"/>
          <a:lstStyle/>
          <a:p>
            <a:pPr>
              <a:defRPr lang="en-US" sz="900" b="0" i="0" u="none" kern="1200" baseline="0">
                <a:solidFill>
                  <a:schemeClr val="tx1">
                    <a:lumMod val="65000"/>
                    <a:lumOff val="35000"/>
                  </a:schemeClr>
                </a:solidFill>
                <a:latin typeface="+mn-lt"/>
                <a:ea typeface="+mn-ea"/>
                <a:cs typeface="+mn-cs"/>
              </a:defRPr>
            </a:pPr>
            <a:endParaRPr lang="en-US"/>
          </a:p>
        </c:txPr>
        <c:crossAx val="7376404"/>
        <c:crosses val="autoZero"/>
        <c:auto val="1"/>
        <c:lblAlgn val="ctr"/>
        <c:lblOffset val="100"/>
        <c:noMultiLvlLbl val="0"/>
      </c:catAx>
      <c:valAx>
        <c:axId val="7376404"/>
        <c:scaling>
          <c:orientation val="minMax"/>
        </c:scaling>
        <c:delete val="0"/>
        <c:axPos val="l"/>
        <c:majorGridlines>
          <c:spPr>
            <a:ln w="9525" cap="flat" cmpd="sng">
              <a:solidFill>
                <a:schemeClr val="tx1">
                  <a:lumMod val="15000"/>
                  <a:lumOff val="85000"/>
                </a:schemeClr>
              </a:solidFill>
              <a:round/>
            </a:ln>
            <a:effectLst/>
          </c:spPr>
        </c:majorGridlines>
        <c:title>
          <c:tx>
            <c:rich>
              <a:bodyPr rot="-5400000" spcFirstLastPara="1" vertOverflow="ellipsis" vert="horz" wrap="square" anchor="ctr" anchorCtr="1"/>
              <a:lstStyle/>
              <a:p>
                <a:pPr>
                  <a:defRPr/>
                </a:pPr>
                <a:r>
                  <a:rPr lang="en-US" sz="1000" b="0" i="0" u="none" baseline="0">
                    <a:solidFill>
                      <a:schemeClr val="tx1">
                        <a:lumMod val="65000"/>
                        <a:lumOff val="35000"/>
                      </a:schemeClr>
                    </a:solidFill>
                  </a:rPr>
                  <a:t>No of Shoppers (Most often shop at)</a:t>
                </a:r>
              </a:p>
            </c:rich>
          </c:tx>
          <c:overlay val="0"/>
          <c:spPr>
            <a:noFill/>
            <a:ln w="6350">
              <a:noFill/>
            </a:ln>
            <a:effectLst/>
          </c:spPr>
        </c:title>
        <c:numFmt formatCode="#,##0" sourceLinked="1"/>
        <c:majorTickMark val="none"/>
        <c:minorTickMark val="none"/>
        <c:tickLblPos val="nextTo"/>
        <c:spPr>
          <a:noFill/>
          <a:ln w="6350">
            <a:noFill/>
          </a:ln>
          <a:effectLst/>
        </c:spPr>
        <c:txPr>
          <a:bodyPr wrap="square"/>
          <a:lstStyle/>
          <a:p>
            <a:pPr>
              <a:defRPr lang="en-US" sz="900" b="0" i="0" u="none" kern="1200" baseline="0">
                <a:solidFill>
                  <a:schemeClr val="tx1">
                    <a:lumMod val="65000"/>
                    <a:lumOff val="35000"/>
                  </a:schemeClr>
                </a:solidFill>
                <a:latin typeface="+mn-lt"/>
                <a:ea typeface="+mn-ea"/>
                <a:cs typeface="+mn-cs"/>
              </a:defRPr>
            </a:pPr>
            <a:endParaRPr lang="en-US"/>
          </a:p>
        </c:txPr>
        <c:crossAx val="17160301"/>
        <c:crosses val="autoZero"/>
        <c:crossBetween val="between"/>
      </c:valAx>
      <c:spPr>
        <a:noFill/>
        <a:ln w="6350">
          <a:noFill/>
        </a:ln>
        <a:effectLst/>
      </c:spPr>
    </c:plotArea>
    <c:legend>
      <c:legendPos val="b"/>
      <c:overlay val="0"/>
      <c:spPr>
        <a:noFill/>
        <a:ln w="6350">
          <a:noFill/>
        </a:ln>
        <a:effectLst/>
      </c:spPr>
      <c:txPr>
        <a:bodyPr rot="0" spcFirstLastPara="1" vertOverflow="ellipsis" vert="horz" wrap="square" anchor="ctr" anchorCtr="1"/>
        <a:lstStyle/>
        <a:p>
          <a:pPr algn="ctr">
            <a:defRPr lang="en-US" sz="900" b="0" i="0" u="non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solidFill>
        <a:schemeClr val="tx1">
          <a:lumMod val="15000"/>
          <a:lumOff val="85000"/>
        </a:schemeClr>
      </a:solidFill>
      <a:round/>
    </a:ln>
    <a:effectLst/>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a:pPr>
            <a:r>
              <a:rPr lang="en-US" sz="1400" b="0" i="0" u="none" baseline="0">
                <a:solidFill>
                  <a:schemeClr val="tx1">
                    <a:lumMod val="65000"/>
                    <a:lumOff val="35000"/>
                  </a:schemeClr>
                </a:solidFill>
              </a:rPr>
              <a:t>Metro Region Presence</a:t>
            </a:r>
          </a:p>
        </c:rich>
      </c:tx>
      <c:overlay val="0"/>
      <c:spPr>
        <a:noFill/>
        <a:ln w="6350">
          <a:noFill/>
        </a:ln>
        <a:effectLst/>
      </c:spPr>
    </c:title>
    <c:autoTitleDeleted val="0"/>
    <c:plotArea>
      <c:layout/>
      <c:doughnutChart>
        <c:varyColors val="1"/>
        <c:ser>
          <c:idx val="0"/>
          <c:order val="0"/>
          <c:tx>
            <c:strRef>
              <c:f>'Sheet2 (3)'!$A$2</c:f>
              <c:strCache>
                <c:ptCount val="1"/>
                <c:pt idx="0">
                  <c:v>Metro</c:v>
                </c:pt>
              </c:strCache>
            </c:strRef>
          </c:tx>
          <c:dPt>
            <c:idx val="0"/>
            <c:bubble3D val="0"/>
            <c:spPr>
              <a:solidFill>
                <a:schemeClr val="accent1"/>
              </a:solidFill>
              <a:ln w="19050" cap="flat" cmpd="sng">
                <a:solidFill>
                  <a:schemeClr val="bg1"/>
                </a:solidFill>
              </a:ln>
              <a:effectLst/>
            </c:spPr>
            <c:extLst>
              <c:ext xmlns:c16="http://schemas.microsoft.com/office/drawing/2014/chart" uri="{C3380CC4-5D6E-409C-BE32-E72D297353CC}">
                <c16:uniqueId val="{00000000-AE35-4E93-80C6-2A0EBC268D7B}"/>
              </c:ext>
            </c:extLst>
          </c:dPt>
          <c:dPt>
            <c:idx val="1"/>
            <c:bubble3D val="0"/>
            <c:spPr>
              <a:solidFill>
                <a:schemeClr val="accent2"/>
              </a:solidFill>
              <a:ln w="19050" cap="flat" cmpd="sng">
                <a:solidFill>
                  <a:schemeClr val="bg1"/>
                </a:solidFill>
              </a:ln>
              <a:effectLst/>
            </c:spPr>
            <c:extLst>
              <c:ext xmlns:c16="http://schemas.microsoft.com/office/drawing/2014/chart" uri="{C3380CC4-5D6E-409C-BE32-E72D297353CC}">
                <c16:uniqueId val="{00000001-AE35-4E93-80C6-2A0EBC268D7B}"/>
              </c:ext>
            </c:extLst>
          </c:dPt>
          <c:dPt>
            <c:idx val="2"/>
            <c:bubble3D val="0"/>
            <c:spPr>
              <a:solidFill>
                <a:schemeClr val="accent3"/>
              </a:solidFill>
              <a:ln w="19050" cap="flat" cmpd="sng">
                <a:solidFill>
                  <a:schemeClr val="bg1"/>
                </a:solidFill>
              </a:ln>
              <a:effectLst/>
            </c:spPr>
            <c:extLst>
              <c:ext xmlns:c16="http://schemas.microsoft.com/office/drawing/2014/chart" uri="{C3380CC4-5D6E-409C-BE32-E72D297353CC}">
                <c16:uniqueId val="{00000002-AE35-4E93-80C6-2A0EBC268D7B}"/>
              </c:ext>
            </c:extLst>
          </c:dPt>
          <c:dPt>
            <c:idx val="3"/>
            <c:bubble3D val="0"/>
            <c:spPr>
              <a:solidFill>
                <a:schemeClr val="accent4"/>
              </a:solidFill>
              <a:ln w="19050" cap="flat" cmpd="sng">
                <a:solidFill>
                  <a:schemeClr val="bg1"/>
                </a:solidFill>
              </a:ln>
              <a:effectLst/>
            </c:spPr>
            <c:extLst>
              <c:ext xmlns:c16="http://schemas.microsoft.com/office/drawing/2014/chart" uri="{C3380CC4-5D6E-409C-BE32-E72D297353CC}">
                <c16:uniqueId val="{00000003-AE35-4E93-80C6-2A0EBC268D7B}"/>
              </c:ext>
            </c:extLst>
          </c:dPt>
          <c:dPt>
            <c:idx val="4"/>
            <c:bubble3D val="0"/>
            <c:spPr>
              <a:solidFill>
                <a:schemeClr val="accent5"/>
              </a:solidFill>
              <a:ln w="19050" cap="flat" cmpd="sng">
                <a:solidFill>
                  <a:schemeClr val="bg1"/>
                </a:solidFill>
              </a:ln>
              <a:effectLst/>
            </c:spPr>
            <c:extLst>
              <c:ext xmlns:c16="http://schemas.microsoft.com/office/drawing/2014/chart" uri="{C3380CC4-5D6E-409C-BE32-E72D297353CC}">
                <c16:uniqueId val="{00000004-AE35-4E93-80C6-2A0EBC268D7B}"/>
              </c:ext>
            </c:extLst>
          </c:dPt>
          <c:dPt>
            <c:idx val="5"/>
            <c:bubble3D val="0"/>
            <c:spPr>
              <a:solidFill>
                <a:schemeClr val="accent6"/>
              </a:solidFill>
              <a:ln w="19050" cap="flat" cmpd="sng">
                <a:solidFill>
                  <a:schemeClr val="bg1"/>
                </a:solidFill>
              </a:ln>
              <a:effectLst/>
            </c:spPr>
            <c:extLst>
              <c:ext xmlns:c16="http://schemas.microsoft.com/office/drawing/2014/chart" uri="{C3380CC4-5D6E-409C-BE32-E72D297353CC}">
                <c16:uniqueId val="{00000005-AE35-4E93-80C6-2A0EBC268D7B}"/>
              </c:ext>
            </c:extLst>
          </c:dPt>
          <c:cat>
            <c:strRef>
              <c:f>'Sheet2 (3)'!$B$1:$G$1</c:f>
              <c:strCache>
                <c:ptCount val="6"/>
                <c:pt idx="0">
                  <c:v>Belleville</c:v>
                </c:pt>
                <c:pt idx="1">
                  <c:v>Brantford  </c:v>
                </c:pt>
                <c:pt idx="2">
                  <c:v>Kingston  </c:v>
                </c:pt>
                <c:pt idx="3">
                  <c:v>Kitchener   </c:v>
                </c:pt>
                <c:pt idx="4">
                  <c:v>Toronto   </c:v>
                </c:pt>
                <c:pt idx="5">
                  <c:v>Vancouver   </c:v>
                </c:pt>
              </c:strCache>
            </c:strRef>
          </c:cat>
          <c:val>
            <c:numRef>
              <c:f>'Sheet2 (3)'!$B$2:$G$2</c:f>
              <c:numCache>
                <c:formatCode>#,##0</c:formatCode>
                <c:ptCount val="6"/>
                <c:pt idx="0">
                  <c:v>5.5494000000000003</c:v>
                </c:pt>
                <c:pt idx="1">
                  <c:v>7.1052</c:v>
                </c:pt>
                <c:pt idx="2">
                  <c:v>11.213100000000001</c:v>
                </c:pt>
                <c:pt idx="3">
                  <c:v>13.2728</c:v>
                </c:pt>
                <c:pt idx="4">
                  <c:v>231.0993</c:v>
                </c:pt>
                <c:pt idx="5">
                  <c:v>18.215299999999999</c:v>
                </c:pt>
              </c:numCache>
            </c:numRef>
          </c:val>
          <c:extLst>
            <c:ext xmlns:c16="http://schemas.microsoft.com/office/drawing/2014/chart" uri="{C3380CC4-5D6E-409C-BE32-E72D297353CC}">
              <c16:uniqueId val="{00000006-AE35-4E93-80C6-2A0EBC268D7B}"/>
            </c:ext>
          </c:extLst>
        </c:ser>
        <c:dLbls>
          <c:showLegendKey val="0"/>
          <c:showVal val="0"/>
          <c:showCatName val="0"/>
          <c:showSerName val="0"/>
          <c:showPercent val="0"/>
          <c:showBubbleSize val="0"/>
          <c:showLeaderLines val="0"/>
        </c:dLbls>
        <c:firstSliceAng val="0"/>
        <c:holeSize val="50"/>
      </c:doughnutChart>
      <c:spPr>
        <a:noFill/>
        <a:ln w="6350">
          <a:noFill/>
        </a:ln>
        <a:effectLst/>
      </c:spPr>
    </c:plotArea>
    <c:legend>
      <c:legendPos val="r"/>
      <c:overlay val="0"/>
      <c:spPr>
        <a:noFill/>
        <a:ln w="6350">
          <a:noFill/>
        </a:ln>
        <a:effectLst/>
      </c:spPr>
      <c:txPr>
        <a:bodyPr rot="0" spcFirstLastPara="1" vertOverflow="ellipsis" vert="horz" wrap="square" anchor="ctr" anchorCtr="1"/>
        <a:lstStyle/>
        <a:p>
          <a:pPr algn="ctr">
            <a:defRPr lang="en-US" sz="900" b="0" i="0" u="non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solidFill>
        <a:schemeClr val="tx1">
          <a:lumMod val="15000"/>
          <a:lumOff val="85000"/>
        </a:schemeClr>
      </a:solidFill>
      <a:round/>
    </a:ln>
    <a:effectLst/>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6350">
          <a:noFill/>
        </a:ln>
        <a:effectLst/>
      </c:spPr>
      <c:txPr>
        <a:bodyPr rot="0" spcFirstLastPara="1" vertOverflow="ellipsis" vert="horz" wrap="square" anchor="ctr" anchorCtr="1"/>
        <a:lstStyle/>
        <a:p>
          <a:pPr>
            <a:defRPr lang="en-US" sz="1400" b="0" i="0" u="non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'Household Income (4)'!$C$1</c:f>
              <c:strCache>
                <c:ptCount val="1"/>
                <c:pt idx="0">
                  <c:v>Under $25,000</c:v>
                </c:pt>
              </c:strCache>
            </c:strRef>
          </c:tx>
          <c:spPr>
            <a:solidFill>
              <a:schemeClr val="accent1"/>
            </a:solidFill>
            <a:ln w="6350">
              <a:noFill/>
            </a:ln>
            <a:effectLst/>
          </c:spPr>
          <c:invertIfNegative val="0"/>
          <c:cat>
            <c:strRef>
              <c:f>'Household Income (4)'!$B$2:$B$41</c:f>
              <c:strCache>
                <c:ptCount val="40"/>
                <c:pt idx="0">
                  <c:v>Atlantic Super Store</c:v>
                </c:pt>
                <c:pt idx="1">
                  <c:v>Buy Low Stores</c:v>
                </c:pt>
                <c:pt idx="2">
                  <c:v>Co-op</c:v>
                </c:pt>
                <c:pt idx="3">
                  <c:v>Costco</c:v>
                </c:pt>
                <c:pt idx="4">
                  <c:v>Dutch Boy</c:v>
                </c:pt>
                <c:pt idx="5">
                  <c:v>Extra Foods</c:v>
                </c:pt>
                <c:pt idx="6">
                  <c:v>Food Basics</c:v>
                </c:pt>
                <c:pt idx="7">
                  <c:v>Food City</c:v>
                </c:pt>
                <c:pt idx="8">
                  <c:v>Foodland</c:v>
                </c:pt>
                <c:pt idx="9">
                  <c:v>Food Town</c:v>
                </c:pt>
                <c:pt idx="10">
                  <c:v>Fortinos</c:v>
                </c:pt>
                <c:pt idx="11">
                  <c:v>FreshCo</c:v>
                </c:pt>
                <c:pt idx="12">
                  <c:v>Giant Tiger</c:v>
                </c:pt>
                <c:pt idx="13">
                  <c:v>IGA</c:v>
                </c:pt>
                <c:pt idx="14">
                  <c:v>Independent/Your Independent Grocer</c:v>
                </c:pt>
                <c:pt idx="15">
                  <c:v>Inter-Marché</c:v>
                </c:pt>
                <c:pt idx="16">
                  <c:v>Loblaws</c:v>
                </c:pt>
                <c:pt idx="17">
                  <c:v>Longo's</c:v>
                </c:pt>
                <c:pt idx="18">
                  <c:v>M&amp;M Meat Shops</c:v>
                </c:pt>
                <c:pt idx="19">
                  <c:v>Maxi/Maxi &amp; Cie</c:v>
                </c:pt>
                <c:pt idx="20">
                  <c:v>Metro</c:v>
                </c:pt>
                <c:pt idx="21">
                  <c:v>Mr. Grocer</c:v>
                </c:pt>
                <c:pt idx="22">
                  <c:v>No Frills</c:v>
                </c:pt>
                <c:pt idx="23">
                  <c:v>Overwaitea</c:v>
                </c:pt>
                <c:pt idx="24">
                  <c:v>Provigo</c:v>
                </c:pt>
                <c:pt idx="25">
                  <c:v>Rabba</c:v>
                </c:pt>
                <c:pt idx="26">
                  <c:v>Real Canadian Superstore</c:v>
                </c:pt>
                <c:pt idx="27">
                  <c:v>Richelieu</c:v>
                </c:pt>
                <c:pt idx="28">
                  <c:v>Safeway</c:v>
                </c:pt>
                <c:pt idx="29">
                  <c:v>Save-On-Foods</c:v>
                </c:pt>
                <c:pt idx="30">
                  <c:v>Sobeys</c:v>
                </c:pt>
                <c:pt idx="31">
                  <c:v>Super C</c:v>
                </c:pt>
                <c:pt idx="32">
                  <c:v>Superfresh</c:v>
                </c:pt>
                <c:pt idx="33">
                  <c:v>T&amp;T Supermarket</c:v>
                </c:pt>
                <c:pt idx="34">
                  <c:v>Valu-Mart</c:v>
                </c:pt>
                <c:pt idx="35">
                  <c:v>Walmart</c:v>
                </c:pt>
                <c:pt idx="36">
                  <c:v>Wholefoods Market</c:v>
                </c:pt>
                <c:pt idx="37">
                  <c:v>Wholesale Club</c:v>
                </c:pt>
                <c:pt idx="38">
                  <c:v>Zehrs</c:v>
                </c:pt>
                <c:pt idx="39">
                  <c:v>Other stores</c:v>
                </c:pt>
              </c:strCache>
            </c:strRef>
          </c:cat>
          <c:val>
            <c:numRef>
              <c:f>'Household Income (4)'!$C$2:$C$41</c:f>
              <c:numCache>
                <c:formatCode>0.0%</c:formatCode>
                <c:ptCount val="40"/>
                <c:pt idx="0">
                  <c:v>1.2348775449985199E-2</c:v>
                </c:pt>
                <c:pt idx="1">
                  <c:v>4.9228999307077397E-3</c:v>
                </c:pt>
                <c:pt idx="2">
                  <c:v>2.1452158266736802E-2</c:v>
                </c:pt>
                <c:pt idx="3">
                  <c:v>6.9195541992860501E-2</c:v>
                </c:pt>
                <c:pt idx="4">
                  <c:v>5.8606898818621498E-3</c:v>
                </c:pt>
                <c:pt idx="5">
                  <c:v>5.8381687140957898E-3</c:v>
                </c:pt>
                <c:pt idx="6">
                  <c:v>3.5798449994245397E-2</c:v>
                </c:pt>
                <c:pt idx="7">
                  <c:v>5.8434970660909804E-3</c:v>
                </c:pt>
                <c:pt idx="8">
                  <c:v>5.7572014453332399E-3</c:v>
                </c:pt>
                <c:pt idx="9">
                  <c:v>2.9691235026738801E-3</c:v>
                </c:pt>
                <c:pt idx="10">
                  <c:v>6.5630377195221804E-3</c:v>
                </c:pt>
                <c:pt idx="11">
                  <c:v>3.07921672752039E-2</c:v>
                </c:pt>
                <c:pt idx="12">
                  <c:v>7.8192026227806195E-3</c:v>
                </c:pt>
                <c:pt idx="13">
                  <c:v>3.9599341084151501E-2</c:v>
                </c:pt>
                <c:pt idx="14">
                  <c:v>1.55143138479842E-2</c:v>
                </c:pt>
                <c:pt idx="15">
                  <c:v>7.7400825160430799E-4</c:v>
                </c:pt>
                <c:pt idx="16">
                  <c:v>2.39330152741354E-2</c:v>
                </c:pt>
                <c:pt idx="17">
                  <c:v>3.51891470232037E-3</c:v>
                </c:pt>
                <c:pt idx="18">
                  <c:v>3.57496896530982E-4</c:v>
                </c:pt>
                <c:pt idx="19">
                  <c:v>7.6042119083220297E-2</c:v>
                </c:pt>
                <c:pt idx="20">
                  <c:v>5.4726177175045097E-2</c:v>
                </c:pt>
                <c:pt idx="21">
                  <c:v>6.1234368391363397E-3</c:v>
                </c:pt>
                <c:pt idx="22">
                  <c:v>9.4862781911263294E-2</c:v>
                </c:pt>
                <c:pt idx="23">
                  <c:v>4.6355241464335296E-3</c:v>
                </c:pt>
                <c:pt idx="24">
                  <c:v>4.2487568362756098E-3</c:v>
                </c:pt>
                <c:pt idx="25">
                  <c:v>0</c:v>
                </c:pt>
                <c:pt idx="26">
                  <c:v>6.4973947910978103E-2</c:v>
                </c:pt>
                <c:pt idx="27">
                  <c:v>3.1188620345210998E-5</c:v>
                </c:pt>
                <c:pt idx="28">
                  <c:v>9.9778009015097906E-3</c:v>
                </c:pt>
                <c:pt idx="29">
                  <c:v>2.66567030431284E-2</c:v>
                </c:pt>
                <c:pt idx="30">
                  <c:v>2.3205470251929199E-2</c:v>
                </c:pt>
                <c:pt idx="31">
                  <c:v>3.0986190332522302E-2</c:v>
                </c:pt>
                <c:pt idx="32">
                  <c:v>4.1497205338582402E-4</c:v>
                </c:pt>
                <c:pt idx="33">
                  <c:v>7.4791827207938803E-3</c:v>
                </c:pt>
                <c:pt idx="34">
                  <c:v>3.7590220840060902E-3</c:v>
                </c:pt>
                <c:pt idx="35">
                  <c:v>0.154595147079092</c:v>
                </c:pt>
                <c:pt idx="36">
                  <c:v>1.48826791616916E-3</c:v>
                </c:pt>
                <c:pt idx="37">
                  <c:v>1.5475428719201501E-3</c:v>
                </c:pt>
                <c:pt idx="38">
                  <c:v>7.0248992704657299E-3</c:v>
                </c:pt>
                <c:pt idx="39">
                  <c:v>1.3995046763985299E-2</c:v>
                </c:pt>
              </c:numCache>
            </c:numRef>
          </c:val>
          <c:extLst>
            <c:ext xmlns:c16="http://schemas.microsoft.com/office/drawing/2014/chart" uri="{C3380CC4-5D6E-409C-BE32-E72D297353CC}">
              <c16:uniqueId val="{00000000-8A58-4006-A91F-111DB42FEE3F}"/>
            </c:ext>
          </c:extLst>
        </c:ser>
        <c:ser>
          <c:idx val="1"/>
          <c:order val="1"/>
          <c:tx>
            <c:strRef>
              <c:f>'Household Income (4)'!$D$1</c:f>
              <c:strCache>
                <c:ptCount val="1"/>
                <c:pt idx="0">
                  <c:v>$25,000-$34,999</c:v>
                </c:pt>
              </c:strCache>
            </c:strRef>
          </c:tx>
          <c:spPr>
            <a:solidFill>
              <a:schemeClr val="accent2"/>
            </a:solidFill>
            <a:ln w="6350">
              <a:noFill/>
            </a:ln>
            <a:effectLst/>
          </c:spPr>
          <c:invertIfNegative val="0"/>
          <c:cat>
            <c:strRef>
              <c:f>'Household Income (4)'!$B$2:$B$41</c:f>
              <c:strCache>
                <c:ptCount val="40"/>
                <c:pt idx="0">
                  <c:v>Atlantic Super Store</c:v>
                </c:pt>
                <c:pt idx="1">
                  <c:v>Buy Low Stores</c:v>
                </c:pt>
                <c:pt idx="2">
                  <c:v>Co-op</c:v>
                </c:pt>
                <c:pt idx="3">
                  <c:v>Costco</c:v>
                </c:pt>
                <c:pt idx="4">
                  <c:v>Dutch Boy</c:v>
                </c:pt>
                <c:pt idx="5">
                  <c:v>Extra Foods</c:v>
                </c:pt>
                <c:pt idx="6">
                  <c:v>Food Basics</c:v>
                </c:pt>
                <c:pt idx="7">
                  <c:v>Food City</c:v>
                </c:pt>
                <c:pt idx="8">
                  <c:v>Foodland</c:v>
                </c:pt>
                <c:pt idx="9">
                  <c:v>Food Town</c:v>
                </c:pt>
                <c:pt idx="10">
                  <c:v>Fortinos</c:v>
                </c:pt>
                <c:pt idx="11">
                  <c:v>FreshCo</c:v>
                </c:pt>
                <c:pt idx="12">
                  <c:v>Giant Tiger</c:v>
                </c:pt>
                <c:pt idx="13">
                  <c:v>IGA</c:v>
                </c:pt>
                <c:pt idx="14">
                  <c:v>Independent/Your Independent Grocer</c:v>
                </c:pt>
                <c:pt idx="15">
                  <c:v>Inter-Marché</c:v>
                </c:pt>
                <c:pt idx="16">
                  <c:v>Loblaws</c:v>
                </c:pt>
                <c:pt idx="17">
                  <c:v>Longo's</c:v>
                </c:pt>
                <c:pt idx="18">
                  <c:v>M&amp;M Meat Shops</c:v>
                </c:pt>
                <c:pt idx="19">
                  <c:v>Maxi/Maxi &amp; Cie</c:v>
                </c:pt>
                <c:pt idx="20">
                  <c:v>Metro</c:v>
                </c:pt>
                <c:pt idx="21">
                  <c:v>Mr. Grocer</c:v>
                </c:pt>
                <c:pt idx="22">
                  <c:v>No Frills</c:v>
                </c:pt>
                <c:pt idx="23">
                  <c:v>Overwaitea</c:v>
                </c:pt>
                <c:pt idx="24">
                  <c:v>Provigo</c:v>
                </c:pt>
                <c:pt idx="25">
                  <c:v>Rabba</c:v>
                </c:pt>
                <c:pt idx="26">
                  <c:v>Real Canadian Superstore</c:v>
                </c:pt>
                <c:pt idx="27">
                  <c:v>Richelieu</c:v>
                </c:pt>
                <c:pt idx="28">
                  <c:v>Safeway</c:v>
                </c:pt>
                <c:pt idx="29">
                  <c:v>Save-On-Foods</c:v>
                </c:pt>
                <c:pt idx="30">
                  <c:v>Sobeys</c:v>
                </c:pt>
                <c:pt idx="31">
                  <c:v>Super C</c:v>
                </c:pt>
                <c:pt idx="32">
                  <c:v>Superfresh</c:v>
                </c:pt>
                <c:pt idx="33">
                  <c:v>T&amp;T Supermarket</c:v>
                </c:pt>
                <c:pt idx="34">
                  <c:v>Valu-Mart</c:v>
                </c:pt>
                <c:pt idx="35">
                  <c:v>Walmart</c:v>
                </c:pt>
                <c:pt idx="36">
                  <c:v>Wholefoods Market</c:v>
                </c:pt>
                <c:pt idx="37">
                  <c:v>Wholesale Club</c:v>
                </c:pt>
                <c:pt idx="38">
                  <c:v>Zehrs</c:v>
                </c:pt>
                <c:pt idx="39">
                  <c:v>Other stores</c:v>
                </c:pt>
              </c:strCache>
            </c:strRef>
          </c:cat>
          <c:val>
            <c:numRef>
              <c:f>'Household Income (4)'!$D$2:$D$41</c:f>
              <c:numCache>
                <c:formatCode>0.0%</c:formatCode>
                <c:ptCount val="40"/>
                <c:pt idx="0">
                  <c:v>2.09863088877561E-2</c:v>
                </c:pt>
                <c:pt idx="1">
                  <c:v>5.7521298787919402E-3</c:v>
                </c:pt>
                <c:pt idx="2">
                  <c:v>2.7421642392674798E-2</c:v>
                </c:pt>
                <c:pt idx="3">
                  <c:v>6.2277485626385201E-2</c:v>
                </c:pt>
                <c:pt idx="4">
                  <c:v>4.24423478089313E-3</c:v>
                </c:pt>
                <c:pt idx="5">
                  <c:v>4.8655474892617302E-4</c:v>
                </c:pt>
                <c:pt idx="6">
                  <c:v>7.78369424684862E-2</c:v>
                </c:pt>
                <c:pt idx="7">
                  <c:v>1.15279345358331E-2</c:v>
                </c:pt>
                <c:pt idx="8">
                  <c:v>8.5693483727595793E-3</c:v>
                </c:pt>
                <c:pt idx="9">
                  <c:v>1.29141709170772E-3</c:v>
                </c:pt>
                <c:pt idx="10">
                  <c:v>2.8171383762747499E-3</c:v>
                </c:pt>
                <c:pt idx="11">
                  <c:v>8.3538317788831792E-3</c:v>
                </c:pt>
                <c:pt idx="12">
                  <c:v>1.0642794264774999E-2</c:v>
                </c:pt>
                <c:pt idx="13">
                  <c:v>3.7188990627231397E-2</c:v>
                </c:pt>
                <c:pt idx="14">
                  <c:v>1.4149145094143299E-2</c:v>
                </c:pt>
                <c:pt idx="15">
                  <c:v>5.31741127716616E-4</c:v>
                </c:pt>
                <c:pt idx="16">
                  <c:v>1.64884214911705E-2</c:v>
                </c:pt>
                <c:pt idx="17">
                  <c:v>6.8033140683664301E-3</c:v>
                </c:pt>
                <c:pt idx="18">
                  <c:v>1.47733019806095E-3</c:v>
                </c:pt>
                <c:pt idx="19">
                  <c:v>8.4615460110902901E-2</c:v>
                </c:pt>
                <c:pt idx="20">
                  <c:v>5.9882928021263201E-2</c:v>
                </c:pt>
                <c:pt idx="21">
                  <c:v>2.3873470127617502E-3</c:v>
                </c:pt>
                <c:pt idx="22">
                  <c:v>0.105940947251512</c:v>
                </c:pt>
                <c:pt idx="23">
                  <c:v>3.3302921992406798E-3</c:v>
                </c:pt>
                <c:pt idx="24">
                  <c:v>1.14427694282902E-2</c:v>
                </c:pt>
                <c:pt idx="25">
                  <c:v>0</c:v>
                </c:pt>
                <c:pt idx="26">
                  <c:v>4.7687132397491901E-2</c:v>
                </c:pt>
                <c:pt idx="27">
                  <c:v>3.5343920218801399E-4</c:v>
                </c:pt>
                <c:pt idx="28">
                  <c:v>1.2098933333066299E-2</c:v>
                </c:pt>
                <c:pt idx="29">
                  <c:v>2.5495613055578601E-2</c:v>
                </c:pt>
                <c:pt idx="30">
                  <c:v>3.65966805236893E-2</c:v>
                </c:pt>
                <c:pt idx="31">
                  <c:v>2.5777146628397099E-2</c:v>
                </c:pt>
                <c:pt idx="32">
                  <c:v>0</c:v>
                </c:pt>
                <c:pt idx="33">
                  <c:v>2.8185003770538901E-3</c:v>
                </c:pt>
                <c:pt idx="34">
                  <c:v>5.5773931905969904E-3</c:v>
                </c:pt>
                <c:pt idx="35">
                  <c:v>0.15550199242687501</c:v>
                </c:pt>
                <c:pt idx="36">
                  <c:v>2.3102737922007402E-3</c:v>
                </c:pt>
                <c:pt idx="37">
                  <c:v>1.9641653589122401E-3</c:v>
                </c:pt>
                <c:pt idx="38">
                  <c:v>4.6435413622611596E-3</c:v>
                </c:pt>
                <c:pt idx="39">
                  <c:v>1.32691724142766E-2</c:v>
                </c:pt>
              </c:numCache>
            </c:numRef>
          </c:val>
          <c:extLst>
            <c:ext xmlns:c16="http://schemas.microsoft.com/office/drawing/2014/chart" uri="{C3380CC4-5D6E-409C-BE32-E72D297353CC}">
              <c16:uniqueId val="{00000001-8A58-4006-A91F-111DB42FEE3F}"/>
            </c:ext>
          </c:extLst>
        </c:ser>
        <c:ser>
          <c:idx val="2"/>
          <c:order val="2"/>
          <c:tx>
            <c:strRef>
              <c:f>'Household Income (4)'!$E$1</c:f>
              <c:strCache>
                <c:ptCount val="1"/>
                <c:pt idx="0">
                  <c:v>$35,000-$39,999</c:v>
                </c:pt>
              </c:strCache>
            </c:strRef>
          </c:tx>
          <c:spPr>
            <a:solidFill>
              <a:schemeClr val="accent3"/>
            </a:solidFill>
            <a:ln w="6350">
              <a:noFill/>
            </a:ln>
            <a:effectLst/>
          </c:spPr>
          <c:invertIfNegative val="0"/>
          <c:cat>
            <c:strRef>
              <c:f>'Household Income (4)'!$B$2:$B$41</c:f>
              <c:strCache>
                <c:ptCount val="40"/>
                <c:pt idx="0">
                  <c:v>Atlantic Super Store</c:v>
                </c:pt>
                <c:pt idx="1">
                  <c:v>Buy Low Stores</c:v>
                </c:pt>
                <c:pt idx="2">
                  <c:v>Co-op</c:v>
                </c:pt>
                <c:pt idx="3">
                  <c:v>Costco</c:v>
                </c:pt>
                <c:pt idx="4">
                  <c:v>Dutch Boy</c:v>
                </c:pt>
                <c:pt idx="5">
                  <c:v>Extra Foods</c:v>
                </c:pt>
                <c:pt idx="6">
                  <c:v>Food Basics</c:v>
                </c:pt>
                <c:pt idx="7">
                  <c:v>Food City</c:v>
                </c:pt>
                <c:pt idx="8">
                  <c:v>Foodland</c:v>
                </c:pt>
                <c:pt idx="9">
                  <c:v>Food Town</c:v>
                </c:pt>
                <c:pt idx="10">
                  <c:v>Fortinos</c:v>
                </c:pt>
                <c:pt idx="11">
                  <c:v>FreshCo</c:v>
                </c:pt>
                <c:pt idx="12">
                  <c:v>Giant Tiger</c:v>
                </c:pt>
                <c:pt idx="13">
                  <c:v>IGA</c:v>
                </c:pt>
                <c:pt idx="14">
                  <c:v>Independent/Your Independent Grocer</c:v>
                </c:pt>
                <c:pt idx="15">
                  <c:v>Inter-Marché</c:v>
                </c:pt>
                <c:pt idx="16">
                  <c:v>Loblaws</c:v>
                </c:pt>
                <c:pt idx="17">
                  <c:v>Longo's</c:v>
                </c:pt>
                <c:pt idx="18">
                  <c:v>M&amp;M Meat Shops</c:v>
                </c:pt>
                <c:pt idx="19">
                  <c:v>Maxi/Maxi &amp; Cie</c:v>
                </c:pt>
                <c:pt idx="20">
                  <c:v>Metro</c:v>
                </c:pt>
                <c:pt idx="21">
                  <c:v>Mr. Grocer</c:v>
                </c:pt>
                <c:pt idx="22">
                  <c:v>No Frills</c:v>
                </c:pt>
                <c:pt idx="23">
                  <c:v>Overwaitea</c:v>
                </c:pt>
                <c:pt idx="24">
                  <c:v>Provigo</c:v>
                </c:pt>
                <c:pt idx="25">
                  <c:v>Rabba</c:v>
                </c:pt>
                <c:pt idx="26">
                  <c:v>Real Canadian Superstore</c:v>
                </c:pt>
                <c:pt idx="27">
                  <c:v>Richelieu</c:v>
                </c:pt>
                <c:pt idx="28">
                  <c:v>Safeway</c:v>
                </c:pt>
                <c:pt idx="29">
                  <c:v>Save-On-Foods</c:v>
                </c:pt>
                <c:pt idx="30">
                  <c:v>Sobeys</c:v>
                </c:pt>
                <c:pt idx="31">
                  <c:v>Super C</c:v>
                </c:pt>
                <c:pt idx="32">
                  <c:v>Superfresh</c:v>
                </c:pt>
                <c:pt idx="33">
                  <c:v>T&amp;T Supermarket</c:v>
                </c:pt>
                <c:pt idx="34">
                  <c:v>Valu-Mart</c:v>
                </c:pt>
                <c:pt idx="35">
                  <c:v>Walmart</c:v>
                </c:pt>
                <c:pt idx="36">
                  <c:v>Wholefoods Market</c:v>
                </c:pt>
                <c:pt idx="37">
                  <c:v>Wholesale Club</c:v>
                </c:pt>
                <c:pt idx="38">
                  <c:v>Zehrs</c:v>
                </c:pt>
                <c:pt idx="39">
                  <c:v>Other stores</c:v>
                </c:pt>
              </c:strCache>
            </c:strRef>
          </c:cat>
          <c:val>
            <c:numRef>
              <c:f>'Household Income (4)'!$E$2:$E$41</c:f>
              <c:numCache>
                <c:formatCode>0.0%</c:formatCode>
                <c:ptCount val="40"/>
                <c:pt idx="0">
                  <c:v>2.6981203093588198E-2</c:v>
                </c:pt>
                <c:pt idx="1">
                  <c:v>2.9043272732030001E-3</c:v>
                </c:pt>
                <c:pt idx="2">
                  <c:v>3.0031482624186201E-2</c:v>
                </c:pt>
                <c:pt idx="3">
                  <c:v>5.9956465071757802E-2</c:v>
                </c:pt>
                <c:pt idx="4">
                  <c:v>3.4491611901636601E-3</c:v>
                </c:pt>
                <c:pt idx="5">
                  <c:v>9.0835860810333496E-3</c:v>
                </c:pt>
                <c:pt idx="6">
                  <c:v>2.7483109876021001E-2</c:v>
                </c:pt>
                <c:pt idx="7">
                  <c:v>2.01014824715563E-3</c:v>
                </c:pt>
                <c:pt idx="8">
                  <c:v>1.4368529586198799E-2</c:v>
                </c:pt>
                <c:pt idx="9">
                  <c:v>4.9740965405363003E-4</c:v>
                </c:pt>
                <c:pt idx="10">
                  <c:v>4.69534271933994E-3</c:v>
                </c:pt>
                <c:pt idx="11">
                  <c:v>2.68204648231893E-2</c:v>
                </c:pt>
                <c:pt idx="12">
                  <c:v>1.08485726932184E-2</c:v>
                </c:pt>
                <c:pt idx="13">
                  <c:v>5.2916415009179603E-2</c:v>
                </c:pt>
                <c:pt idx="14">
                  <c:v>1.9080021084718301E-2</c:v>
                </c:pt>
                <c:pt idx="15">
                  <c:v>6.1160945955964104E-4</c:v>
                </c:pt>
                <c:pt idx="16">
                  <c:v>2.4009623309624799E-2</c:v>
                </c:pt>
                <c:pt idx="17">
                  <c:v>6.9323915347145604E-4</c:v>
                </c:pt>
                <c:pt idx="18">
                  <c:v>2.5510982805161501E-3</c:v>
                </c:pt>
                <c:pt idx="19">
                  <c:v>4.5743563382799897E-2</c:v>
                </c:pt>
                <c:pt idx="20">
                  <c:v>6.0101531531138702E-2</c:v>
                </c:pt>
                <c:pt idx="21">
                  <c:v>3.5842113181546601E-3</c:v>
                </c:pt>
                <c:pt idx="22">
                  <c:v>8.06395080087043E-2</c:v>
                </c:pt>
                <c:pt idx="23">
                  <c:v>9.68926750772961E-4</c:v>
                </c:pt>
                <c:pt idx="24">
                  <c:v>1.42182164770423E-2</c:v>
                </c:pt>
                <c:pt idx="25">
                  <c:v>0</c:v>
                </c:pt>
                <c:pt idx="26">
                  <c:v>5.9015338750964798E-2</c:v>
                </c:pt>
                <c:pt idx="27">
                  <c:v>0</c:v>
                </c:pt>
                <c:pt idx="28">
                  <c:v>1.8851485197088701E-2</c:v>
                </c:pt>
                <c:pt idx="29">
                  <c:v>2.70684882671283E-2</c:v>
                </c:pt>
                <c:pt idx="30">
                  <c:v>4.3084670297802601E-2</c:v>
                </c:pt>
                <c:pt idx="31">
                  <c:v>7.1023284767980904E-3</c:v>
                </c:pt>
                <c:pt idx="32">
                  <c:v>0</c:v>
                </c:pt>
                <c:pt idx="33">
                  <c:v>1.9826953225503999E-2</c:v>
                </c:pt>
                <c:pt idx="34">
                  <c:v>2.4923630583525598E-3</c:v>
                </c:pt>
                <c:pt idx="35">
                  <c:v>0.16387590324142101</c:v>
                </c:pt>
                <c:pt idx="36">
                  <c:v>0</c:v>
                </c:pt>
                <c:pt idx="37">
                  <c:v>0</c:v>
                </c:pt>
                <c:pt idx="38">
                  <c:v>2.1478830245123499E-2</c:v>
                </c:pt>
                <c:pt idx="39">
                  <c:v>1.9043090121362499E-2</c:v>
                </c:pt>
              </c:numCache>
            </c:numRef>
          </c:val>
          <c:extLst>
            <c:ext xmlns:c16="http://schemas.microsoft.com/office/drawing/2014/chart" uri="{C3380CC4-5D6E-409C-BE32-E72D297353CC}">
              <c16:uniqueId val="{00000002-8A58-4006-A91F-111DB42FEE3F}"/>
            </c:ext>
          </c:extLst>
        </c:ser>
        <c:ser>
          <c:idx val="3"/>
          <c:order val="3"/>
          <c:tx>
            <c:strRef>
              <c:f>'Household Income (4)'!$F$1</c:f>
              <c:strCache>
                <c:ptCount val="1"/>
                <c:pt idx="0">
                  <c:v>$40,000-$49,999</c:v>
                </c:pt>
              </c:strCache>
            </c:strRef>
          </c:tx>
          <c:spPr>
            <a:solidFill>
              <a:schemeClr val="accent4"/>
            </a:solidFill>
            <a:ln w="6350">
              <a:noFill/>
            </a:ln>
            <a:effectLst/>
          </c:spPr>
          <c:invertIfNegative val="0"/>
          <c:cat>
            <c:strRef>
              <c:f>'Household Income (4)'!$B$2:$B$41</c:f>
              <c:strCache>
                <c:ptCount val="40"/>
                <c:pt idx="0">
                  <c:v>Atlantic Super Store</c:v>
                </c:pt>
                <c:pt idx="1">
                  <c:v>Buy Low Stores</c:v>
                </c:pt>
                <c:pt idx="2">
                  <c:v>Co-op</c:v>
                </c:pt>
                <c:pt idx="3">
                  <c:v>Costco</c:v>
                </c:pt>
                <c:pt idx="4">
                  <c:v>Dutch Boy</c:v>
                </c:pt>
                <c:pt idx="5">
                  <c:v>Extra Foods</c:v>
                </c:pt>
                <c:pt idx="6">
                  <c:v>Food Basics</c:v>
                </c:pt>
                <c:pt idx="7">
                  <c:v>Food City</c:v>
                </c:pt>
                <c:pt idx="8">
                  <c:v>Foodland</c:v>
                </c:pt>
                <c:pt idx="9">
                  <c:v>Food Town</c:v>
                </c:pt>
                <c:pt idx="10">
                  <c:v>Fortinos</c:v>
                </c:pt>
                <c:pt idx="11">
                  <c:v>FreshCo</c:v>
                </c:pt>
                <c:pt idx="12">
                  <c:v>Giant Tiger</c:v>
                </c:pt>
                <c:pt idx="13">
                  <c:v>IGA</c:v>
                </c:pt>
                <c:pt idx="14">
                  <c:v>Independent/Your Independent Grocer</c:v>
                </c:pt>
                <c:pt idx="15">
                  <c:v>Inter-Marché</c:v>
                </c:pt>
                <c:pt idx="16">
                  <c:v>Loblaws</c:v>
                </c:pt>
                <c:pt idx="17">
                  <c:v>Longo's</c:v>
                </c:pt>
                <c:pt idx="18">
                  <c:v>M&amp;M Meat Shops</c:v>
                </c:pt>
                <c:pt idx="19">
                  <c:v>Maxi/Maxi &amp; Cie</c:v>
                </c:pt>
                <c:pt idx="20">
                  <c:v>Metro</c:v>
                </c:pt>
                <c:pt idx="21">
                  <c:v>Mr. Grocer</c:v>
                </c:pt>
                <c:pt idx="22">
                  <c:v>No Frills</c:v>
                </c:pt>
                <c:pt idx="23">
                  <c:v>Overwaitea</c:v>
                </c:pt>
                <c:pt idx="24">
                  <c:v>Provigo</c:v>
                </c:pt>
                <c:pt idx="25">
                  <c:v>Rabba</c:v>
                </c:pt>
                <c:pt idx="26">
                  <c:v>Real Canadian Superstore</c:v>
                </c:pt>
                <c:pt idx="27">
                  <c:v>Richelieu</c:v>
                </c:pt>
                <c:pt idx="28">
                  <c:v>Safeway</c:v>
                </c:pt>
                <c:pt idx="29">
                  <c:v>Save-On-Foods</c:v>
                </c:pt>
                <c:pt idx="30">
                  <c:v>Sobeys</c:v>
                </c:pt>
                <c:pt idx="31">
                  <c:v>Super C</c:v>
                </c:pt>
                <c:pt idx="32">
                  <c:v>Superfresh</c:v>
                </c:pt>
                <c:pt idx="33">
                  <c:v>T&amp;T Supermarket</c:v>
                </c:pt>
                <c:pt idx="34">
                  <c:v>Valu-Mart</c:v>
                </c:pt>
                <c:pt idx="35">
                  <c:v>Walmart</c:v>
                </c:pt>
                <c:pt idx="36">
                  <c:v>Wholefoods Market</c:v>
                </c:pt>
                <c:pt idx="37">
                  <c:v>Wholesale Club</c:v>
                </c:pt>
                <c:pt idx="38">
                  <c:v>Zehrs</c:v>
                </c:pt>
                <c:pt idx="39">
                  <c:v>Other stores</c:v>
                </c:pt>
              </c:strCache>
            </c:strRef>
          </c:cat>
          <c:val>
            <c:numRef>
              <c:f>'Household Income (4)'!$F$2:$F$41</c:f>
              <c:numCache>
                <c:formatCode>0.0%</c:formatCode>
                <c:ptCount val="40"/>
                <c:pt idx="0">
                  <c:v>2.1367896587594099E-2</c:v>
                </c:pt>
                <c:pt idx="1">
                  <c:v>8.3002363030016992E-3</c:v>
                </c:pt>
                <c:pt idx="2">
                  <c:v>2.05141926257735E-2</c:v>
                </c:pt>
                <c:pt idx="3">
                  <c:v>5.7810415286987597E-2</c:v>
                </c:pt>
                <c:pt idx="4">
                  <c:v>4.3546301055407801E-3</c:v>
                </c:pt>
                <c:pt idx="5">
                  <c:v>2.98359493152822E-3</c:v>
                </c:pt>
                <c:pt idx="6">
                  <c:v>3.3474074106436602E-2</c:v>
                </c:pt>
                <c:pt idx="7">
                  <c:v>3.30206914163537E-3</c:v>
                </c:pt>
                <c:pt idx="8">
                  <c:v>4.8536399780651296E-3</c:v>
                </c:pt>
                <c:pt idx="9">
                  <c:v>1.47275384251343E-4</c:v>
                </c:pt>
                <c:pt idx="10">
                  <c:v>5.1204621036477597E-3</c:v>
                </c:pt>
                <c:pt idx="11">
                  <c:v>2.82612654041948E-2</c:v>
                </c:pt>
                <c:pt idx="12">
                  <c:v>2.2828072125758801E-2</c:v>
                </c:pt>
                <c:pt idx="13">
                  <c:v>4.3794837074668302E-2</c:v>
                </c:pt>
                <c:pt idx="14">
                  <c:v>1.4695018047224199E-2</c:v>
                </c:pt>
                <c:pt idx="15">
                  <c:v>6.4857542423414297E-3</c:v>
                </c:pt>
                <c:pt idx="16">
                  <c:v>1.38968418379348E-2</c:v>
                </c:pt>
                <c:pt idx="17">
                  <c:v>1.03321785721785E-3</c:v>
                </c:pt>
                <c:pt idx="18">
                  <c:v>2.5677005210729899E-3</c:v>
                </c:pt>
                <c:pt idx="19">
                  <c:v>7.0868139768144794E-2</c:v>
                </c:pt>
                <c:pt idx="20">
                  <c:v>7.2507758735015804E-2</c:v>
                </c:pt>
                <c:pt idx="21">
                  <c:v>2.89818930200065E-3</c:v>
                </c:pt>
                <c:pt idx="22">
                  <c:v>0.107394231963099</c:v>
                </c:pt>
                <c:pt idx="23">
                  <c:v>5.2754888239123405E-4</c:v>
                </c:pt>
                <c:pt idx="24">
                  <c:v>1.23986847533053E-2</c:v>
                </c:pt>
                <c:pt idx="25">
                  <c:v>0</c:v>
                </c:pt>
                <c:pt idx="26">
                  <c:v>7.3621942820226396E-2</c:v>
                </c:pt>
                <c:pt idx="27">
                  <c:v>0</c:v>
                </c:pt>
                <c:pt idx="28">
                  <c:v>1.44226290530503E-2</c:v>
                </c:pt>
                <c:pt idx="29">
                  <c:v>1.7878773614621299E-2</c:v>
                </c:pt>
                <c:pt idx="30">
                  <c:v>3.2713280476738202E-2</c:v>
                </c:pt>
                <c:pt idx="31">
                  <c:v>2.4076953290872002E-2</c:v>
                </c:pt>
                <c:pt idx="32">
                  <c:v>1.8174416616835E-3</c:v>
                </c:pt>
                <c:pt idx="33">
                  <c:v>7.6957025606609001E-3</c:v>
                </c:pt>
                <c:pt idx="34">
                  <c:v>2.1453231750430701E-3</c:v>
                </c:pt>
                <c:pt idx="35">
                  <c:v>0.17195229094963899</c:v>
                </c:pt>
                <c:pt idx="36">
                  <c:v>8.59869797285651E-4</c:v>
                </c:pt>
                <c:pt idx="37">
                  <c:v>0</c:v>
                </c:pt>
                <c:pt idx="38">
                  <c:v>2.5949711305013499E-3</c:v>
                </c:pt>
                <c:pt idx="39">
                  <c:v>1.08741026595398E-2</c:v>
                </c:pt>
              </c:numCache>
            </c:numRef>
          </c:val>
          <c:extLst>
            <c:ext xmlns:c16="http://schemas.microsoft.com/office/drawing/2014/chart" uri="{C3380CC4-5D6E-409C-BE32-E72D297353CC}">
              <c16:uniqueId val="{00000003-8A58-4006-A91F-111DB42FEE3F}"/>
            </c:ext>
          </c:extLst>
        </c:ser>
        <c:ser>
          <c:idx val="4"/>
          <c:order val="4"/>
          <c:tx>
            <c:strRef>
              <c:f>'Household Income (4)'!$G$1</c:f>
              <c:strCache>
                <c:ptCount val="1"/>
                <c:pt idx="0">
                  <c:v>$50,000-$59,999</c:v>
                </c:pt>
              </c:strCache>
            </c:strRef>
          </c:tx>
          <c:spPr>
            <a:solidFill>
              <a:schemeClr val="accent5"/>
            </a:solidFill>
            <a:ln w="6350">
              <a:noFill/>
            </a:ln>
            <a:effectLst/>
          </c:spPr>
          <c:invertIfNegative val="0"/>
          <c:cat>
            <c:strRef>
              <c:f>'Household Income (4)'!$B$2:$B$41</c:f>
              <c:strCache>
                <c:ptCount val="40"/>
                <c:pt idx="0">
                  <c:v>Atlantic Super Store</c:v>
                </c:pt>
                <c:pt idx="1">
                  <c:v>Buy Low Stores</c:v>
                </c:pt>
                <c:pt idx="2">
                  <c:v>Co-op</c:v>
                </c:pt>
                <c:pt idx="3">
                  <c:v>Costco</c:v>
                </c:pt>
                <c:pt idx="4">
                  <c:v>Dutch Boy</c:v>
                </c:pt>
                <c:pt idx="5">
                  <c:v>Extra Foods</c:v>
                </c:pt>
                <c:pt idx="6">
                  <c:v>Food Basics</c:v>
                </c:pt>
                <c:pt idx="7">
                  <c:v>Food City</c:v>
                </c:pt>
                <c:pt idx="8">
                  <c:v>Foodland</c:v>
                </c:pt>
                <c:pt idx="9">
                  <c:v>Food Town</c:v>
                </c:pt>
                <c:pt idx="10">
                  <c:v>Fortinos</c:v>
                </c:pt>
                <c:pt idx="11">
                  <c:v>FreshCo</c:v>
                </c:pt>
                <c:pt idx="12">
                  <c:v>Giant Tiger</c:v>
                </c:pt>
                <c:pt idx="13">
                  <c:v>IGA</c:v>
                </c:pt>
                <c:pt idx="14">
                  <c:v>Independent/Your Independent Grocer</c:v>
                </c:pt>
                <c:pt idx="15">
                  <c:v>Inter-Marché</c:v>
                </c:pt>
                <c:pt idx="16">
                  <c:v>Loblaws</c:v>
                </c:pt>
                <c:pt idx="17">
                  <c:v>Longo's</c:v>
                </c:pt>
                <c:pt idx="18">
                  <c:v>M&amp;M Meat Shops</c:v>
                </c:pt>
                <c:pt idx="19">
                  <c:v>Maxi/Maxi &amp; Cie</c:v>
                </c:pt>
                <c:pt idx="20">
                  <c:v>Metro</c:v>
                </c:pt>
                <c:pt idx="21">
                  <c:v>Mr. Grocer</c:v>
                </c:pt>
                <c:pt idx="22">
                  <c:v>No Frills</c:v>
                </c:pt>
                <c:pt idx="23">
                  <c:v>Overwaitea</c:v>
                </c:pt>
                <c:pt idx="24">
                  <c:v>Provigo</c:v>
                </c:pt>
                <c:pt idx="25">
                  <c:v>Rabba</c:v>
                </c:pt>
                <c:pt idx="26">
                  <c:v>Real Canadian Superstore</c:v>
                </c:pt>
                <c:pt idx="27">
                  <c:v>Richelieu</c:v>
                </c:pt>
                <c:pt idx="28">
                  <c:v>Safeway</c:v>
                </c:pt>
                <c:pt idx="29">
                  <c:v>Save-On-Foods</c:v>
                </c:pt>
                <c:pt idx="30">
                  <c:v>Sobeys</c:v>
                </c:pt>
                <c:pt idx="31">
                  <c:v>Super C</c:v>
                </c:pt>
                <c:pt idx="32">
                  <c:v>Superfresh</c:v>
                </c:pt>
                <c:pt idx="33">
                  <c:v>T&amp;T Supermarket</c:v>
                </c:pt>
                <c:pt idx="34">
                  <c:v>Valu-Mart</c:v>
                </c:pt>
                <c:pt idx="35">
                  <c:v>Walmart</c:v>
                </c:pt>
                <c:pt idx="36">
                  <c:v>Wholefoods Market</c:v>
                </c:pt>
                <c:pt idx="37">
                  <c:v>Wholesale Club</c:v>
                </c:pt>
                <c:pt idx="38">
                  <c:v>Zehrs</c:v>
                </c:pt>
                <c:pt idx="39">
                  <c:v>Other stores</c:v>
                </c:pt>
              </c:strCache>
            </c:strRef>
          </c:cat>
          <c:val>
            <c:numRef>
              <c:f>'Household Income (4)'!$G$2:$G$41</c:f>
              <c:numCache>
                <c:formatCode>0.0%</c:formatCode>
                <c:ptCount val="40"/>
                <c:pt idx="0">
                  <c:v>2.20463672179954E-2</c:v>
                </c:pt>
                <c:pt idx="1">
                  <c:v>2.13123470169207E-3</c:v>
                </c:pt>
                <c:pt idx="2">
                  <c:v>2.2031993726213901E-2</c:v>
                </c:pt>
                <c:pt idx="3">
                  <c:v>6.2228713362091001E-2</c:v>
                </c:pt>
                <c:pt idx="4">
                  <c:v>2.8305016050052E-3</c:v>
                </c:pt>
                <c:pt idx="5">
                  <c:v>7.0012098036101901E-3</c:v>
                </c:pt>
                <c:pt idx="6">
                  <c:v>4.1273169183428E-2</c:v>
                </c:pt>
                <c:pt idx="7">
                  <c:v>2.8966752169268901E-3</c:v>
                </c:pt>
                <c:pt idx="8">
                  <c:v>3.90153505420369E-3</c:v>
                </c:pt>
                <c:pt idx="9">
                  <c:v>1.6089631150509099E-3</c:v>
                </c:pt>
                <c:pt idx="10">
                  <c:v>9.9276388428964201E-3</c:v>
                </c:pt>
                <c:pt idx="11">
                  <c:v>3.3170894359626599E-2</c:v>
                </c:pt>
                <c:pt idx="12">
                  <c:v>1.3110985368132599E-2</c:v>
                </c:pt>
                <c:pt idx="13">
                  <c:v>2.9784860769123501E-2</c:v>
                </c:pt>
                <c:pt idx="14">
                  <c:v>1.35618061188163E-2</c:v>
                </c:pt>
                <c:pt idx="15">
                  <c:v>4.6970071404313102E-3</c:v>
                </c:pt>
                <c:pt idx="16">
                  <c:v>1.8768308408749601E-2</c:v>
                </c:pt>
                <c:pt idx="17">
                  <c:v>1.02149003670518E-3</c:v>
                </c:pt>
                <c:pt idx="18">
                  <c:v>5.4809179397911799E-3</c:v>
                </c:pt>
                <c:pt idx="19">
                  <c:v>6.5949642367387706E-2</c:v>
                </c:pt>
                <c:pt idx="20">
                  <c:v>7.5892314355070101E-2</c:v>
                </c:pt>
                <c:pt idx="21">
                  <c:v>1.53834552499387E-3</c:v>
                </c:pt>
                <c:pt idx="22">
                  <c:v>8.80426366372251E-2</c:v>
                </c:pt>
                <c:pt idx="23">
                  <c:v>3.3724239074636002E-3</c:v>
                </c:pt>
                <c:pt idx="24">
                  <c:v>8.9792661339494206E-3</c:v>
                </c:pt>
                <c:pt idx="25">
                  <c:v>0</c:v>
                </c:pt>
                <c:pt idx="26">
                  <c:v>5.8368875321485401E-2</c:v>
                </c:pt>
                <c:pt idx="27">
                  <c:v>0</c:v>
                </c:pt>
                <c:pt idx="28">
                  <c:v>2.1867115193676599E-2</c:v>
                </c:pt>
                <c:pt idx="29">
                  <c:v>1.65101078629874E-2</c:v>
                </c:pt>
                <c:pt idx="30">
                  <c:v>5.1646768175922599E-2</c:v>
                </c:pt>
                <c:pt idx="31">
                  <c:v>2.3089000869422699E-2</c:v>
                </c:pt>
                <c:pt idx="32">
                  <c:v>8.4130061074841399E-4</c:v>
                </c:pt>
                <c:pt idx="33">
                  <c:v>1.0740921560244599E-2</c:v>
                </c:pt>
                <c:pt idx="34">
                  <c:v>2.4595335864410301E-3</c:v>
                </c:pt>
                <c:pt idx="35">
                  <c:v>0.14040971117544501</c:v>
                </c:pt>
                <c:pt idx="36">
                  <c:v>8.5977089487346205E-4</c:v>
                </c:pt>
                <c:pt idx="37">
                  <c:v>1.9742025680499799E-3</c:v>
                </c:pt>
                <c:pt idx="38">
                  <c:v>1.0390923563506601E-2</c:v>
                </c:pt>
                <c:pt idx="39">
                  <c:v>4.8674406456378104E-3</c:v>
                </c:pt>
              </c:numCache>
            </c:numRef>
          </c:val>
          <c:extLst>
            <c:ext xmlns:c16="http://schemas.microsoft.com/office/drawing/2014/chart" uri="{C3380CC4-5D6E-409C-BE32-E72D297353CC}">
              <c16:uniqueId val="{00000004-8A58-4006-A91F-111DB42FEE3F}"/>
            </c:ext>
          </c:extLst>
        </c:ser>
        <c:ser>
          <c:idx val="5"/>
          <c:order val="5"/>
          <c:tx>
            <c:strRef>
              <c:f>'Household Income (4)'!$H$1</c:f>
              <c:strCache>
                <c:ptCount val="1"/>
                <c:pt idx="0">
                  <c:v>$60,000-$74,999</c:v>
                </c:pt>
              </c:strCache>
            </c:strRef>
          </c:tx>
          <c:spPr>
            <a:solidFill>
              <a:schemeClr val="accent6"/>
            </a:solidFill>
            <a:ln w="6350">
              <a:noFill/>
            </a:ln>
            <a:effectLst/>
          </c:spPr>
          <c:invertIfNegative val="0"/>
          <c:cat>
            <c:strRef>
              <c:f>'Household Income (4)'!$B$2:$B$41</c:f>
              <c:strCache>
                <c:ptCount val="40"/>
                <c:pt idx="0">
                  <c:v>Atlantic Super Store</c:v>
                </c:pt>
                <c:pt idx="1">
                  <c:v>Buy Low Stores</c:v>
                </c:pt>
                <c:pt idx="2">
                  <c:v>Co-op</c:v>
                </c:pt>
                <c:pt idx="3">
                  <c:v>Costco</c:v>
                </c:pt>
                <c:pt idx="4">
                  <c:v>Dutch Boy</c:v>
                </c:pt>
                <c:pt idx="5">
                  <c:v>Extra Foods</c:v>
                </c:pt>
                <c:pt idx="6">
                  <c:v>Food Basics</c:v>
                </c:pt>
                <c:pt idx="7">
                  <c:v>Food City</c:v>
                </c:pt>
                <c:pt idx="8">
                  <c:v>Foodland</c:v>
                </c:pt>
                <c:pt idx="9">
                  <c:v>Food Town</c:v>
                </c:pt>
                <c:pt idx="10">
                  <c:v>Fortinos</c:v>
                </c:pt>
                <c:pt idx="11">
                  <c:v>FreshCo</c:v>
                </c:pt>
                <c:pt idx="12">
                  <c:v>Giant Tiger</c:v>
                </c:pt>
                <c:pt idx="13">
                  <c:v>IGA</c:v>
                </c:pt>
                <c:pt idx="14">
                  <c:v>Independent/Your Independent Grocer</c:v>
                </c:pt>
                <c:pt idx="15">
                  <c:v>Inter-Marché</c:v>
                </c:pt>
                <c:pt idx="16">
                  <c:v>Loblaws</c:v>
                </c:pt>
                <c:pt idx="17">
                  <c:v>Longo's</c:v>
                </c:pt>
                <c:pt idx="18">
                  <c:v>M&amp;M Meat Shops</c:v>
                </c:pt>
                <c:pt idx="19">
                  <c:v>Maxi/Maxi &amp; Cie</c:v>
                </c:pt>
                <c:pt idx="20">
                  <c:v>Metro</c:v>
                </c:pt>
                <c:pt idx="21">
                  <c:v>Mr. Grocer</c:v>
                </c:pt>
                <c:pt idx="22">
                  <c:v>No Frills</c:v>
                </c:pt>
                <c:pt idx="23">
                  <c:v>Overwaitea</c:v>
                </c:pt>
                <c:pt idx="24">
                  <c:v>Provigo</c:v>
                </c:pt>
                <c:pt idx="25">
                  <c:v>Rabba</c:v>
                </c:pt>
                <c:pt idx="26">
                  <c:v>Real Canadian Superstore</c:v>
                </c:pt>
                <c:pt idx="27">
                  <c:v>Richelieu</c:v>
                </c:pt>
                <c:pt idx="28">
                  <c:v>Safeway</c:v>
                </c:pt>
                <c:pt idx="29">
                  <c:v>Save-On-Foods</c:v>
                </c:pt>
                <c:pt idx="30">
                  <c:v>Sobeys</c:v>
                </c:pt>
                <c:pt idx="31">
                  <c:v>Super C</c:v>
                </c:pt>
                <c:pt idx="32">
                  <c:v>Superfresh</c:v>
                </c:pt>
                <c:pt idx="33">
                  <c:v>T&amp;T Supermarket</c:v>
                </c:pt>
                <c:pt idx="34">
                  <c:v>Valu-Mart</c:v>
                </c:pt>
                <c:pt idx="35">
                  <c:v>Walmart</c:v>
                </c:pt>
                <c:pt idx="36">
                  <c:v>Wholefoods Market</c:v>
                </c:pt>
                <c:pt idx="37">
                  <c:v>Wholesale Club</c:v>
                </c:pt>
                <c:pt idx="38">
                  <c:v>Zehrs</c:v>
                </c:pt>
                <c:pt idx="39">
                  <c:v>Other stores</c:v>
                </c:pt>
              </c:strCache>
            </c:strRef>
          </c:cat>
          <c:val>
            <c:numRef>
              <c:f>'Household Income (4)'!$H$2:$H$41</c:f>
              <c:numCache>
                <c:formatCode>0.0%</c:formatCode>
                <c:ptCount val="40"/>
                <c:pt idx="0">
                  <c:v>2.75633876577547E-2</c:v>
                </c:pt>
                <c:pt idx="1">
                  <c:v>2.1662708482232799E-3</c:v>
                </c:pt>
                <c:pt idx="2">
                  <c:v>2.0147015983242901E-2</c:v>
                </c:pt>
                <c:pt idx="3">
                  <c:v>7.9781421049831894E-2</c:v>
                </c:pt>
                <c:pt idx="4">
                  <c:v>9.6541110235471802E-4</c:v>
                </c:pt>
                <c:pt idx="5">
                  <c:v>4.8797610880333296E-3</c:v>
                </c:pt>
                <c:pt idx="6">
                  <c:v>3.4840210080908901E-2</c:v>
                </c:pt>
                <c:pt idx="7">
                  <c:v>8.5859924539817296E-4</c:v>
                </c:pt>
                <c:pt idx="8">
                  <c:v>1.17417795506859E-2</c:v>
                </c:pt>
                <c:pt idx="9">
                  <c:v>1.0524176500616199E-3</c:v>
                </c:pt>
                <c:pt idx="10">
                  <c:v>6.0885038681756003E-3</c:v>
                </c:pt>
                <c:pt idx="11">
                  <c:v>2.6205355844238901E-2</c:v>
                </c:pt>
                <c:pt idx="12">
                  <c:v>3.2575824773047601E-3</c:v>
                </c:pt>
                <c:pt idx="13">
                  <c:v>4.4934142297694102E-2</c:v>
                </c:pt>
                <c:pt idx="14">
                  <c:v>1.0260062277925201E-2</c:v>
                </c:pt>
                <c:pt idx="15">
                  <c:v>3.9308001191836603E-3</c:v>
                </c:pt>
                <c:pt idx="16">
                  <c:v>1.48875336946782E-2</c:v>
                </c:pt>
                <c:pt idx="17">
                  <c:v>6.03716642183113E-3</c:v>
                </c:pt>
                <c:pt idx="18">
                  <c:v>1.52689813448645E-3</c:v>
                </c:pt>
                <c:pt idx="19">
                  <c:v>7.3790608172510999E-2</c:v>
                </c:pt>
                <c:pt idx="20">
                  <c:v>6.0320978262402701E-2</c:v>
                </c:pt>
                <c:pt idx="21">
                  <c:v>1.2887783801856501E-3</c:v>
                </c:pt>
                <c:pt idx="22">
                  <c:v>0.121170022097578</c:v>
                </c:pt>
                <c:pt idx="23">
                  <c:v>1.4649413940377399E-3</c:v>
                </c:pt>
                <c:pt idx="24">
                  <c:v>7.5380375134056401E-3</c:v>
                </c:pt>
                <c:pt idx="25">
                  <c:v>0</c:v>
                </c:pt>
                <c:pt idx="26">
                  <c:v>7.3138596544318799E-2</c:v>
                </c:pt>
                <c:pt idx="27">
                  <c:v>0</c:v>
                </c:pt>
                <c:pt idx="28">
                  <c:v>1.48107229722922E-2</c:v>
                </c:pt>
                <c:pt idx="29">
                  <c:v>1.56077563715032E-2</c:v>
                </c:pt>
                <c:pt idx="30">
                  <c:v>3.1794590016905801E-2</c:v>
                </c:pt>
                <c:pt idx="31">
                  <c:v>1.8923223774032601E-2</c:v>
                </c:pt>
                <c:pt idx="32">
                  <c:v>4.0757241666370498E-4</c:v>
                </c:pt>
                <c:pt idx="33">
                  <c:v>1.2889803422207601E-2</c:v>
                </c:pt>
                <c:pt idx="34">
                  <c:v>2.2949076347805902E-3</c:v>
                </c:pt>
                <c:pt idx="35">
                  <c:v>0.145786001874533</c:v>
                </c:pt>
                <c:pt idx="36">
                  <c:v>5.8099917068525002E-4</c:v>
                </c:pt>
                <c:pt idx="37">
                  <c:v>1.8351508342058199E-3</c:v>
                </c:pt>
                <c:pt idx="38">
                  <c:v>2.6415982702147102E-3</c:v>
                </c:pt>
                <c:pt idx="39">
                  <c:v>8.2541883750066204E-3</c:v>
                </c:pt>
              </c:numCache>
            </c:numRef>
          </c:val>
          <c:extLst>
            <c:ext xmlns:c16="http://schemas.microsoft.com/office/drawing/2014/chart" uri="{C3380CC4-5D6E-409C-BE32-E72D297353CC}">
              <c16:uniqueId val="{00000005-8A58-4006-A91F-111DB42FEE3F}"/>
            </c:ext>
          </c:extLst>
        </c:ser>
        <c:ser>
          <c:idx val="6"/>
          <c:order val="6"/>
          <c:tx>
            <c:strRef>
              <c:f>'Household Income (4)'!$I$1</c:f>
              <c:strCache>
                <c:ptCount val="1"/>
                <c:pt idx="0">
                  <c:v>$75,000-$99,999</c:v>
                </c:pt>
              </c:strCache>
            </c:strRef>
          </c:tx>
          <c:spPr>
            <a:solidFill>
              <a:schemeClr val="accent1">
                <a:lumMod val="60000"/>
              </a:schemeClr>
            </a:solidFill>
            <a:ln w="6350">
              <a:noFill/>
            </a:ln>
            <a:effectLst/>
          </c:spPr>
          <c:invertIfNegative val="0"/>
          <c:cat>
            <c:strRef>
              <c:f>'Household Income (4)'!$B$2:$B$41</c:f>
              <c:strCache>
                <c:ptCount val="40"/>
                <c:pt idx="0">
                  <c:v>Atlantic Super Store</c:v>
                </c:pt>
                <c:pt idx="1">
                  <c:v>Buy Low Stores</c:v>
                </c:pt>
                <c:pt idx="2">
                  <c:v>Co-op</c:v>
                </c:pt>
                <c:pt idx="3">
                  <c:v>Costco</c:v>
                </c:pt>
                <c:pt idx="4">
                  <c:v>Dutch Boy</c:v>
                </c:pt>
                <c:pt idx="5">
                  <c:v>Extra Foods</c:v>
                </c:pt>
                <c:pt idx="6">
                  <c:v>Food Basics</c:v>
                </c:pt>
                <c:pt idx="7">
                  <c:v>Food City</c:v>
                </c:pt>
                <c:pt idx="8">
                  <c:v>Foodland</c:v>
                </c:pt>
                <c:pt idx="9">
                  <c:v>Food Town</c:v>
                </c:pt>
                <c:pt idx="10">
                  <c:v>Fortinos</c:v>
                </c:pt>
                <c:pt idx="11">
                  <c:v>FreshCo</c:v>
                </c:pt>
                <c:pt idx="12">
                  <c:v>Giant Tiger</c:v>
                </c:pt>
                <c:pt idx="13">
                  <c:v>IGA</c:v>
                </c:pt>
                <c:pt idx="14">
                  <c:v>Independent/Your Independent Grocer</c:v>
                </c:pt>
                <c:pt idx="15">
                  <c:v>Inter-Marché</c:v>
                </c:pt>
                <c:pt idx="16">
                  <c:v>Loblaws</c:v>
                </c:pt>
                <c:pt idx="17">
                  <c:v>Longo's</c:v>
                </c:pt>
                <c:pt idx="18">
                  <c:v>M&amp;M Meat Shops</c:v>
                </c:pt>
                <c:pt idx="19">
                  <c:v>Maxi/Maxi &amp; Cie</c:v>
                </c:pt>
                <c:pt idx="20">
                  <c:v>Metro</c:v>
                </c:pt>
                <c:pt idx="21">
                  <c:v>Mr. Grocer</c:v>
                </c:pt>
                <c:pt idx="22">
                  <c:v>No Frills</c:v>
                </c:pt>
                <c:pt idx="23">
                  <c:v>Overwaitea</c:v>
                </c:pt>
                <c:pt idx="24">
                  <c:v>Provigo</c:v>
                </c:pt>
                <c:pt idx="25">
                  <c:v>Rabba</c:v>
                </c:pt>
                <c:pt idx="26">
                  <c:v>Real Canadian Superstore</c:v>
                </c:pt>
                <c:pt idx="27">
                  <c:v>Richelieu</c:v>
                </c:pt>
                <c:pt idx="28">
                  <c:v>Safeway</c:v>
                </c:pt>
                <c:pt idx="29">
                  <c:v>Save-On-Foods</c:v>
                </c:pt>
                <c:pt idx="30">
                  <c:v>Sobeys</c:v>
                </c:pt>
                <c:pt idx="31">
                  <c:v>Super C</c:v>
                </c:pt>
                <c:pt idx="32">
                  <c:v>Superfresh</c:v>
                </c:pt>
                <c:pt idx="33">
                  <c:v>T&amp;T Supermarket</c:v>
                </c:pt>
                <c:pt idx="34">
                  <c:v>Valu-Mart</c:v>
                </c:pt>
                <c:pt idx="35">
                  <c:v>Walmart</c:v>
                </c:pt>
                <c:pt idx="36">
                  <c:v>Wholefoods Market</c:v>
                </c:pt>
                <c:pt idx="37">
                  <c:v>Wholesale Club</c:v>
                </c:pt>
                <c:pt idx="38">
                  <c:v>Zehrs</c:v>
                </c:pt>
                <c:pt idx="39">
                  <c:v>Other stores</c:v>
                </c:pt>
              </c:strCache>
            </c:strRef>
          </c:cat>
          <c:val>
            <c:numRef>
              <c:f>'Household Income (4)'!$I$2:$I$41</c:f>
              <c:numCache>
                <c:formatCode>0.0%</c:formatCode>
                <c:ptCount val="40"/>
                <c:pt idx="0">
                  <c:v>2.1735151548783499E-2</c:v>
                </c:pt>
                <c:pt idx="1">
                  <c:v>6.47582998186263E-3</c:v>
                </c:pt>
                <c:pt idx="2">
                  <c:v>1.6997432729630502E-2</c:v>
                </c:pt>
                <c:pt idx="3">
                  <c:v>9.5956758482847404E-2</c:v>
                </c:pt>
                <c:pt idx="4">
                  <c:v>1.76665586018161E-3</c:v>
                </c:pt>
                <c:pt idx="5">
                  <c:v>7.9530862250416397E-3</c:v>
                </c:pt>
                <c:pt idx="6">
                  <c:v>4.6552487876778799E-2</c:v>
                </c:pt>
                <c:pt idx="7">
                  <c:v>8.7472168433186197E-4</c:v>
                </c:pt>
                <c:pt idx="8">
                  <c:v>8.4874912501545496E-3</c:v>
                </c:pt>
                <c:pt idx="9">
                  <c:v>2.6786842568983799E-3</c:v>
                </c:pt>
                <c:pt idx="10">
                  <c:v>9.1319277114298505E-3</c:v>
                </c:pt>
                <c:pt idx="11">
                  <c:v>3.02899934869022E-2</c:v>
                </c:pt>
                <c:pt idx="12">
                  <c:v>3.2825039112660999E-3</c:v>
                </c:pt>
                <c:pt idx="13">
                  <c:v>3.0279946376468699E-2</c:v>
                </c:pt>
                <c:pt idx="14">
                  <c:v>9.2910653733932601E-3</c:v>
                </c:pt>
                <c:pt idx="15">
                  <c:v>5.4906679673391004E-4</c:v>
                </c:pt>
                <c:pt idx="16">
                  <c:v>1.86832054565935E-2</c:v>
                </c:pt>
                <c:pt idx="17">
                  <c:v>5.1115647887721603E-3</c:v>
                </c:pt>
                <c:pt idx="18">
                  <c:v>8.8085898899977703E-3</c:v>
                </c:pt>
                <c:pt idx="19">
                  <c:v>4.9210435365049897E-2</c:v>
                </c:pt>
                <c:pt idx="20">
                  <c:v>3.3783233592396898E-2</c:v>
                </c:pt>
                <c:pt idx="21">
                  <c:v>3.0120497176197298E-3</c:v>
                </c:pt>
                <c:pt idx="22">
                  <c:v>8.8336200459324304E-2</c:v>
                </c:pt>
                <c:pt idx="23">
                  <c:v>1.2060232037626E-3</c:v>
                </c:pt>
                <c:pt idx="24">
                  <c:v>4.9410949208546703E-3</c:v>
                </c:pt>
                <c:pt idx="25">
                  <c:v>0</c:v>
                </c:pt>
                <c:pt idx="26">
                  <c:v>8.49993331133094E-2</c:v>
                </c:pt>
                <c:pt idx="27">
                  <c:v>1.9636454265689598E-3</c:v>
                </c:pt>
                <c:pt idx="28">
                  <c:v>2.0712760706452098E-2</c:v>
                </c:pt>
                <c:pt idx="29">
                  <c:v>3.00715856618388E-2</c:v>
                </c:pt>
                <c:pt idx="30">
                  <c:v>2.5949836491066199E-2</c:v>
                </c:pt>
                <c:pt idx="31">
                  <c:v>2.4549004489072299E-2</c:v>
                </c:pt>
                <c:pt idx="32">
                  <c:v>2.43219904182499E-3</c:v>
                </c:pt>
                <c:pt idx="33">
                  <c:v>3.8511976214050201E-3</c:v>
                </c:pt>
                <c:pt idx="34">
                  <c:v>1.79337027009398E-3</c:v>
                </c:pt>
                <c:pt idx="35">
                  <c:v>0.13008889550907801</c:v>
                </c:pt>
                <c:pt idx="36">
                  <c:v>2.0433797622768E-3</c:v>
                </c:pt>
                <c:pt idx="37">
                  <c:v>3.0367196573857498E-3</c:v>
                </c:pt>
                <c:pt idx="38">
                  <c:v>1.18823047214604E-2</c:v>
                </c:pt>
                <c:pt idx="39">
                  <c:v>6.0028758880058698E-3</c:v>
                </c:pt>
              </c:numCache>
            </c:numRef>
          </c:val>
          <c:extLst>
            <c:ext xmlns:c16="http://schemas.microsoft.com/office/drawing/2014/chart" uri="{C3380CC4-5D6E-409C-BE32-E72D297353CC}">
              <c16:uniqueId val="{00000006-8A58-4006-A91F-111DB42FEE3F}"/>
            </c:ext>
          </c:extLst>
        </c:ser>
        <c:ser>
          <c:idx val="7"/>
          <c:order val="7"/>
          <c:tx>
            <c:strRef>
              <c:f>'Household Income (4)'!$J$1</c:f>
              <c:strCache>
                <c:ptCount val="1"/>
                <c:pt idx="0">
                  <c:v>$100,000-$124,999</c:v>
                </c:pt>
              </c:strCache>
            </c:strRef>
          </c:tx>
          <c:spPr>
            <a:solidFill>
              <a:schemeClr val="accent2">
                <a:lumMod val="60000"/>
              </a:schemeClr>
            </a:solidFill>
            <a:ln w="6350">
              <a:noFill/>
            </a:ln>
            <a:effectLst/>
          </c:spPr>
          <c:invertIfNegative val="0"/>
          <c:cat>
            <c:strRef>
              <c:f>'Household Income (4)'!$B$2:$B$41</c:f>
              <c:strCache>
                <c:ptCount val="40"/>
                <c:pt idx="0">
                  <c:v>Atlantic Super Store</c:v>
                </c:pt>
                <c:pt idx="1">
                  <c:v>Buy Low Stores</c:v>
                </c:pt>
                <c:pt idx="2">
                  <c:v>Co-op</c:v>
                </c:pt>
                <c:pt idx="3">
                  <c:v>Costco</c:v>
                </c:pt>
                <c:pt idx="4">
                  <c:v>Dutch Boy</c:v>
                </c:pt>
                <c:pt idx="5">
                  <c:v>Extra Foods</c:v>
                </c:pt>
                <c:pt idx="6">
                  <c:v>Food Basics</c:v>
                </c:pt>
                <c:pt idx="7">
                  <c:v>Food City</c:v>
                </c:pt>
                <c:pt idx="8">
                  <c:v>Foodland</c:v>
                </c:pt>
                <c:pt idx="9">
                  <c:v>Food Town</c:v>
                </c:pt>
                <c:pt idx="10">
                  <c:v>Fortinos</c:v>
                </c:pt>
                <c:pt idx="11">
                  <c:v>FreshCo</c:v>
                </c:pt>
                <c:pt idx="12">
                  <c:v>Giant Tiger</c:v>
                </c:pt>
                <c:pt idx="13">
                  <c:v>IGA</c:v>
                </c:pt>
                <c:pt idx="14">
                  <c:v>Independent/Your Independent Grocer</c:v>
                </c:pt>
                <c:pt idx="15">
                  <c:v>Inter-Marché</c:v>
                </c:pt>
                <c:pt idx="16">
                  <c:v>Loblaws</c:v>
                </c:pt>
                <c:pt idx="17">
                  <c:v>Longo's</c:v>
                </c:pt>
                <c:pt idx="18">
                  <c:v>M&amp;M Meat Shops</c:v>
                </c:pt>
                <c:pt idx="19">
                  <c:v>Maxi/Maxi &amp; Cie</c:v>
                </c:pt>
                <c:pt idx="20">
                  <c:v>Metro</c:v>
                </c:pt>
                <c:pt idx="21">
                  <c:v>Mr. Grocer</c:v>
                </c:pt>
                <c:pt idx="22">
                  <c:v>No Frills</c:v>
                </c:pt>
                <c:pt idx="23">
                  <c:v>Overwaitea</c:v>
                </c:pt>
                <c:pt idx="24">
                  <c:v>Provigo</c:v>
                </c:pt>
                <c:pt idx="25">
                  <c:v>Rabba</c:v>
                </c:pt>
                <c:pt idx="26">
                  <c:v>Real Canadian Superstore</c:v>
                </c:pt>
                <c:pt idx="27">
                  <c:v>Richelieu</c:v>
                </c:pt>
                <c:pt idx="28">
                  <c:v>Safeway</c:v>
                </c:pt>
                <c:pt idx="29">
                  <c:v>Save-On-Foods</c:v>
                </c:pt>
                <c:pt idx="30">
                  <c:v>Sobeys</c:v>
                </c:pt>
                <c:pt idx="31">
                  <c:v>Super C</c:v>
                </c:pt>
                <c:pt idx="32">
                  <c:v>Superfresh</c:v>
                </c:pt>
                <c:pt idx="33">
                  <c:v>T&amp;T Supermarket</c:v>
                </c:pt>
                <c:pt idx="34">
                  <c:v>Valu-Mart</c:v>
                </c:pt>
                <c:pt idx="35">
                  <c:v>Walmart</c:v>
                </c:pt>
                <c:pt idx="36">
                  <c:v>Wholefoods Market</c:v>
                </c:pt>
                <c:pt idx="37">
                  <c:v>Wholesale Club</c:v>
                </c:pt>
                <c:pt idx="38">
                  <c:v>Zehrs</c:v>
                </c:pt>
                <c:pt idx="39">
                  <c:v>Other stores</c:v>
                </c:pt>
              </c:strCache>
            </c:strRef>
          </c:cat>
          <c:val>
            <c:numRef>
              <c:f>'Household Income (4)'!$J$2:$J$41</c:f>
              <c:numCache>
                <c:formatCode>0.0%</c:formatCode>
                <c:ptCount val="40"/>
                <c:pt idx="0">
                  <c:v>1.6221236794553999E-2</c:v>
                </c:pt>
                <c:pt idx="1">
                  <c:v>3.0647110031559398E-3</c:v>
                </c:pt>
                <c:pt idx="2">
                  <c:v>1.4008004486521E-2</c:v>
                </c:pt>
                <c:pt idx="3">
                  <c:v>0.125461271840524</c:v>
                </c:pt>
                <c:pt idx="4">
                  <c:v>1.6544071593298201E-3</c:v>
                </c:pt>
                <c:pt idx="5">
                  <c:v>2.2778553952164798E-3</c:v>
                </c:pt>
                <c:pt idx="6">
                  <c:v>3.0770564875175901E-2</c:v>
                </c:pt>
                <c:pt idx="7">
                  <c:v>4.0720453791329099E-4</c:v>
                </c:pt>
                <c:pt idx="8">
                  <c:v>9.0739182495751299E-3</c:v>
                </c:pt>
                <c:pt idx="9">
                  <c:v>8.3255864717371106E-3</c:v>
                </c:pt>
                <c:pt idx="10">
                  <c:v>8.69832366232123E-3</c:v>
                </c:pt>
                <c:pt idx="11">
                  <c:v>2.2731279344762201E-2</c:v>
                </c:pt>
                <c:pt idx="12">
                  <c:v>1.31922432497703E-3</c:v>
                </c:pt>
                <c:pt idx="13">
                  <c:v>3.8721628283410303E-2</c:v>
                </c:pt>
                <c:pt idx="14">
                  <c:v>1.53910354996329E-2</c:v>
                </c:pt>
                <c:pt idx="15">
                  <c:v>1.8527155907063E-4</c:v>
                </c:pt>
                <c:pt idx="16">
                  <c:v>1.9560104803186901E-2</c:v>
                </c:pt>
                <c:pt idx="17">
                  <c:v>5.2287552685164503E-3</c:v>
                </c:pt>
                <c:pt idx="18">
                  <c:v>1.6065712775813401E-3</c:v>
                </c:pt>
                <c:pt idx="19">
                  <c:v>3.5004997127551001E-2</c:v>
                </c:pt>
                <c:pt idx="20">
                  <c:v>2.78023420345654E-2</c:v>
                </c:pt>
                <c:pt idx="21">
                  <c:v>3.31884071947411E-3</c:v>
                </c:pt>
                <c:pt idx="22">
                  <c:v>8.4484647335255597E-2</c:v>
                </c:pt>
                <c:pt idx="23">
                  <c:v>1.1171910729417299E-3</c:v>
                </c:pt>
                <c:pt idx="24">
                  <c:v>2.4949154922383702E-3</c:v>
                </c:pt>
                <c:pt idx="25">
                  <c:v>0</c:v>
                </c:pt>
                <c:pt idx="26">
                  <c:v>0.101585196929993</c:v>
                </c:pt>
                <c:pt idx="27">
                  <c:v>9.2120427635944597E-4</c:v>
                </c:pt>
                <c:pt idx="28">
                  <c:v>2.1683354628592302E-2</c:v>
                </c:pt>
                <c:pt idx="29">
                  <c:v>2.4142705737280001E-2</c:v>
                </c:pt>
                <c:pt idx="30">
                  <c:v>3.5473125444459103E-2</c:v>
                </c:pt>
                <c:pt idx="31">
                  <c:v>3.2427064057067502E-2</c:v>
                </c:pt>
                <c:pt idx="32">
                  <c:v>1.06389552255637E-3</c:v>
                </c:pt>
                <c:pt idx="33">
                  <c:v>3.8905496656616301E-3</c:v>
                </c:pt>
                <c:pt idx="34">
                  <c:v>3.16303606356054E-4</c:v>
                </c:pt>
                <c:pt idx="35">
                  <c:v>0.106593856117526</c:v>
                </c:pt>
                <c:pt idx="36">
                  <c:v>2.98049433880836E-3</c:v>
                </c:pt>
                <c:pt idx="37">
                  <c:v>3.9281040218929596E-3</c:v>
                </c:pt>
                <c:pt idx="38">
                  <c:v>7.5488593144931899E-3</c:v>
                </c:pt>
                <c:pt idx="39">
                  <c:v>6.2481570429291696E-3</c:v>
                </c:pt>
              </c:numCache>
            </c:numRef>
          </c:val>
          <c:extLst>
            <c:ext xmlns:c16="http://schemas.microsoft.com/office/drawing/2014/chart" uri="{C3380CC4-5D6E-409C-BE32-E72D297353CC}">
              <c16:uniqueId val="{00000007-8A58-4006-A91F-111DB42FEE3F}"/>
            </c:ext>
          </c:extLst>
        </c:ser>
        <c:ser>
          <c:idx val="8"/>
          <c:order val="8"/>
          <c:tx>
            <c:strRef>
              <c:f>'Household Income (4)'!$K$1</c:f>
              <c:strCache>
                <c:ptCount val="1"/>
                <c:pt idx="0">
                  <c:v>$125,000-$149,999</c:v>
                </c:pt>
              </c:strCache>
            </c:strRef>
          </c:tx>
          <c:spPr>
            <a:solidFill>
              <a:schemeClr val="accent3">
                <a:lumMod val="60000"/>
              </a:schemeClr>
            </a:solidFill>
            <a:ln w="6350">
              <a:noFill/>
            </a:ln>
            <a:effectLst/>
          </c:spPr>
          <c:invertIfNegative val="0"/>
          <c:cat>
            <c:strRef>
              <c:f>'Household Income (4)'!$B$2:$B$41</c:f>
              <c:strCache>
                <c:ptCount val="40"/>
                <c:pt idx="0">
                  <c:v>Atlantic Super Store</c:v>
                </c:pt>
                <c:pt idx="1">
                  <c:v>Buy Low Stores</c:v>
                </c:pt>
                <c:pt idx="2">
                  <c:v>Co-op</c:v>
                </c:pt>
                <c:pt idx="3">
                  <c:v>Costco</c:v>
                </c:pt>
                <c:pt idx="4">
                  <c:v>Dutch Boy</c:v>
                </c:pt>
                <c:pt idx="5">
                  <c:v>Extra Foods</c:v>
                </c:pt>
                <c:pt idx="6">
                  <c:v>Food Basics</c:v>
                </c:pt>
                <c:pt idx="7">
                  <c:v>Food City</c:v>
                </c:pt>
                <c:pt idx="8">
                  <c:v>Foodland</c:v>
                </c:pt>
                <c:pt idx="9">
                  <c:v>Food Town</c:v>
                </c:pt>
                <c:pt idx="10">
                  <c:v>Fortinos</c:v>
                </c:pt>
                <c:pt idx="11">
                  <c:v>FreshCo</c:v>
                </c:pt>
                <c:pt idx="12">
                  <c:v>Giant Tiger</c:v>
                </c:pt>
                <c:pt idx="13">
                  <c:v>IGA</c:v>
                </c:pt>
                <c:pt idx="14">
                  <c:v>Independent/Your Independent Grocer</c:v>
                </c:pt>
                <c:pt idx="15">
                  <c:v>Inter-Marché</c:v>
                </c:pt>
                <c:pt idx="16">
                  <c:v>Loblaws</c:v>
                </c:pt>
                <c:pt idx="17">
                  <c:v>Longo's</c:v>
                </c:pt>
                <c:pt idx="18">
                  <c:v>M&amp;M Meat Shops</c:v>
                </c:pt>
                <c:pt idx="19">
                  <c:v>Maxi/Maxi &amp; Cie</c:v>
                </c:pt>
                <c:pt idx="20">
                  <c:v>Metro</c:v>
                </c:pt>
                <c:pt idx="21">
                  <c:v>Mr. Grocer</c:v>
                </c:pt>
                <c:pt idx="22">
                  <c:v>No Frills</c:v>
                </c:pt>
                <c:pt idx="23">
                  <c:v>Overwaitea</c:v>
                </c:pt>
                <c:pt idx="24">
                  <c:v>Provigo</c:v>
                </c:pt>
                <c:pt idx="25">
                  <c:v>Rabba</c:v>
                </c:pt>
                <c:pt idx="26">
                  <c:v>Real Canadian Superstore</c:v>
                </c:pt>
                <c:pt idx="27">
                  <c:v>Richelieu</c:v>
                </c:pt>
                <c:pt idx="28">
                  <c:v>Safeway</c:v>
                </c:pt>
                <c:pt idx="29">
                  <c:v>Save-On-Foods</c:v>
                </c:pt>
                <c:pt idx="30">
                  <c:v>Sobeys</c:v>
                </c:pt>
                <c:pt idx="31">
                  <c:v>Super C</c:v>
                </c:pt>
                <c:pt idx="32">
                  <c:v>Superfresh</c:v>
                </c:pt>
                <c:pt idx="33">
                  <c:v>T&amp;T Supermarket</c:v>
                </c:pt>
                <c:pt idx="34">
                  <c:v>Valu-Mart</c:v>
                </c:pt>
                <c:pt idx="35">
                  <c:v>Walmart</c:v>
                </c:pt>
                <c:pt idx="36">
                  <c:v>Wholefoods Market</c:v>
                </c:pt>
                <c:pt idx="37">
                  <c:v>Wholesale Club</c:v>
                </c:pt>
                <c:pt idx="38">
                  <c:v>Zehrs</c:v>
                </c:pt>
                <c:pt idx="39">
                  <c:v>Other stores</c:v>
                </c:pt>
              </c:strCache>
            </c:strRef>
          </c:cat>
          <c:val>
            <c:numRef>
              <c:f>'Household Income (4)'!$K$2:$K$41</c:f>
              <c:numCache>
                <c:formatCode>0.0%</c:formatCode>
                <c:ptCount val="40"/>
                <c:pt idx="0">
                  <c:v>1.92455408533681E-2</c:v>
                </c:pt>
                <c:pt idx="1">
                  <c:v>1.5445056859323199E-3</c:v>
                </c:pt>
                <c:pt idx="2">
                  <c:v>1.04253904441108E-2</c:v>
                </c:pt>
                <c:pt idx="3">
                  <c:v>0.12392252150301</c:v>
                </c:pt>
                <c:pt idx="4">
                  <c:v>1.9472606583851101E-4</c:v>
                </c:pt>
                <c:pt idx="5">
                  <c:v>1.9990499936811501E-3</c:v>
                </c:pt>
                <c:pt idx="6">
                  <c:v>4.1027153620975899E-2</c:v>
                </c:pt>
                <c:pt idx="7">
                  <c:v>0</c:v>
                </c:pt>
                <c:pt idx="8">
                  <c:v>6.3121062043761302E-3</c:v>
                </c:pt>
                <c:pt idx="9">
                  <c:v>8.2184032875448002E-4</c:v>
                </c:pt>
                <c:pt idx="10">
                  <c:v>1.4273672921219E-2</c:v>
                </c:pt>
                <c:pt idx="11">
                  <c:v>1.99086186582434E-2</c:v>
                </c:pt>
                <c:pt idx="12">
                  <c:v>1.0345481655726599E-3</c:v>
                </c:pt>
                <c:pt idx="13">
                  <c:v>1.7633007192020302E-2</c:v>
                </c:pt>
                <c:pt idx="14">
                  <c:v>1.15184711090968E-2</c:v>
                </c:pt>
                <c:pt idx="15">
                  <c:v>1.3484493360162301E-3</c:v>
                </c:pt>
                <c:pt idx="16">
                  <c:v>2.58004927096992E-2</c:v>
                </c:pt>
                <c:pt idx="17">
                  <c:v>4.6926917633167801E-3</c:v>
                </c:pt>
                <c:pt idx="18">
                  <c:v>1.78326874192512E-3</c:v>
                </c:pt>
                <c:pt idx="19">
                  <c:v>3.4479220159950599E-2</c:v>
                </c:pt>
                <c:pt idx="20">
                  <c:v>3.6372214402343499E-2</c:v>
                </c:pt>
                <c:pt idx="21">
                  <c:v>2.18028973128491E-3</c:v>
                </c:pt>
                <c:pt idx="22">
                  <c:v>9.2182723233709601E-2</c:v>
                </c:pt>
                <c:pt idx="23">
                  <c:v>0</c:v>
                </c:pt>
                <c:pt idx="24">
                  <c:v>3.6633271184601901E-4</c:v>
                </c:pt>
                <c:pt idx="25">
                  <c:v>0</c:v>
                </c:pt>
                <c:pt idx="26">
                  <c:v>0.101088562286309</c:v>
                </c:pt>
                <c:pt idx="27">
                  <c:v>0</c:v>
                </c:pt>
                <c:pt idx="28">
                  <c:v>2.30214833997749E-2</c:v>
                </c:pt>
                <c:pt idx="29">
                  <c:v>2.0658027312566999E-2</c:v>
                </c:pt>
                <c:pt idx="30">
                  <c:v>2.5386728489707799E-2</c:v>
                </c:pt>
                <c:pt idx="31">
                  <c:v>1.18901708291179E-2</c:v>
                </c:pt>
                <c:pt idx="32">
                  <c:v>9.6569908377831006E-3</c:v>
                </c:pt>
                <c:pt idx="33">
                  <c:v>6.2910510184586103E-3</c:v>
                </c:pt>
                <c:pt idx="34">
                  <c:v>3.0316715409345601E-4</c:v>
                </c:pt>
                <c:pt idx="35">
                  <c:v>0.12453509438480199</c:v>
                </c:pt>
                <c:pt idx="36">
                  <c:v>7.5225270993774999E-4</c:v>
                </c:pt>
                <c:pt idx="37">
                  <c:v>9.3092362311584197E-4</c:v>
                </c:pt>
                <c:pt idx="38">
                  <c:v>1.42240854354306E-2</c:v>
                </c:pt>
                <c:pt idx="39">
                  <c:v>1.07798882148528E-2</c:v>
                </c:pt>
              </c:numCache>
            </c:numRef>
          </c:val>
          <c:extLst>
            <c:ext xmlns:c16="http://schemas.microsoft.com/office/drawing/2014/chart" uri="{C3380CC4-5D6E-409C-BE32-E72D297353CC}">
              <c16:uniqueId val="{00000008-8A58-4006-A91F-111DB42FEE3F}"/>
            </c:ext>
          </c:extLst>
        </c:ser>
        <c:ser>
          <c:idx val="9"/>
          <c:order val="9"/>
          <c:tx>
            <c:strRef>
              <c:f>'Household Income (4)'!$L$1</c:f>
              <c:strCache>
                <c:ptCount val="1"/>
                <c:pt idx="0">
                  <c:v>$150,000-$199,999</c:v>
                </c:pt>
              </c:strCache>
            </c:strRef>
          </c:tx>
          <c:spPr>
            <a:solidFill>
              <a:schemeClr val="accent4">
                <a:lumMod val="60000"/>
              </a:schemeClr>
            </a:solidFill>
            <a:ln w="6350">
              <a:noFill/>
            </a:ln>
            <a:effectLst/>
          </c:spPr>
          <c:invertIfNegative val="0"/>
          <c:cat>
            <c:strRef>
              <c:f>'Household Income (4)'!$B$2:$B$41</c:f>
              <c:strCache>
                <c:ptCount val="40"/>
                <c:pt idx="0">
                  <c:v>Atlantic Super Store</c:v>
                </c:pt>
                <c:pt idx="1">
                  <c:v>Buy Low Stores</c:v>
                </c:pt>
                <c:pt idx="2">
                  <c:v>Co-op</c:v>
                </c:pt>
                <c:pt idx="3">
                  <c:v>Costco</c:v>
                </c:pt>
                <c:pt idx="4">
                  <c:v>Dutch Boy</c:v>
                </c:pt>
                <c:pt idx="5">
                  <c:v>Extra Foods</c:v>
                </c:pt>
                <c:pt idx="6">
                  <c:v>Food Basics</c:v>
                </c:pt>
                <c:pt idx="7">
                  <c:v>Food City</c:v>
                </c:pt>
                <c:pt idx="8">
                  <c:v>Foodland</c:v>
                </c:pt>
                <c:pt idx="9">
                  <c:v>Food Town</c:v>
                </c:pt>
                <c:pt idx="10">
                  <c:v>Fortinos</c:v>
                </c:pt>
                <c:pt idx="11">
                  <c:v>FreshCo</c:v>
                </c:pt>
                <c:pt idx="12">
                  <c:v>Giant Tiger</c:v>
                </c:pt>
                <c:pt idx="13">
                  <c:v>IGA</c:v>
                </c:pt>
                <c:pt idx="14">
                  <c:v>Independent/Your Independent Grocer</c:v>
                </c:pt>
                <c:pt idx="15">
                  <c:v>Inter-Marché</c:v>
                </c:pt>
                <c:pt idx="16">
                  <c:v>Loblaws</c:v>
                </c:pt>
                <c:pt idx="17">
                  <c:v>Longo's</c:v>
                </c:pt>
                <c:pt idx="18">
                  <c:v>M&amp;M Meat Shops</c:v>
                </c:pt>
                <c:pt idx="19">
                  <c:v>Maxi/Maxi &amp; Cie</c:v>
                </c:pt>
                <c:pt idx="20">
                  <c:v>Metro</c:v>
                </c:pt>
                <c:pt idx="21">
                  <c:v>Mr. Grocer</c:v>
                </c:pt>
                <c:pt idx="22">
                  <c:v>No Frills</c:v>
                </c:pt>
                <c:pt idx="23">
                  <c:v>Overwaitea</c:v>
                </c:pt>
                <c:pt idx="24">
                  <c:v>Provigo</c:v>
                </c:pt>
                <c:pt idx="25">
                  <c:v>Rabba</c:v>
                </c:pt>
                <c:pt idx="26">
                  <c:v>Real Canadian Superstore</c:v>
                </c:pt>
                <c:pt idx="27">
                  <c:v>Richelieu</c:v>
                </c:pt>
                <c:pt idx="28">
                  <c:v>Safeway</c:v>
                </c:pt>
                <c:pt idx="29">
                  <c:v>Save-On-Foods</c:v>
                </c:pt>
                <c:pt idx="30">
                  <c:v>Sobeys</c:v>
                </c:pt>
                <c:pt idx="31">
                  <c:v>Super C</c:v>
                </c:pt>
                <c:pt idx="32">
                  <c:v>Superfresh</c:v>
                </c:pt>
                <c:pt idx="33">
                  <c:v>T&amp;T Supermarket</c:v>
                </c:pt>
                <c:pt idx="34">
                  <c:v>Valu-Mart</c:v>
                </c:pt>
                <c:pt idx="35">
                  <c:v>Walmart</c:v>
                </c:pt>
                <c:pt idx="36">
                  <c:v>Wholefoods Market</c:v>
                </c:pt>
                <c:pt idx="37">
                  <c:v>Wholesale Club</c:v>
                </c:pt>
                <c:pt idx="38">
                  <c:v>Zehrs</c:v>
                </c:pt>
                <c:pt idx="39">
                  <c:v>Other stores</c:v>
                </c:pt>
              </c:strCache>
            </c:strRef>
          </c:cat>
          <c:val>
            <c:numRef>
              <c:f>'Household Income (4)'!$L$2:$L$41</c:f>
              <c:numCache>
                <c:formatCode>0.0%</c:formatCode>
                <c:ptCount val="40"/>
                <c:pt idx="0">
                  <c:v>1.7450189702242099E-2</c:v>
                </c:pt>
                <c:pt idx="1">
                  <c:v>7.2347315184406796E-3</c:v>
                </c:pt>
                <c:pt idx="2">
                  <c:v>1.2022232818889001E-2</c:v>
                </c:pt>
                <c:pt idx="3">
                  <c:v>9.9918573988194398E-2</c:v>
                </c:pt>
                <c:pt idx="4">
                  <c:v>4.7399819517420999E-3</c:v>
                </c:pt>
                <c:pt idx="5">
                  <c:v>5.9804870548102098E-3</c:v>
                </c:pt>
                <c:pt idx="6">
                  <c:v>3.9356512013544197E-2</c:v>
                </c:pt>
                <c:pt idx="7">
                  <c:v>2.8581767660656901E-3</c:v>
                </c:pt>
                <c:pt idx="8">
                  <c:v>2.1284315798845198E-3</c:v>
                </c:pt>
                <c:pt idx="9">
                  <c:v>3.5454046402465401E-3</c:v>
                </c:pt>
                <c:pt idx="10">
                  <c:v>1.1947884364214701E-2</c:v>
                </c:pt>
                <c:pt idx="11">
                  <c:v>1.2707252001537399E-2</c:v>
                </c:pt>
                <c:pt idx="12">
                  <c:v>2.98371489508114E-3</c:v>
                </c:pt>
                <c:pt idx="13">
                  <c:v>1.0296432713073201E-2</c:v>
                </c:pt>
                <c:pt idx="14">
                  <c:v>1.12472419370498E-2</c:v>
                </c:pt>
                <c:pt idx="15">
                  <c:v>8.7405719322273395E-4</c:v>
                </c:pt>
                <c:pt idx="16">
                  <c:v>2.5126042392780799E-2</c:v>
                </c:pt>
                <c:pt idx="17">
                  <c:v>6.98274579919051E-3</c:v>
                </c:pt>
                <c:pt idx="18">
                  <c:v>2.1886184241447101E-3</c:v>
                </c:pt>
                <c:pt idx="19">
                  <c:v>3.7279400031032098E-2</c:v>
                </c:pt>
                <c:pt idx="20">
                  <c:v>2.7636707530816401E-2</c:v>
                </c:pt>
                <c:pt idx="21">
                  <c:v>4.6142164574218401E-4</c:v>
                </c:pt>
                <c:pt idx="22">
                  <c:v>0.106944031983932</c:v>
                </c:pt>
                <c:pt idx="23">
                  <c:v>0</c:v>
                </c:pt>
                <c:pt idx="24">
                  <c:v>3.0273690336055301E-3</c:v>
                </c:pt>
                <c:pt idx="25">
                  <c:v>0</c:v>
                </c:pt>
                <c:pt idx="26">
                  <c:v>0.126827745024362</c:v>
                </c:pt>
                <c:pt idx="27">
                  <c:v>2.76541172170136E-4</c:v>
                </c:pt>
                <c:pt idx="28">
                  <c:v>1.77800317980123E-2</c:v>
                </c:pt>
                <c:pt idx="29">
                  <c:v>2.8565949531593401E-2</c:v>
                </c:pt>
                <c:pt idx="30">
                  <c:v>2.91760031251686E-2</c:v>
                </c:pt>
                <c:pt idx="31">
                  <c:v>1.7985017860681501E-2</c:v>
                </c:pt>
                <c:pt idx="32">
                  <c:v>2.7599549543858102E-3</c:v>
                </c:pt>
                <c:pt idx="33">
                  <c:v>8.4044285694379606E-3</c:v>
                </c:pt>
                <c:pt idx="34">
                  <c:v>1.33723279988777E-3</c:v>
                </c:pt>
                <c:pt idx="35">
                  <c:v>0.104307373986271</c:v>
                </c:pt>
                <c:pt idx="36">
                  <c:v>5.0406888077382398E-4</c:v>
                </c:pt>
                <c:pt idx="37">
                  <c:v>0</c:v>
                </c:pt>
                <c:pt idx="38">
                  <c:v>5.7056998435629303E-3</c:v>
                </c:pt>
                <c:pt idx="39">
                  <c:v>7.1793193455815902E-3</c:v>
                </c:pt>
              </c:numCache>
            </c:numRef>
          </c:val>
          <c:extLst>
            <c:ext xmlns:c16="http://schemas.microsoft.com/office/drawing/2014/chart" uri="{C3380CC4-5D6E-409C-BE32-E72D297353CC}">
              <c16:uniqueId val="{00000009-8A58-4006-A91F-111DB42FEE3F}"/>
            </c:ext>
          </c:extLst>
        </c:ser>
        <c:ser>
          <c:idx val="10"/>
          <c:order val="10"/>
          <c:tx>
            <c:strRef>
              <c:f>'Household Income (4)'!$M$1</c:f>
              <c:strCache>
                <c:ptCount val="1"/>
                <c:pt idx="0">
                  <c:v>$200,000 Or Over</c:v>
                </c:pt>
              </c:strCache>
            </c:strRef>
          </c:tx>
          <c:spPr>
            <a:solidFill>
              <a:schemeClr val="accent5">
                <a:lumMod val="60000"/>
              </a:schemeClr>
            </a:solidFill>
            <a:ln w="6350">
              <a:noFill/>
            </a:ln>
            <a:effectLst/>
          </c:spPr>
          <c:invertIfNegative val="0"/>
          <c:cat>
            <c:strRef>
              <c:f>'Household Income (4)'!$B$2:$B$41</c:f>
              <c:strCache>
                <c:ptCount val="40"/>
                <c:pt idx="0">
                  <c:v>Atlantic Super Store</c:v>
                </c:pt>
                <c:pt idx="1">
                  <c:v>Buy Low Stores</c:v>
                </c:pt>
                <c:pt idx="2">
                  <c:v>Co-op</c:v>
                </c:pt>
                <c:pt idx="3">
                  <c:v>Costco</c:v>
                </c:pt>
                <c:pt idx="4">
                  <c:v>Dutch Boy</c:v>
                </c:pt>
                <c:pt idx="5">
                  <c:v>Extra Foods</c:v>
                </c:pt>
                <c:pt idx="6">
                  <c:v>Food Basics</c:v>
                </c:pt>
                <c:pt idx="7">
                  <c:v>Food City</c:v>
                </c:pt>
                <c:pt idx="8">
                  <c:v>Foodland</c:v>
                </c:pt>
                <c:pt idx="9">
                  <c:v>Food Town</c:v>
                </c:pt>
                <c:pt idx="10">
                  <c:v>Fortinos</c:v>
                </c:pt>
                <c:pt idx="11">
                  <c:v>FreshCo</c:v>
                </c:pt>
                <c:pt idx="12">
                  <c:v>Giant Tiger</c:v>
                </c:pt>
                <c:pt idx="13">
                  <c:v>IGA</c:v>
                </c:pt>
                <c:pt idx="14">
                  <c:v>Independent/Your Independent Grocer</c:v>
                </c:pt>
                <c:pt idx="15">
                  <c:v>Inter-Marché</c:v>
                </c:pt>
                <c:pt idx="16">
                  <c:v>Loblaws</c:v>
                </c:pt>
                <c:pt idx="17">
                  <c:v>Longo's</c:v>
                </c:pt>
                <c:pt idx="18">
                  <c:v>M&amp;M Meat Shops</c:v>
                </c:pt>
                <c:pt idx="19">
                  <c:v>Maxi/Maxi &amp; Cie</c:v>
                </c:pt>
                <c:pt idx="20">
                  <c:v>Metro</c:v>
                </c:pt>
                <c:pt idx="21">
                  <c:v>Mr. Grocer</c:v>
                </c:pt>
                <c:pt idx="22">
                  <c:v>No Frills</c:v>
                </c:pt>
                <c:pt idx="23">
                  <c:v>Overwaitea</c:v>
                </c:pt>
                <c:pt idx="24">
                  <c:v>Provigo</c:v>
                </c:pt>
                <c:pt idx="25">
                  <c:v>Rabba</c:v>
                </c:pt>
                <c:pt idx="26">
                  <c:v>Real Canadian Superstore</c:v>
                </c:pt>
                <c:pt idx="27">
                  <c:v>Richelieu</c:v>
                </c:pt>
                <c:pt idx="28">
                  <c:v>Safeway</c:v>
                </c:pt>
                <c:pt idx="29">
                  <c:v>Save-On-Foods</c:v>
                </c:pt>
                <c:pt idx="30">
                  <c:v>Sobeys</c:v>
                </c:pt>
                <c:pt idx="31">
                  <c:v>Super C</c:v>
                </c:pt>
                <c:pt idx="32">
                  <c:v>Superfresh</c:v>
                </c:pt>
                <c:pt idx="33">
                  <c:v>T&amp;T Supermarket</c:v>
                </c:pt>
                <c:pt idx="34">
                  <c:v>Valu-Mart</c:v>
                </c:pt>
                <c:pt idx="35">
                  <c:v>Walmart</c:v>
                </c:pt>
                <c:pt idx="36">
                  <c:v>Wholefoods Market</c:v>
                </c:pt>
                <c:pt idx="37">
                  <c:v>Wholesale Club</c:v>
                </c:pt>
                <c:pt idx="38">
                  <c:v>Zehrs</c:v>
                </c:pt>
                <c:pt idx="39">
                  <c:v>Other stores</c:v>
                </c:pt>
              </c:strCache>
            </c:strRef>
          </c:cat>
          <c:val>
            <c:numRef>
              <c:f>'Household Income (4)'!$M$2:$M$41</c:f>
              <c:numCache>
                <c:formatCode>0.0%</c:formatCode>
                <c:ptCount val="40"/>
                <c:pt idx="0">
                  <c:v>2.1035480426648798E-2</c:v>
                </c:pt>
                <c:pt idx="1">
                  <c:v>2.89306365590808E-3</c:v>
                </c:pt>
                <c:pt idx="2">
                  <c:v>8.9530562397846705E-3</c:v>
                </c:pt>
                <c:pt idx="3">
                  <c:v>0.12268909537589601</c:v>
                </c:pt>
                <c:pt idx="4">
                  <c:v>2.4073752866918601E-3</c:v>
                </c:pt>
                <c:pt idx="5">
                  <c:v>2.0860465933261001E-2</c:v>
                </c:pt>
                <c:pt idx="6">
                  <c:v>4.3441560467189201E-2</c:v>
                </c:pt>
                <c:pt idx="7">
                  <c:v>4.0840187633594E-3</c:v>
                </c:pt>
                <c:pt idx="8">
                  <c:v>1.4768699884811101E-2</c:v>
                </c:pt>
                <c:pt idx="9">
                  <c:v>1.5624557797581499E-3</c:v>
                </c:pt>
                <c:pt idx="10">
                  <c:v>1.4837687079294601E-2</c:v>
                </c:pt>
                <c:pt idx="11">
                  <c:v>1.3173718263358501E-2</c:v>
                </c:pt>
                <c:pt idx="12">
                  <c:v>5.2624149604055797E-3</c:v>
                </c:pt>
                <c:pt idx="13">
                  <c:v>1.2523490805285999E-2</c:v>
                </c:pt>
                <c:pt idx="14">
                  <c:v>1.60130737678566E-2</c:v>
                </c:pt>
                <c:pt idx="15">
                  <c:v>0</c:v>
                </c:pt>
                <c:pt idx="16">
                  <c:v>3.1113919214027501E-2</c:v>
                </c:pt>
                <c:pt idx="17">
                  <c:v>4.0527083000912898E-3</c:v>
                </c:pt>
                <c:pt idx="18">
                  <c:v>7.9879300189732204E-4</c:v>
                </c:pt>
                <c:pt idx="19">
                  <c:v>2.7751950986218799E-2</c:v>
                </c:pt>
                <c:pt idx="20">
                  <c:v>1.70231689904413E-2</c:v>
                </c:pt>
                <c:pt idx="21">
                  <c:v>0</c:v>
                </c:pt>
                <c:pt idx="22">
                  <c:v>8.1756886232881895E-2</c:v>
                </c:pt>
                <c:pt idx="23">
                  <c:v>0</c:v>
                </c:pt>
                <c:pt idx="24">
                  <c:v>2.0602400580742499E-3</c:v>
                </c:pt>
                <c:pt idx="25">
                  <c:v>0</c:v>
                </c:pt>
                <c:pt idx="26">
                  <c:v>0.10685844412231101</c:v>
                </c:pt>
                <c:pt idx="27">
                  <c:v>0</c:v>
                </c:pt>
                <c:pt idx="28">
                  <c:v>4.4297649880612203E-2</c:v>
                </c:pt>
                <c:pt idx="29">
                  <c:v>3.2428379919656497E-2</c:v>
                </c:pt>
                <c:pt idx="30">
                  <c:v>2.3576026463765599E-2</c:v>
                </c:pt>
                <c:pt idx="31">
                  <c:v>9.5724941110574592E-3</c:v>
                </c:pt>
                <c:pt idx="32">
                  <c:v>5.9449367595198403E-4</c:v>
                </c:pt>
                <c:pt idx="33">
                  <c:v>4.2369828195841898E-3</c:v>
                </c:pt>
                <c:pt idx="34">
                  <c:v>1.10738337185215E-3</c:v>
                </c:pt>
                <c:pt idx="35">
                  <c:v>8.7313770023431894E-2</c:v>
                </c:pt>
                <c:pt idx="36">
                  <c:v>0</c:v>
                </c:pt>
                <c:pt idx="37">
                  <c:v>1.3299712493552001E-4</c:v>
                </c:pt>
                <c:pt idx="38">
                  <c:v>1.2032362170733E-2</c:v>
                </c:pt>
                <c:pt idx="39">
                  <c:v>1.7692148001376699E-2</c:v>
                </c:pt>
              </c:numCache>
            </c:numRef>
          </c:val>
          <c:extLst>
            <c:ext xmlns:c16="http://schemas.microsoft.com/office/drawing/2014/chart" uri="{C3380CC4-5D6E-409C-BE32-E72D297353CC}">
              <c16:uniqueId val="{0000000A-8A58-4006-A91F-111DB42FEE3F}"/>
            </c:ext>
          </c:extLst>
        </c:ser>
        <c:dLbls>
          <c:showLegendKey val="0"/>
          <c:showVal val="0"/>
          <c:showCatName val="0"/>
          <c:showSerName val="0"/>
          <c:showPercent val="0"/>
          <c:showBubbleSize val="0"/>
        </c:dLbls>
        <c:gapWidth val="182"/>
        <c:axId val="9304330"/>
        <c:axId val="30957862"/>
      </c:barChart>
      <c:catAx>
        <c:axId val="9304330"/>
        <c:scaling>
          <c:orientation val="minMax"/>
        </c:scaling>
        <c:delete val="0"/>
        <c:axPos val="l"/>
        <c:numFmt formatCode="General" sourceLinked="1"/>
        <c:majorTickMark val="none"/>
        <c:minorTickMark val="none"/>
        <c:tickLblPos val="nextTo"/>
        <c:spPr>
          <a:noFill/>
          <a:ln w="9525" cap="flat" cmpd="sng">
            <a:solidFill>
              <a:schemeClr val="tx1">
                <a:lumMod val="15000"/>
                <a:lumOff val="85000"/>
              </a:schemeClr>
            </a:solidFill>
            <a:round/>
          </a:ln>
          <a:effectLst/>
        </c:spPr>
        <c:txPr>
          <a:bodyPr wrap="square"/>
          <a:lstStyle/>
          <a:p>
            <a:pPr>
              <a:defRPr lang="en-US" sz="900" b="0" i="0" u="none" kern="1200" baseline="0">
                <a:solidFill>
                  <a:schemeClr val="tx1">
                    <a:lumMod val="65000"/>
                    <a:lumOff val="35000"/>
                  </a:schemeClr>
                </a:solidFill>
                <a:latin typeface="+mn-lt"/>
                <a:ea typeface="+mn-ea"/>
                <a:cs typeface="+mn-cs"/>
              </a:defRPr>
            </a:pPr>
            <a:endParaRPr lang="en-US"/>
          </a:p>
        </c:txPr>
        <c:crossAx val="30957862"/>
        <c:crosses val="autoZero"/>
        <c:auto val="1"/>
        <c:lblAlgn val="ctr"/>
        <c:lblOffset val="100"/>
        <c:noMultiLvlLbl val="0"/>
      </c:catAx>
      <c:valAx>
        <c:axId val="30957862"/>
        <c:scaling>
          <c:orientation val="minMax"/>
        </c:scaling>
        <c:delete val="0"/>
        <c:axPos val="b"/>
        <c:majorGridlines>
          <c:spPr>
            <a:ln w="9525" cap="flat" cmpd="sng">
              <a:solidFill>
                <a:schemeClr val="tx1">
                  <a:lumMod val="15000"/>
                  <a:lumOff val="85000"/>
                </a:schemeClr>
              </a:solidFill>
              <a:round/>
            </a:ln>
            <a:effectLst/>
          </c:spPr>
        </c:majorGridlines>
        <c:numFmt formatCode="0.0%" sourceLinked="1"/>
        <c:majorTickMark val="none"/>
        <c:minorTickMark val="none"/>
        <c:tickLblPos val="nextTo"/>
        <c:spPr>
          <a:noFill/>
          <a:ln w="6350">
            <a:noFill/>
          </a:ln>
          <a:effectLst/>
        </c:spPr>
        <c:txPr>
          <a:bodyPr wrap="square"/>
          <a:lstStyle/>
          <a:p>
            <a:pPr>
              <a:defRPr lang="en-US" sz="900" b="0" i="0" u="none" kern="1200" baseline="0">
                <a:solidFill>
                  <a:schemeClr val="tx1">
                    <a:lumMod val="65000"/>
                    <a:lumOff val="35000"/>
                  </a:schemeClr>
                </a:solidFill>
                <a:latin typeface="+mn-lt"/>
                <a:ea typeface="+mn-ea"/>
                <a:cs typeface="+mn-cs"/>
              </a:defRPr>
            </a:pPr>
            <a:endParaRPr lang="en-US"/>
          </a:p>
        </c:txPr>
        <c:crossAx val="9304330"/>
        <c:crosses val="autoZero"/>
        <c:crossBetween val="between"/>
      </c:valAx>
      <c:spPr>
        <a:noFill/>
        <a:ln w="6350">
          <a:noFill/>
        </a:ln>
        <a:effectLst/>
      </c:spPr>
    </c:plotArea>
    <c:legend>
      <c:legendPos val="b"/>
      <c:overlay val="0"/>
      <c:spPr>
        <a:noFill/>
        <a:ln w="6350">
          <a:noFill/>
        </a:ln>
        <a:effectLst/>
      </c:spPr>
      <c:txPr>
        <a:bodyPr rot="0" spcFirstLastPara="1" vertOverflow="ellipsis" vert="horz" wrap="square" anchor="ctr" anchorCtr="1"/>
        <a:lstStyle/>
        <a:p>
          <a:pPr algn="ctr">
            <a:defRPr lang="en-US" sz="900" b="0" i="0" u="non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solidFill>
        <a:schemeClr val="tx1">
          <a:lumMod val="15000"/>
          <a:lumOff val="85000"/>
        </a:schemeClr>
      </a:solidFill>
      <a:round/>
    </a:ln>
    <a:effectLst/>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Dataset &amp; Analysis.xlsx]Metro &amp; Food Basics (2)!PivotTable1</c:name>
    <c:fmtId val="0"/>
  </c:pivotSource>
  <c:chart>
    <c:title>
      <c:tx>
        <c:rich>
          <a:bodyPr rot="0" spcFirstLastPara="1" vertOverflow="ellipsis" vert="horz" wrap="square" anchor="ctr" anchorCtr="1"/>
          <a:lstStyle/>
          <a:p>
            <a:pPr>
              <a:defRPr lang="en-US" sz="1400" b="0" i="0" u="none" kern="1200" spc="0" baseline="0">
                <a:solidFill>
                  <a:schemeClr val="tx1">
                    <a:lumMod val="65000"/>
                    <a:lumOff val="35000"/>
                  </a:schemeClr>
                </a:solidFill>
                <a:latin typeface="+mn-lt"/>
                <a:ea typeface="+mn-ea"/>
                <a:cs typeface="+mn-cs"/>
              </a:defRPr>
            </a:pPr>
            <a:r>
              <a:rPr lang="en-US"/>
              <a:t>Distribution by HHI for Food Basics vs Metro</a:t>
            </a:r>
          </a:p>
        </c:rich>
      </c:tx>
      <c:layout>
        <c:manualLayout>
          <c:xMode val="edge"/>
          <c:yMode val="edge"/>
          <c:x val="0.30925000000000002"/>
          <c:y val="1.8499999999999999E-2"/>
        </c:manualLayout>
      </c:layout>
      <c:overlay val="1"/>
      <c:spPr>
        <a:noFill/>
        <a:ln w="6350">
          <a:noFill/>
        </a:ln>
        <a:effectLst/>
      </c:spPr>
    </c:title>
    <c:autoTitleDeleted val="0"/>
    <c:pivotFmts>
      <c:pivotFmt>
        <c:idx val="0"/>
        <c:spPr>
          <a:solidFill>
            <a:schemeClr val="accent1"/>
          </a:solidFill>
          <a:ln w="6350">
            <a:noFill/>
          </a:ln>
          <a:effectLst/>
        </c:spPr>
        <c:marker>
          <c:symbol val="none"/>
        </c:marker>
        <c:dLbl>
          <c:idx val="0"/>
          <c:delete val="1"/>
          <c:extLst>
            <c:ext xmlns:c15="http://schemas.microsoft.com/office/drawing/2012/chart" uri="{CE6537A1-D6FC-4f65-9D91-7224C49458BB}"/>
          </c:extLst>
        </c:dLbl>
      </c:pivotFmt>
      <c:pivotFmt>
        <c:idx val="1"/>
        <c:spPr>
          <a:solidFill>
            <a:schemeClr val="accent2"/>
          </a:solidFill>
          <a:ln w="6350">
            <a:noFill/>
          </a:ln>
          <a:effectLst/>
        </c:spPr>
        <c:marker>
          <c:symbol val="none"/>
        </c:marker>
        <c:dLbl>
          <c:idx val="0"/>
          <c:delete val="1"/>
          <c:extLst>
            <c:ext xmlns:c15="http://schemas.microsoft.com/office/drawing/2012/chart" uri="{CE6537A1-D6FC-4f65-9D91-7224C49458BB}"/>
          </c:extLst>
        </c:dLbl>
      </c:pivotFmt>
      <c:pivotFmt>
        <c:idx val="2"/>
        <c:spPr>
          <a:solidFill>
            <a:schemeClr val="accent3"/>
          </a:solidFill>
          <a:ln w="6350">
            <a:noFill/>
          </a:ln>
          <a:effectLst/>
        </c:spPr>
        <c:marker>
          <c:symbol val="none"/>
        </c:marker>
        <c:dLbl>
          <c:idx val="0"/>
          <c:delete val="1"/>
          <c:extLst>
            <c:ext xmlns:c15="http://schemas.microsoft.com/office/drawing/2012/chart" uri="{CE6537A1-D6FC-4f65-9D91-7224C49458BB}"/>
          </c:extLst>
        </c:dLbl>
      </c:pivotFmt>
      <c:pivotFmt>
        <c:idx val="3"/>
        <c:spPr>
          <a:solidFill>
            <a:schemeClr val="accent4"/>
          </a:solidFill>
          <a:ln w="6350">
            <a:noFill/>
          </a:ln>
          <a:effectLst/>
        </c:spPr>
        <c:marker>
          <c:symbol val="none"/>
        </c:marker>
        <c:dLbl>
          <c:idx val="0"/>
          <c:delete val="1"/>
          <c:extLst>
            <c:ext xmlns:c15="http://schemas.microsoft.com/office/drawing/2012/chart" uri="{CE6537A1-D6FC-4f65-9D91-7224C49458BB}"/>
          </c:extLst>
        </c:dLbl>
      </c:pivotFmt>
      <c:pivotFmt>
        <c:idx val="4"/>
        <c:spPr>
          <a:solidFill>
            <a:schemeClr val="accent5"/>
          </a:solidFill>
          <a:ln w="6350">
            <a:noFill/>
          </a:ln>
          <a:effectLst/>
        </c:spPr>
        <c:marker>
          <c:symbol val="none"/>
        </c:marker>
        <c:dLbl>
          <c:idx val="0"/>
          <c:delete val="1"/>
          <c:extLst>
            <c:ext xmlns:c15="http://schemas.microsoft.com/office/drawing/2012/chart" uri="{CE6537A1-D6FC-4f65-9D91-7224C49458BB}"/>
          </c:extLst>
        </c:dLbl>
      </c:pivotFmt>
      <c:pivotFmt>
        <c:idx val="5"/>
        <c:spPr>
          <a:solidFill>
            <a:schemeClr val="accent6"/>
          </a:solidFill>
          <a:ln w="6350">
            <a:noFill/>
          </a:ln>
          <a:effectLst/>
        </c:spPr>
        <c:marker>
          <c:symbol val="none"/>
        </c:marker>
        <c:dLbl>
          <c:idx val="0"/>
          <c:delete val="1"/>
          <c:extLst>
            <c:ext xmlns:c15="http://schemas.microsoft.com/office/drawing/2012/chart" uri="{CE6537A1-D6FC-4f65-9D91-7224C49458BB}"/>
          </c:extLst>
        </c:dLbl>
      </c:pivotFmt>
      <c:pivotFmt>
        <c:idx val="6"/>
        <c:spPr>
          <a:solidFill>
            <a:schemeClr val="accent1">
              <a:lumMod val="60000"/>
            </a:schemeClr>
          </a:solidFill>
          <a:ln w="6350">
            <a:noFill/>
          </a:ln>
          <a:effectLst/>
        </c:spPr>
        <c:marker>
          <c:symbol val="none"/>
        </c:marker>
        <c:dLbl>
          <c:idx val="0"/>
          <c:delete val="1"/>
          <c:extLst>
            <c:ext xmlns:c15="http://schemas.microsoft.com/office/drawing/2012/chart" uri="{CE6537A1-D6FC-4f65-9D91-7224C49458BB}"/>
          </c:extLst>
        </c:dLbl>
      </c:pivotFmt>
      <c:pivotFmt>
        <c:idx val="7"/>
        <c:spPr>
          <a:solidFill>
            <a:schemeClr val="accent2">
              <a:lumMod val="60000"/>
            </a:schemeClr>
          </a:solidFill>
          <a:ln w="6350">
            <a:noFill/>
          </a:ln>
          <a:effectLst/>
        </c:spPr>
        <c:marker>
          <c:symbol val="none"/>
        </c:marker>
        <c:dLbl>
          <c:idx val="0"/>
          <c:delete val="1"/>
          <c:extLst>
            <c:ext xmlns:c15="http://schemas.microsoft.com/office/drawing/2012/chart" uri="{CE6537A1-D6FC-4f65-9D91-7224C49458BB}"/>
          </c:extLst>
        </c:dLbl>
      </c:pivotFmt>
      <c:pivotFmt>
        <c:idx val="8"/>
        <c:spPr>
          <a:solidFill>
            <a:schemeClr val="accent3">
              <a:lumMod val="60000"/>
            </a:schemeClr>
          </a:solidFill>
          <a:ln w="6350">
            <a:noFill/>
          </a:ln>
          <a:effectLst/>
        </c:spPr>
        <c:marker>
          <c:symbol val="none"/>
        </c:marker>
        <c:dLbl>
          <c:idx val="0"/>
          <c:delete val="1"/>
          <c:extLst>
            <c:ext xmlns:c15="http://schemas.microsoft.com/office/drawing/2012/chart" uri="{CE6537A1-D6FC-4f65-9D91-7224C49458BB}"/>
          </c:extLst>
        </c:dLbl>
      </c:pivotFmt>
      <c:pivotFmt>
        <c:idx val="9"/>
        <c:spPr>
          <a:solidFill>
            <a:schemeClr val="accent4">
              <a:lumMod val="60000"/>
            </a:schemeClr>
          </a:solidFill>
          <a:ln w="6350">
            <a:noFill/>
          </a:ln>
          <a:effectLst/>
        </c:spPr>
        <c:marker>
          <c:symbol val="none"/>
        </c:marker>
        <c:dLbl>
          <c:idx val="0"/>
          <c:delete val="1"/>
          <c:extLst>
            <c:ext xmlns:c15="http://schemas.microsoft.com/office/drawing/2012/chart" uri="{CE6537A1-D6FC-4f65-9D91-7224C49458BB}"/>
          </c:extLst>
        </c:dLbl>
      </c:pivotFmt>
      <c:pivotFmt>
        <c:idx val="10"/>
        <c:spPr>
          <a:solidFill>
            <a:schemeClr val="accent5">
              <a:lumMod val="60000"/>
            </a:schemeClr>
          </a:solidFill>
          <a:ln w="6350">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'Metro &amp; Food Basics (2)'!$B$3</c:f>
              <c:strCache>
                <c:ptCount val="1"/>
                <c:pt idx="0">
                  <c:v>Under 25,000</c:v>
                </c:pt>
              </c:strCache>
            </c:strRef>
          </c:tx>
          <c:spPr>
            <a:solidFill>
              <a:schemeClr val="accent1"/>
            </a:solidFill>
            <a:ln w="6350">
              <a:noFill/>
            </a:ln>
            <a:effectLst/>
          </c:spPr>
          <c:invertIfNegative val="0"/>
          <c:cat>
            <c:strRef>
              <c:f>'Metro &amp; Food Basics (2)'!$A$4:$A$6</c:f>
              <c:strCache>
                <c:ptCount val="2"/>
                <c:pt idx="0">
                  <c:v>Food Basics</c:v>
                </c:pt>
                <c:pt idx="1">
                  <c:v>Metro</c:v>
                </c:pt>
              </c:strCache>
            </c:strRef>
          </c:cat>
          <c:val>
            <c:numRef>
              <c:f>'Metro &amp; Food Basics (2)'!$B$4:$B$6</c:f>
              <c:numCache>
                <c:formatCode>0.00%</c:formatCode>
                <c:ptCount val="2"/>
                <c:pt idx="0">
                  <c:v>3.5798449994245397E-2</c:v>
                </c:pt>
                <c:pt idx="1">
                  <c:v>5.4726177175045097E-2</c:v>
                </c:pt>
              </c:numCache>
            </c:numRef>
          </c:val>
          <c:extLst>
            <c:ext xmlns:c16="http://schemas.microsoft.com/office/drawing/2014/chart" uri="{C3380CC4-5D6E-409C-BE32-E72D297353CC}">
              <c16:uniqueId val="{00000000-D7BF-462A-86F6-617C86FCA291}"/>
            </c:ext>
          </c:extLst>
        </c:ser>
        <c:ser>
          <c:idx val="1"/>
          <c:order val="1"/>
          <c:tx>
            <c:strRef>
              <c:f>'Metro &amp; Food Basics (2)'!$C$3</c:f>
              <c:strCache>
                <c:ptCount val="1"/>
                <c:pt idx="0">
                  <c:v>$25,000 - $34,999</c:v>
                </c:pt>
              </c:strCache>
            </c:strRef>
          </c:tx>
          <c:spPr>
            <a:solidFill>
              <a:schemeClr val="accent2"/>
            </a:solidFill>
            <a:ln w="6350">
              <a:noFill/>
            </a:ln>
            <a:effectLst/>
          </c:spPr>
          <c:invertIfNegative val="0"/>
          <c:cat>
            <c:strRef>
              <c:f>'Metro &amp; Food Basics (2)'!$A$4:$A$6</c:f>
              <c:strCache>
                <c:ptCount val="2"/>
                <c:pt idx="0">
                  <c:v>Food Basics</c:v>
                </c:pt>
                <c:pt idx="1">
                  <c:v>Metro</c:v>
                </c:pt>
              </c:strCache>
            </c:strRef>
          </c:cat>
          <c:val>
            <c:numRef>
              <c:f>'Metro &amp; Food Basics (2)'!$C$4:$C$6</c:f>
              <c:numCache>
                <c:formatCode>0.00%</c:formatCode>
                <c:ptCount val="2"/>
                <c:pt idx="0">
                  <c:v>7.78369424684862E-2</c:v>
                </c:pt>
                <c:pt idx="1">
                  <c:v>5.9882928021263201E-2</c:v>
                </c:pt>
              </c:numCache>
            </c:numRef>
          </c:val>
          <c:extLst>
            <c:ext xmlns:c16="http://schemas.microsoft.com/office/drawing/2014/chart" uri="{C3380CC4-5D6E-409C-BE32-E72D297353CC}">
              <c16:uniqueId val="{00000001-D7BF-462A-86F6-617C86FCA291}"/>
            </c:ext>
          </c:extLst>
        </c:ser>
        <c:ser>
          <c:idx val="2"/>
          <c:order val="2"/>
          <c:tx>
            <c:strRef>
              <c:f>'Metro &amp; Food Basics (2)'!$D$3</c:f>
              <c:strCache>
                <c:ptCount val="1"/>
                <c:pt idx="0">
                  <c:v>$35,000 - $39,999</c:v>
                </c:pt>
              </c:strCache>
            </c:strRef>
          </c:tx>
          <c:spPr>
            <a:solidFill>
              <a:schemeClr val="accent3"/>
            </a:solidFill>
            <a:ln w="6350">
              <a:noFill/>
            </a:ln>
            <a:effectLst/>
          </c:spPr>
          <c:invertIfNegative val="0"/>
          <c:cat>
            <c:strRef>
              <c:f>'Metro &amp; Food Basics (2)'!$A$4:$A$6</c:f>
              <c:strCache>
                <c:ptCount val="2"/>
                <c:pt idx="0">
                  <c:v>Food Basics</c:v>
                </c:pt>
                <c:pt idx="1">
                  <c:v>Metro</c:v>
                </c:pt>
              </c:strCache>
            </c:strRef>
          </c:cat>
          <c:val>
            <c:numRef>
              <c:f>'Metro &amp; Food Basics (2)'!$D$4:$D$6</c:f>
              <c:numCache>
                <c:formatCode>0.00%</c:formatCode>
                <c:ptCount val="2"/>
                <c:pt idx="0">
                  <c:v>2.7483109876021001E-2</c:v>
                </c:pt>
                <c:pt idx="1">
                  <c:v>6.0101531531138702E-2</c:v>
                </c:pt>
              </c:numCache>
            </c:numRef>
          </c:val>
          <c:extLst>
            <c:ext xmlns:c16="http://schemas.microsoft.com/office/drawing/2014/chart" uri="{C3380CC4-5D6E-409C-BE32-E72D297353CC}">
              <c16:uniqueId val="{00000002-D7BF-462A-86F6-617C86FCA291}"/>
            </c:ext>
          </c:extLst>
        </c:ser>
        <c:ser>
          <c:idx val="3"/>
          <c:order val="3"/>
          <c:tx>
            <c:strRef>
              <c:f>'Metro &amp; Food Basics (2)'!$E$3</c:f>
              <c:strCache>
                <c:ptCount val="1"/>
                <c:pt idx="0">
                  <c:v>$40,000 - $49,999</c:v>
                </c:pt>
              </c:strCache>
            </c:strRef>
          </c:tx>
          <c:spPr>
            <a:solidFill>
              <a:schemeClr val="accent4"/>
            </a:solidFill>
            <a:ln w="6350">
              <a:noFill/>
            </a:ln>
            <a:effectLst/>
          </c:spPr>
          <c:invertIfNegative val="0"/>
          <c:cat>
            <c:strRef>
              <c:f>'Metro &amp; Food Basics (2)'!$A$4:$A$6</c:f>
              <c:strCache>
                <c:ptCount val="2"/>
                <c:pt idx="0">
                  <c:v>Food Basics</c:v>
                </c:pt>
                <c:pt idx="1">
                  <c:v>Metro</c:v>
                </c:pt>
              </c:strCache>
            </c:strRef>
          </c:cat>
          <c:val>
            <c:numRef>
              <c:f>'Metro &amp; Food Basics (2)'!$E$4:$E$6</c:f>
              <c:numCache>
                <c:formatCode>0.00%</c:formatCode>
                <c:ptCount val="2"/>
                <c:pt idx="0">
                  <c:v>3.3474074106436602E-2</c:v>
                </c:pt>
                <c:pt idx="1">
                  <c:v>7.2507758735015804E-2</c:v>
                </c:pt>
              </c:numCache>
            </c:numRef>
          </c:val>
          <c:extLst>
            <c:ext xmlns:c16="http://schemas.microsoft.com/office/drawing/2014/chart" uri="{C3380CC4-5D6E-409C-BE32-E72D297353CC}">
              <c16:uniqueId val="{00000003-D7BF-462A-86F6-617C86FCA291}"/>
            </c:ext>
          </c:extLst>
        </c:ser>
        <c:ser>
          <c:idx val="4"/>
          <c:order val="4"/>
          <c:tx>
            <c:strRef>
              <c:f>'Metro &amp; Food Basics (2)'!$F$3</c:f>
              <c:strCache>
                <c:ptCount val="1"/>
                <c:pt idx="0">
                  <c:v>$50,000 - $59,999</c:v>
                </c:pt>
              </c:strCache>
            </c:strRef>
          </c:tx>
          <c:spPr>
            <a:solidFill>
              <a:schemeClr val="accent5"/>
            </a:solidFill>
            <a:ln w="6350">
              <a:noFill/>
            </a:ln>
            <a:effectLst/>
          </c:spPr>
          <c:invertIfNegative val="0"/>
          <c:cat>
            <c:strRef>
              <c:f>'Metro &amp; Food Basics (2)'!$A$4:$A$6</c:f>
              <c:strCache>
                <c:ptCount val="2"/>
                <c:pt idx="0">
                  <c:v>Food Basics</c:v>
                </c:pt>
                <c:pt idx="1">
                  <c:v>Metro</c:v>
                </c:pt>
              </c:strCache>
            </c:strRef>
          </c:cat>
          <c:val>
            <c:numRef>
              <c:f>'Metro &amp; Food Basics (2)'!$F$4:$F$6</c:f>
              <c:numCache>
                <c:formatCode>0.00%</c:formatCode>
                <c:ptCount val="2"/>
                <c:pt idx="0">
                  <c:v>4.1273169183428E-2</c:v>
                </c:pt>
                <c:pt idx="1">
                  <c:v>7.5892314355070101E-2</c:v>
                </c:pt>
              </c:numCache>
            </c:numRef>
          </c:val>
          <c:extLst>
            <c:ext xmlns:c16="http://schemas.microsoft.com/office/drawing/2014/chart" uri="{C3380CC4-5D6E-409C-BE32-E72D297353CC}">
              <c16:uniqueId val="{00000004-D7BF-462A-86F6-617C86FCA291}"/>
            </c:ext>
          </c:extLst>
        </c:ser>
        <c:ser>
          <c:idx val="5"/>
          <c:order val="5"/>
          <c:tx>
            <c:strRef>
              <c:f>'Metro &amp; Food Basics (2)'!$G$3</c:f>
              <c:strCache>
                <c:ptCount val="1"/>
                <c:pt idx="0">
                  <c:v>$60,000 - $74,999</c:v>
                </c:pt>
              </c:strCache>
            </c:strRef>
          </c:tx>
          <c:spPr>
            <a:solidFill>
              <a:schemeClr val="accent6"/>
            </a:solidFill>
            <a:ln w="6350">
              <a:noFill/>
            </a:ln>
            <a:effectLst/>
          </c:spPr>
          <c:invertIfNegative val="0"/>
          <c:cat>
            <c:strRef>
              <c:f>'Metro &amp; Food Basics (2)'!$A$4:$A$6</c:f>
              <c:strCache>
                <c:ptCount val="2"/>
                <c:pt idx="0">
                  <c:v>Food Basics</c:v>
                </c:pt>
                <c:pt idx="1">
                  <c:v>Metro</c:v>
                </c:pt>
              </c:strCache>
            </c:strRef>
          </c:cat>
          <c:val>
            <c:numRef>
              <c:f>'Metro &amp; Food Basics (2)'!$G$4:$G$6</c:f>
              <c:numCache>
                <c:formatCode>0.00%</c:formatCode>
                <c:ptCount val="2"/>
                <c:pt idx="0">
                  <c:v>3.4840210080908901E-2</c:v>
                </c:pt>
                <c:pt idx="1">
                  <c:v>6.0320978262402701E-2</c:v>
                </c:pt>
              </c:numCache>
            </c:numRef>
          </c:val>
          <c:extLst>
            <c:ext xmlns:c16="http://schemas.microsoft.com/office/drawing/2014/chart" uri="{C3380CC4-5D6E-409C-BE32-E72D297353CC}">
              <c16:uniqueId val="{00000005-D7BF-462A-86F6-617C86FCA291}"/>
            </c:ext>
          </c:extLst>
        </c:ser>
        <c:ser>
          <c:idx val="6"/>
          <c:order val="6"/>
          <c:tx>
            <c:strRef>
              <c:f>'Metro &amp; Food Basics (2)'!$H$3</c:f>
              <c:strCache>
                <c:ptCount val="1"/>
                <c:pt idx="0">
                  <c:v>$75,000 - $99,999</c:v>
                </c:pt>
              </c:strCache>
            </c:strRef>
          </c:tx>
          <c:spPr>
            <a:solidFill>
              <a:schemeClr val="accent1">
                <a:lumMod val="60000"/>
              </a:schemeClr>
            </a:solidFill>
            <a:ln w="6350">
              <a:noFill/>
            </a:ln>
            <a:effectLst/>
          </c:spPr>
          <c:invertIfNegative val="0"/>
          <c:cat>
            <c:strRef>
              <c:f>'Metro &amp; Food Basics (2)'!$A$4:$A$6</c:f>
              <c:strCache>
                <c:ptCount val="2"/>
                <c:pt idx="0">
                  <c:v>Food Basics</c:v>
                </c:pt>
                <c:pt idx="1">
                  <c:v>Metro</c:v>
                </c:pt>
              </c:strCache>
            </c:strRef>
          </c:cat>
          <c:val>
            <c:numRef>
              <c:f>'Metro &amp; Food Basics (2)'!$H$4:$H$6</c:f>
              <c:numCache>
                <c:formatCode>0.00%</c:formatCode>
                <c:ptCount val="2"/>
                <c:pt idx="0">
                  <c:v>4.6552487876778799E-2</c:v>
                </c:pt>
                <c:pt idx="1">
                  <c:v>3.3783233592396898E-2</c:v>
                </c:pt>
              </c:numCache>
            </c:numRef>
          </c:val>
          <c:extLst>
            <c:ext xmlns:c16="http://schemas.microsoft.com/office/drawing/2014/chart" uri="{C3380CC4-5D6E-409C-BE32-E72D297353CC}">
              <c16:uniqueId val="{00000006-D7BF-462A-86F6-617C86FCA291}"/>
            </c:ext>
          </c:extLst>
        </c:ser>
        <c:ser>
          <c:idx val="7"/>
          <c:order val="7"/>
          <c:tx>
            <c:strRef>
              <c:f>'Metro &amp; Food Basics (2)'!$I$3</c:f>
              <c:strCache>
                <c:ptCount val="1"/>
                <c:pt idx="0">
                  <c:v>$100,000 - $124,999</c:v>
                </c:pt>
              </c:strCache>
            </c:strRef>
          </c:tx>
          <c:spPr>
            <a:solidFill>
              <a:schemeClr val="accent2">
                <a:lumMod val="60000"/>
              </a:schemeClr>
            </a:solidFill>
            <a:ln w="6350">
              <a:noFill/>
            </a:ln>
            <a:effectLst/>
          </c:spPr>
          <c:invertIfNegative val="0"/>
          <c:cat>
            <c:strRef>
              <c:f>'Metro &amp; Food Basics (2)'!$A$4:$A$6</c:f>
              <c:strCache>
                <c:ptCount val="2"/>
                <c:pt idx="0">
                  <c:v>Food Basics</c:v>
                </c:pt>
                <c:pt idx="1">
                  <c:v>Metro</c:v>
                </c:pt>
              </c:strCache>
            </c:strRef>
          </c:cat>
          <c:val>
            <c:numRef>
              <c:f>'Metro &amp; Food Basics (2)'!$I$4:$I$6</c:f>
              <c:numCache>
                <c:formatCode>0.00%</c:formatCode>
                <c:ptCount val="2"/>
                <c:pt idx="0">
                  <c:v>3.0770564875175901E-2</c:v>
                </c:pt>
                <c:pt idx="1">
                  <c:v>2.78023420345654E-2</c:v>
                </c:pt>
              </c:numCache>
            </c:numRef>
          </c:val>
          <c:extLst>
            <c:ext xmlns:c16="http://schemas.microsoft.com/office/drawing/2014/chart" uri="{C3380CC4-5D6E-409C-BE32-E72D297353CC}">
              <c16:uniqueId val="{00000007-D7BF-462A-86F6-617C86FCA291}"/>
            </c:ext>
          </c:extLst>
        </c:ser>
        <c:ser>
          <c:idx val="8"/>
          <c:order val="8"/>
          <c:tx>
            <c:strRef>
              <c:f>'Metro &amp; Food Basics (2)'!$J$3</c:f>
              <c:strCache>
                <c:ptCount val="1"/>
                <c:pt idx="0">
                  <c:v>$125,000 - $149,999</c:v>
                </c:pt>
              </c:strCache>
            </c:strRef>
          </c:tx>
          <c:spPr>
            <a:solidFill>
              <a:schemeClr val="accent3">
                <a:lumMod val="60000"/>
              </a:schemeClr>
            </a:solidFill>
            <a:ln w="6350">
              <a:noFill/>
            </a:ln>
            <a:effectLst/>
          </c:spPr>
          <c:invertIfNegative val="0"/>
          <c:cat>
            <c:strRef>
              <c:f>'Metro &amp; Food Basics (2)'!$A$4:$A$6</c:f>
              <c:strCache>
                <c:ptCount val="2"/>
                <c:pt idx="0">
                  <c:v>Food Basics</c:v>
                </c:pt>
                <c:pt idx="1">
                  <c:v>Metro</c:v>
                </c:pt>
              </c:strCache>
            </c:strRef>
          </c:cat>
          <c:val>
            <c:numRef>
              <c:f>'Metro &amp; Food Basics (2)'!$J$4:$J$6</c:f>
              <c:numCache>
                <c:formatCode>0.00%</c:formatCode>
                <c:ptCount val="2"/>
                <c:pt idx="0">
                  <c:v>4.1027153620975899E-2</c:v>
                </c:pt>
                <c:pt idx="1">
                  <c:v>3.6372214402343499E-2</c:v>
                </c:pt>
              </c:numCache>
            </c:numRef>
          </c:val>
          <c:extLst>
            <c:ext xmlns:c16="http://schemas.microsoft.com/office/drawing/2014/chart" uri="{C3380CC4-5D6E-409C-BE32-E72D297353CC}">
              <c16:uniqueId val="{00000008-D7BF-462A-86F6-617C86FCA291}"/>
            </c:ext>
          </c:extLst>
        </c:ser>
        <c:ser>
          <c:idx val="9"/>
          <c:order val="9"/>
          <c:tx>
            <c:strRef>
              <c:f>'Metro &amp; Food Basics (2)'!$K$3</c:f>
              <c:strCache>
                <c:ptCount val="1"/>
                <c:pt idx="0">
                  <c:v>$150,000 - $199,999</c:v>
                </c:pt>
              </c:strCache>
            </c:strRef>
          </c:tx>
          <c:spPr>
            <a:solidFill>
              <a:schemeClr val="accent4">
                <a:lumMod val="60000"/>
              </a:schemeClr>
            </a:solidFill>
            <a:ln w="6350">
              <a:noFill/>
            </a:ln>
            <a:effectLst/>
          </c:spPr>
          <c:invertIfNegative val="0"/>
          <c:cat>
            <c:strRef>
              <c:f>'Metro &amp; Food Basics (2)'!$A$4:$A$6</c:f>
              <c:strCache>
                <c:ptCount val="2"/>
                <c:pt idx="0">
                  <c:v>Food Basics</c:v>
                </c:pt>
                <c:pt idx="1">
                  <c:v>Metro</c:v>
                </c:pt>
              </c:strCache>
            </c:strRef>
          </c:cat>
          <c:val>
            <c:numRef>
              <c:f>'Metro &amp; Food Basics (2)'!$K$4:$K$6</c:f>
              <c:numCache>
                <c:formatCode>0.00%</c:formatCode>
                <c:ptCount val="2"/>
                <c:pt idx="0">
                  <c:v>3.9356512013544197E-2</c:v>
                </c:pt>
                <c:pt idx="1">
                  <c:v>2.7636707530816401E-2</c:v>
                </c:pt>
              </c:numCache>
            </c:numRef>
          </c:val>
          <c:extLst>
            <c:ext xmlns:c16="http://schemas.microsoft.com/office/drawing/2014/chart" uri="{C3380CC4-5D6E-409C-BE32-E72D297353CC}">
              <c16:uniqueId val="{00000009-D7BF-462A-86F6-617C86FCA291}"/>
            </c:ext>
          </c:extLst>
        </c:ser>
        <c:ser>
          <c:idx val="10"/>
          <c:order val="10"/>
          <c:tx>
            <c:strRef>
              <c:f>'Metro &amp; Food Basics (2)'!$L$3</c:f>
              <c:strCache>
                <c:ptCount val="1"/>
                <c:pt idx="0">
                  <c:v>200,000 Or Over</c:v>
                </c:pt>
              </c:strCache>
            </c:strRef>
          </c:tx>
          <c:spPr>
            <a:solidFill>
              <a:schemeClr val="accent5">
                <a:lumMod val="60000"/>
              </a:schemeClr>
            </a:solidFill>
            <a:ln w="6350">
              <a:noFill/>
            </a:ln>
            <a:effectLst/>
          </c:spPr>
          <c:invertIfNegative val="0"/>
          <c:cat>
            <c:strRef>
              <c:f>'Metro &amp; Food Basics (2)'!$A$4:$A$6</c:f>
              <c:strCache>
                <c:ptCount val="2"/>
                <c:pt idx="0">
                  <c:v>Food Basics</c:v>
                </c:pt>
                <c:pt idx="1">
                  <c:v>Metro</c:v>
                </c:pt>
              </c:strCache>
            </c:strRef>
          </c:cat>
          <c:val>
            <c:numRef>
              <c:f>'Metro &amp; Food Basics (2)'!$L$4:$L$6</c:f>
              <c:numCache>
                <c:formatCode>0.00%</c:formatCode>
                <c:ptCount val="2"/>
                <c:pt idx="0">
                  <c:v>4.3441560467189201E-2</c:v>
                </c:pt>
                <c:pt idx="1">
                  <c:v>1.70231689904413E-2</c:v>
                </c:pt>
              </c:numCache>
            </c:numRef>
          </c:val>
          <c:extLst>
            <c:ext xmlns:c16="http://schemas.microsoft.com/office/drawing/2014/chart" uri="{C3380CC4-5D6E-409C-BE32-E72D297353CC}">
              <c16:uniqueId val="{0000000A-D7BF-462A-86F6-617C86FCA291}"/>
            </c:ext>
          </c:extLst>
        </c:ser>
        <c:dLbls>
          <c:showLegendKey val="0"/>
          <c:showVal val="0"/>
          <c:showCatName val="0"/>
          <c:showSerName val="0"/>
          <c:showPercent val="0"/>
          <c:showBubbleSize val="0"/>
        </c:dLbls>
        <c:gapWidth val="182"/>
        <c:axId val="28703691"/>
        <c:axId val="19252522"/>
      </c:barChart>
      <c:catAx>
        <c:axId val="28703691"/>
        <c:scaling>
          <c:orientation val="minMax"/>
        </c:scaling>
        <c:delete val="0"/>
        <c:axPos val="b"/>
        <c:numFmt formatCode="General" sourceLinked="1"/>
        <c:majorTickMark val="none"/>
        <c:minorTickMark val="none"/>
        <c:tickLblPos val="nextTo"/>
        <c:spPr>
          <a:noFill/>
          <a:ln w="9525" cap="flat" cmpd="sng">
            <a:solidFill>
              <a:schemeClr val="tx1">
                <a:lumMod val="15000"/>
                <a:lumOff val="85000"/>
              </a:schemeClr>
            </a:solidFill>
            <a:round/>
          </a:ln>
          <a:effectLst/>
        </c:spPr>
        <c:txPr>
          <a:bodyPr wrap="square"/>
          <a:lstStyle/>
          <a:p>
            <a:pPr>
              <a:defRPr lang="en-US" sz="900" b="0" i="0" u="none" kern="1200" baseline="0">
                <a:solidFill>
                  <a:schemeClr val="tx1">
                    <a:lumMod val="65000"/>
                    <a:lumOff val="35000"/>
                  </a:schemeClr>
                </a:solidFill>
                <a:latin typeface="+mn-lt"/>
                <a:ea typeface="+mn-ea"/>
                <a:cs typeface="+mn-cs"/>
              </a:defRPr>
            </a:pPr>
            <a:endParaRPr lang="en-US"/>
          </a:p>
        </c:txPr>
        <c:crossAx val="19252522"/>
        <c:crosses val="autoZero"/>
        <c:auto val="1"/>
        <c:lblAlgn val="ctr"/>
        <c:lblOffset val="100"/>
        <c:noMultiLvlLbl val="0"/>
      </c:catAx>
      <c:valAx>
        <c:axId val="19252522"/>
        <c:scaling>
          <c:orientation val="minMax"/>
        </c:scaling>
        <c:delete val="0"/>
        <c:axPos val="l"/>
        <c:numFmt formatCode="0.00%" sourceLinked="1"/>
        <c:majorTickMark val="none"/>
        <c:minorTickMark val="none"/>
        <c:tickLblPos val="nextTo"/>
        <c:spPr>
          <a:noFill/>
          <a:ln w="6350">
            <a:noFill/>
          </a:ln>
          <a:effectLst/>
        </c:spPr>
        <c:txPr>
          <a:bodyPr wrap="square"/>
          <a:lstStyle/>
          <a:p>
            <a:pPr>
              <a:defRPr lang="en-US" sz="900" b="0" i="0" u="none" kern="1200" baseline="0">
                <a:solidFill>
                  <a:schemeClr val="tx1">
                    <a:lumMod val="65000"/>
                    <a:lumOff val="35000"/>
                  </a:schemeClr>
                </a:solidFill>
                <a:latin typeface="+mn-lt"/>
                <a:ea typeface="+mn-ea"/>
                <a:cs typeface="+mn-cs"/>
              </a:defRPr>
            </a:pPr>
            <a:endParaRPr lang="en-US"/>
          </a:p>
        </c:txPr>
        <c:crossAx val="28703691"/>
        <c:crosses val="autoZero"/>
        <c:crossBetween val="between"/>
      </c:valAx>
      <c:spPr>
        <a:noFill/>
        <a:ln w="6350">
          <a:noFill/>
        </a:ln>
        <a:effectLst/>
      </c:spPr>
    </c:plotArea>
    <c:legend>
      <c:legendPos val="r"/>
      <c:overlay val="0"/>
      <c:spPr>
        <a:noFill/>
        <a:ln w="6350">
          <a:noFill/>
        </a:ln>
        <a:effectLst/>
      </c:spPr>
      <c:txPr>
        <a:bodyPr rot="0" spcFirstLastPara="1" vertOverflow="ellipsis" vert="horz" wrap="square" anchor="ctr" anchorCtr="1"/>
        <a:lstStyle/>
        <a:p>
          <a:pPr algn="ctr">
            <a:defRPr lang="en-US" sz="900" b="0" i="0" u="non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solidFill>
        <a:schemeClr val="tx1">
          <a:lumMod val="15000"/>
          <a:lumOff val="85000"/>
        </a:schemeClr>
      </a:solidFill>
      <a:round/>
    </a:ln>
    <a:effectLst/>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CA" sz="1400" b="0" i="0" u="none" kern="1200" spc="0" baseline="0">
                <a:solidFill>
                  <a:schemeClr val="tx1">
                    <a:lumMod val="65000"/>
                    <a:lumOff val="35000"/>
                  </a:schemeClr>
                </a:solidFill>
                <a:latin typeface="+mn-lt"/>
                <a:ea typeface="+mn-ea"/>
                <a:cs typeface="+mn-cs"/>
              </a:defRPr>
            </a:pPr>
            <a:r>
              <a:rPr lang="en-CA"/>
              <a:t>Age vs Spent</a:t>
            </a:r>
          </a:p>
        </c:rich>
      </c:tx>
      <c:overlay val="0"/>
      <c:spPr>
        <a:noFill/>
        <a:ln w="6350">
          <a:noFill/>
        </a:ln>
        <a:effectLst/>
      </c:spPr>
    </c:title>
    <c:autoTitleDeleted val="0"/>
    <c:plotArea>
      <c:layout/>
      <c:barChart>
        <c:barDir val="bar"/>
        <c:grouping val="stacked"/>
        <c:varyColors val="0"/>
        <c:ser>
          <c:idx val="0"/>
          <c:order val="0"/>
          <c:tx>
            <c:strRef>
              <c:f>'Age vs $ Spent'!$B$7</c:f>
              <c:strCache>
                <c:ptCount val="1"/>
                <c:pt idx="0">
                  <c:v>$1-$49</c:v>
                </c:pt>
              </c:strCache>
            </c:strRef>
          </c:tx>
          <c:spPr>
            <a:solidFill>
              <a:schemeClr val="accent1"/>
            </a:solidFill>
            <a:ln w="6350">
              <a:noFill/>
            </a:ln>
            <a:effectLst/>
          </c:spPr>
          <c:invertIfNegative val="0"/>
          <c:cat>
            <c:multiLvlStrRef>
              <c:f>'Age vs $ Spent'!$D$3:$I$5</c:f>
              <c:multiLvlStrCache>
                <c:ptCount val="6"/>
                <c:lvl>
                  <c:pt idx="0">
                    <c:v>%</c:v>
                  </c:pt>
                  <c:pt idx="1">
                    <c:v>%</c:v>
                  </c:pt>
                  <c:pt idx="2">
                    <c:v>%</c:v>
                  </c:pt>
                  <c:pt idx="3">
                    <c:v>%</c:v>
                  </c:pt>
                  <c:pt idx="4">
                    <c:v>%</c:v>
                  </c:pt>
                  <c:pt idx="5">
                    <c:v>%</c:v>
                  </c:pt>
                </c:lvl>
                <c:lvl>
                  <c:pt idx="0">
                    <c:v>14-17</c:v>
                  </c:pt>
                  <c:pt idx="1">
                    <c:v>18-24</c:v>
                  </c:pt>
                  <c:pt idx="2">
                    <c:v>25-34</c:v>
                  </c:pt>
                  <c:pt idx="3">
                    <c:v>35-49</c:v>
                  </c:pt>
                  <c:pt idx="4">
                    <c:v>50-64</c:v>
                  </c:pt>
                  <c:pt idx="5">
                    <c:v>65+</c:v>
                  </c:pt>
                </c:lvl>
              </c:multiLvlStrCache>
            </c:multiLvlStrRef>
          </c:cat>
          <c:val>
            <c:numRef>
              <c:f>'Age vs $ Spent'!$D$7:$I$7</c:f>
              <c:numCache>
                <c:formatCode>0.0%</c:formatCode>
                <c:ptCount val="6"/>
                <c:pt idx="0">
                  <c:v>1.7972478729651399E-3</c:v>
                </c:pt>
                <c:pt idx="1">
                  <c:v>5.06328743842928E-2</c:v>
                </c:pt>
                <c:pt idx="2">
                  <c:v>4.8288844708216101E-2</c:v>
                </c:pt>
                <c:pt idx="3">
                  <c:v>4.3573387351165997E-2</c:v>
                </c:pt>
                <c:pt idx="4">
                  <c:v>5.15009623446471E-2</c:v>
                </c:pt>
                <c:pt idx="5">
                  <c:v>6.8215104269254298E-2</c:v>
                </c:pt>
              </c:numCache>
            </c:numRef>
          </c:val>
          <c:extLst>
            <c:ext xmlns:c16="http://schemas.microsoft.com/office/drawing/2014/chart" uri="{C3380CC4-5D6E-409C-BE32-E72D297353CC}">
              <c16:uniqueId val="{00000000-9F84-4210-9790-ACE77FD307A7}"/>
            </c:ext>
          </c:extLst>
        </c:ser>
        <c:ser>
          <c:idx val="1"/>
          <c:order val="1"/>
          <c:tx>
            <c:strRef>
              <c:f>'Age vs $ Spent'!$B$8</c:f>
              <c:strCache>
                <c:ptCount val="1"/>
                <c:pt idx="0">
                  <c:v>$50-$99</c:v>
                </c:pt>
              </c:strCache>
            </c:strRef>
          </c:tx>
          <c:spPr>
            <a:solidFill>
              <a:schemeClr val="accent3"/>
            </a:solidFill>
            <a:ln w="6350">
              <a:noFill/>
            </a:ln>
            <a:effectLst/>
          </c:spPr>
          <c:invertIfNegative val="0"/>
          <c:cat>
            <c:multiLvlStrRef>
              <c:f>'Age vs $ Spent'!$D$3:$I$5</c:f>
              <c:multiLvlStrCache>
                <c:ptCount val="6"/>
                <c:lvl>
                  <c:pt idx="0">
                    <c:v>%</c:v>
                  </c:pt>
                  <c:pt idx="1">
                    <c:v>%</c:v>
                  </c:pt>
                  <c:pt idx="2">
                    <c:v>%</c:v>
                  </c:pt>
                  <c:pt idx="3">
                    <c:v>%</c:v>
                  </c:pt>
                  <c:pt idx="4">
                    <c:v>%</c:v>
                  </c:pt>
                  <c:pt idx="5">
                    <c:v>%</c:v>
                  </c:pt>
                </c:lvl>
                <c:lvl>
                  <c:pt idx="0">
                    <c:v>14-17</c:v>
                  </c:pt>
                  <c:pt idx="1">
                    <c:v>18-24</c:v>
                  </c:pt>
                  <c:pt idx="2">
                    <c:v>25-34</c:v>
                  </c:pt>
                  <c:pt idx="3">
                    <c:v>35-49</c:v>
                  </c:pt>
                  <c:pt idx="4">
                    <c:v>50-64</c:v>
                  </c:pt>
                  <c:pt idx="5">
                    <c:v>65+</c:v>
                  </c:pt>
                </c:lvl>
              </c:multiLvlStrCache>
            </c:multiLvlStrRef>
          </c:cat>
          <c:val>
            <c:numRef>
              <c:f>'Age vs $ Spent'!$D$8:$I$8</c:f>
              <c:numCache>
                <c:formatCode>0.0%</c:formatCode>
                <c:ptCount val="6"/>
                <c:pt idx="0">
                  <c:v>3.5431524265221101E-2</c:v>
                </c:pt>
                <c:pt idx="1">
                  <c:v>0.16406093840070299</c:v>
                </c:pt>
                <c:pt idx="2">
                  <c:v>0.19211953400788001</c:v>
                </c:pt>
                <c:pt idx="3">
                  <c:v>0.169727342109357</c:v>
                </c:pt>
                <c:pt idx="4">
                  <c:v>0.254594264645359</c:v>
                </c:pt>
                <c:pt idx="5">
                  <c:v>0.29132210375634199</c:v>
                </c:pt>
              </c:numCache>
            </c:numRef>
          </c:val>
          <c:extLst>
            <c:ext xmlns:c16="http://schemas.microsoft.com/office/drawing/2014/chart" uri="{C3380CC4-5D6E-409C-BE32-E72D297353CC}">
              <c16:uniqueId val="{00000001-9F84-4210-9790-ACE77FD307A7}"/>
            </c:ext>
          </c:extLst>
        </c:ser>
        <c:ser>
          <c:idx val="2"/>
          <c:order val="2"/>
          <c:tx>
            <c:strRef>
              <c:f>'Age vs $ Spent'!$B$9</c:f>
              <c:strCache>
                <c:ptCount val="1"/>
                <c:pt idx="0">
                  <c:v>$100-$149</c:v>
                </c:pt>
              </c:strCache>
            </c:strRef>
          </c:tx>
          <c:spPr>
            <a:solidFill>
              <a:schemeClr val="accent5"/>
            </a:solidFill>
            <a:ln w="6350">
              <a:noFill/>
            </a:ln>
            <a:effectLst/>
          </c:spPr>
          <c:invertIfNegative val="0"/>
          <c:cat>
            <c:multiLvlStrRef>
              <c:f>'Age vs $ Spent'!$D$3:$I$5</c:f>
              <c:multiLvlStrCache>
                <c:ptCount val="6"/>
                <c:lvl>
                  <c:pt idx="0">
                    <c:v>%</c:v>
                  </c:pt>
                  <c:pt idx="1">
                    <c:v>%</c:v>
                  </c:pt>
                  <c:pt idx="2">
                    <c:v>%</c:v>
                  </c:pt>
                  <c:pt idx="3">
                    <c:v>%</c:v>
                  </c:pt>
                  <c:pt idx="4">
                    <c:v>%</c:v>
                  </c:pt>
                  <c:pt idx="5">
                    <c:v>%</c:v>
                  </c:pt>
                </c:lvl>
                <c:lvl>
                  <c:pt idx="0">
                    <c:v>14-17</c:v>
                  </c:pt>
                  <c:pt idx="1">
                    <c:v>18-24</c:v>
                  </c:pt>
                  <c:pt idx="2">
                    <c:v>25-34</c:v>
                  </c:pt>
                  <c:pt idx="3">
                    <c:v>35-49</c:v>
                  </c:pt>
                  <c:pt idx="4">
                    <c:v>50-64</c:v>
                  </c:pt>
                  <c:pt idx="5">
                    <c:v>65+</c:v>
                  </c:pt>
                </c:lvl>
              </c:multiLvlStrCache>
            </c:multiLvlStrRef>
          </c:cat>
          <c:val>
            <c:numRef>
              <c:f>'Age vs $ Spent'!$D$9:$I$9</c:f>
              <c:numCache>
                <c:formatCode>0.0%</c:formatCode>
                <c:ptCount val="6"/>
                <c:pt idx="0">
                  <c:v>8.0535043263581602E-2</c:v>
                </c:pt>
                <c:pt idx="1">
                  <c:v>0.28104550382349103</c:v>
                </c:pt>
                <c:pt idx="2">
                  <c:v>0.316173590290239</c:v>
                </c:pt>
                <c:pt idx="3">
                  <c:v>0.301490495072403</c:v>
                </c:pt>
                <c:pt idx="4">
                  <c:v>0.31169772482338498</c:v>
                </c:pt>
                <c:pt idx="5">
                  <c:v>0.34769083638485498</c:v>
                </c:pt>
              </c:numCache>
            </c:numRef>
          </c:val>
          <c:extLst>
            <c:ext xmlns:c16="http://schemas.microsoft.com/office/drawing/2014/chart" uri="{C3380CC4-5D6E-409C-BE32-E72D297353CC}">
              <c16:uniqueId val="{00000002-9F84-4210-9790-ACE77FD307A7}"/>
            </c:ext>
          </c:extLst>
        </c:ser>
        <c:ser>
          <c:idx val="3"/>
          <c:order val="3"/>
          <c:tx>
            <c:strRef>
              <c:f>'Age vs $ Spent'!$B$10</c:f>
              <c:strCache>
                <c:ptCount val="1"/>
                <c:pt idx="0">
                  <c:v>$150-$249</c:v>
                </c:pt>
              </c:strCache>
            </c:strRef>
          </c:tx>
          <c:spPr>
            <a:solidFill>
              <a:schemeClr val="accent1">
                <a:lumMod val="60000"/>
              </a:schemeClr>
            </a:solidFill>
            <a:ln w="6350">
              <a:noFill/>
            </a:ln>
            <a:effectLst/>
          </c:spPr>
          <c:invertIfNegative val="0"/>
          <c:cat>
            <c:multiLvlStrRef>
              <c:f>'Age vs $ Spent'!$D$3:$I$5</c:f>
              <c:multiLvlStrCache>
                <c:ptCount val="6"/>
                <c:lvl>
                  <c:pt idx="0">
                    <c:v>%</c:v>
                  </c:pt>
                  <c:pt idx="1">
                    <c:v>%</c:v>
                  </c:pt>
                  <c:pt idx="2">
                    <c:v>%</c:v>
                  </c:pt>
                  <c:pt idx="3">
                    <c:v>%</c:v>
                  </c:pt>
                  <c:pt idx="4">
                    <c:v>%</c:v>
                  </c:pt>
                  <c:pt idx="5">
                    <c:v>%</c:v>
                  </c:pt>
                </c:lvl>
                <c:lvl>
                  <c:pt idx="0">
                    <c:v>14-17</c:v>
                  </c:pt>
                  <c:pt idx="1">
                    <c:v>18-24</c:v>
                  </c:pt>
                  <c:pt idx="2">
                    <c:v>25-34</c:v>
                  </c:pt>
                  <c:pt idx="3">
                    <c:v>35-49</c:v>
                  </c:pt>
                  <c:pt idx="4">
                    <c:v>50-64</c:v>
                  </c:pt>
                  <c:pt idx="5">
                    <c:v>65+</c:v>
                  </c:pt>
                </c:lvl>
              </c:multiLvlStrCache>
            </c:multiLvlStrRef>
          </c:cat>
          <c:val>
            <c:numRef>
              <c:f>'Age vs $ Spent'!$D$10:$I$10</c:f>
              <c:numCache>
                <c:formatCode>0.0%</c:formatCode>
                <c:ptCount val="6"/>
                <c:pt idx="0">
                  <c:v>7.1826257080124398E-2</c:v>
                </c:pt>
                <c:pt idx="1">
                  <c:v>0.175707154096893</c:v>
                </c:pt>
                <c:pt idx="2">
                  <c:v>0.24605902881302899</c:v>
                </c:pt>
                <c:pt idx="3">
                  <c:v>0.27447141949654702</c:v>
                </c:pt>
                <c:pt idx="4">
                  <c:v>0.22489738791300401</c:v>
                </c:pt>
                <c:pt idx="5">
                  <c:v>0.15452074110087499</c:v>
                </c:pt>
              </c:numCache>
            </c:numRef>
          </c:val>
          <c:extLst>
            <c:ext xmlns:c16="http://schemas.microsoft.com/office/drawing/2014/chart" uri="{C3380CC4-5D6E-409C-BE32-E72D297353CC}">
              <c16:uniqueId val="{00000003-9F84-4210-9790-ACE77FD307A7}"/>
            </c:ext>
          </c:extLst>
        </c:ser>
        <c:ser>
          <c:idx val="4"/>
          <c:order val="4"/>
          <c:tx>
            <c:strRef>
              <c:f>'Age vs $ Spent'!$B$11</c:f>
              <c:strCache>
                <c:ptCount val="1"/>
                <c:pt idx="0">
                  <c:v>$250+</c:v>
                </c:pt>
              </c:strCache>
            </c:strRef>
          </c:tx>
          <c:spPr>
            <a:solidFill>
              <a:schemeClr val="accent3">
                <a:lumMod val="60000"/>
              </a:schemeClr>
            </a:solidFill>
            <a:ln w="6350">
              <a:noFill/>
            </a:ln>
            <a:effectLst/>
          </c:spPr>
          <c:invertIfNegative val="0"/>
          <c:cat>
            <c:multiLvlStrRef>
              <c:f>'Age vs $ Spent'!$D$3:$I$5</c:f>
              <c:multiLvlStrCache>
                <c:ptCount val="6"/>
                <c:lvl>
                  <c:pt idx="0">
                    <c:v>%</c:v>
                  </c:pt>
                  <c:pt idx="1">
                    <c:v>%</c:v>
                  </c:pt>
                  <c:pt idx="2">
                    <c:v>%</c:v>
                  </c:pt>
                  <c:pt idx="3">
                    <c:v>%</c:v>
                  </c:pt>
                  <c:pt idx="4">
                    <c:v>%</c:v>
                  </c:pt>
                  <c:pt idx="5">
                    <c:v>%</c:v>
                  </c:pt>
                </c:lvl>
                <c:lvl>
                  <c:pt idx="0">
                    <c:v>14-17</c:v>
                  </c:pt>
                  <c:pt idx="1">
                    <c:v>18-24</c:v>
                  </c:pt>
                  <c:pt idx="2">
                    <c:v>25-34</c:v>
                  </c:pt>
                  <c:pt idx="3">
                    <c:v>35-49</c:v>
                  </c:pt>
                  <c:pt idx="4">
                    <c:v>50-64</c:v>
                  </c:pt>
                  <c:pt idx="5">
                    <c:v>65+</c:v>
                  </c:pt>
                </c:lvl>
              </c:multiLvlStrCache>
            </c:multiLvlStrRef>
          </c:cat>
          <c:val>
            <c:numRef>
              <c:f>'Age vs $ Spent'!$D$11:$I$11</c:f>
              <c:numCache>
                <c:formatCode>0.0%</c:formatCode>
                <c:ptCount val="6"/>
                <c:pt idx="0">
                  <c:v>5.8939570465404198E-2</c:v>
                </c:pt>
                <c:pt idx="1">
                  <c:v>7.7852063217978898E-2</c:v>
                </c:pt>
                <c:pt idx="2">
                  <c:v>0.102653863432381</c:v>
                </c:pt>
                <c:pt idx="3">
                  <c:v>0.11797349926100401</c:v>
                </c:pt>
                <c:pt idx="4">
                  <c:v>6.7397283873694702E-2</c:v>
                </c:pt>
                <c:pt idx="5">
                  <c:v>3.85393781152246E-2</c:v>
                </c:pt>
              </c:numCache>
            </c:numRef>
          </c:val>
          <c:extLst>
            <c:ext xmlns:c16="http://schemas.microsoft.com/office/drawing/2014/chart" uri="{C3380CC4-5D6E-409C-BE32-E72D297353CC}">
              <c16:uniqueId val="{00000004-9F84-4210-9790-ACE77FD307A7}"/>
            </c:ext>
          </c:extLst>
        </c:ser>
        <c:ser>
          <c:idx val="5"/>
          <c:order val="5"/>
          <c:tx>
            <c:strRef>
              <c:f>'Age vs $ Spent'!$B$12</c:f>
              <c:strCache>
                <c:ptCount val="1"/>
                <c:pt idx="0">
                  <c:v>Not Stated</c:v>
                </c:pt>
              </c:strCache>
            </c:strRef>
          </c:tx>
          <c:spPr>
            <a:solidFill>
              <a:schemeClr val="accent5">
                <a:lumMod val="60000"/>
              </a:schemeClr>
            </a:solidFill>
            <a:ln w="6350">
              <a:noFill/>
            </a:ln>
            <a:effectLst/>
          </c:spPr>
          <c:invertIfNegative val="0"/>
          <c:cat>
            <c:multiLvlStrRef>
              <c:f>'Age vs $ Spent'!$D$3:$I$5</c:f>
              <c:multiLvlStrCache>
                <c:ptCount val="6"/>
                <c:lvl>
                  <c:pt idx="0">
                    <c:v>%</c:v>
                  </c:pt>
                  <c:pt idx="1">
                    <c:v>%</c:v>
                  </c:pt>
                  <c:pt idx="2">
                    <c:v>%</c:v>
                  </c:pt>
                  <c:pt idx="3">
                    <c:v>%</c:v>
                  </c:pt>
                  <c:pt idx="4">
                    <c:v>%</c:v>
                  </c:pt>
                  <c:pt idx="5">
                    <c:v>%</c:v>
                  </c:pt>
                </c:lvl>
                <c:lvl>
                  <c:pt idx="0">
                    <c:v>14-17</c:v>
                  </c:pt>
                  <c:pt idx="1">
                    <c:v>18-24</c:v>
                  </c:pt>
                  <c:pt idx="2">
                    <c:v>25-34</c:v>
                  </c:pt>
                  <c:pt idx="3">
                    <c:v>35-49</c:v>
                  </c:pt>
                  <c:pt idx="4">
                    <c:v>50-64</c:v>
                  </c:pt>
                  <c:pt idx="5">
                    <c:v>65+</c:v>
                  </c:pt>
                </c:lvl>
              </c:multiLvlStrCache>
            </c:multiLvlStrRef>
          </c:cat>
          <c:val>
            <c:numRef>
              <c:f>'Age vs $ Spent'!$D$12:$I$12</c:f>
              <c:numCache>
                <c:formatCode>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5-9F84-4210-9790-ACE77FD307A7}"/>
            </c:ext>
          </c:extLst>
        </c:ser>
        <c:dLbls>
          <c:showLegendKey val="0"/>
          <c:showVal val="0"/>
          <c:showCatName val="0"/>
          <c:showSerName val="0"/>
          <c:showPercent val="0"/>
          <c:showBubbleSize val="0"/>
        </c:dLbls>
        <c:gapWidth val="150"/>
        <c:overlap val="100"/>
        <c:axId val="4591244"/>
        <c:axId val="18511922"/>
      </c:barChart>
      <c:catAx>
        <c:axId val="4591244"/>
        <c:scaling>
          <c:orientation val="minMax"/>
        </c:scaling>
        <c:delete val="0"/>
        <c:axPos val="l"/>
        <c:numFmt formatCode="General" sourceLinked="1"/>
        <c:majorTickMark val="none"/>
        <c:minorTickMark val="none"/>
        <c:tickLblPos val="nextTo"/>
        <c:spPr>
          <a:noFill/>
          <a:ln w="9525" cap="flat" cmpd="sng">
            <a:solidFill>
              <a:schemeClr val="tx1">
                <a:lumMod val="15000"/>
                <a:lumOff val="85000"/>
              </a:schemeClr>
            </a:solidFill>
            <a:round/>
          </a:ln>
          <a:effectLst/>
        </c:spPr>
        <c:txPr>
          <a:bodyPr wrap="square"/>
          <a:lstStyle/>
          <a:p>
            <a:pPr>
              <a:defRPr lang="en-US" sz="900" b="0" i="0" u="none" kern="1200" baseline="0">
                <a:solidFill>
                  <a:schemeClr val="tx1">
                    <a:lumMod val="65000"/>
                    <a:lumOff val="35000"/>
                  </a:schemeClr>
                </a:solidFill>
                <a:latin typeface="+mn-lt"/>
                <a:ea typeface="+mn-ea"/>
                <a:cs typeface="+mn-cs"/>
              </a:defRPr>
            </a:pPr>
            <a:endParaRPr lang="en-US"/>
          </a:p>
        </c:txPr>
        <c:crossAx val="18511922"/>
        <c:crosses val="autoZero"/>
        <c:auto val="1"/>
        <c:lblAlgn val="ctr"/>
        <c:lblOffset val="100"/>
        <c:noMultiLvlLbl val="0"/>
      </c:catAx>
      <c:valAx>
        <c:axId val="18511922"/>
        <c:scaling>
          <c:orientation val="minMax"/>
        </c:scaling>
        <c:delete val="0"/>
        <c:axPos val="b"/>
        <c:majorGridlines>
          <c:spPr>
            <a:ln w="9525" cap="flat" cmpd="sng">
              <a:solidFill>
                <a:schemeClr val="tx1">
                  <a:lumMod val="15000"/>
                  <a:lumOff val="85000"/>
                </a:schemeClr>
              </a:solidFill>
              <a:round/>
            </a:ln>
            <a:effectLst/>
          </c:spPr>
        </c:majorGridlines>
        <c:numFmt formatCode="0.0%" sourceLinked="1"/>
        <c:majorTickMark val="none"/>
        <c:minorTickMark val="none"/>
        <c:tickLblPos val="nextTo"/>
        <c:spPr>
          <a:noFill/>
          <a:ln w="6350">
            <a:noFill/>
          </a:ln>
          <a:effectLst/>
        </c:spPr>
        <c:txPr>
          <a:bodyPr wrap="square"/>
          <a:lstStyle/>
          <a:p>
            <a:pPr>
              <a:defRPr lang="en-US" sz="900" b="0" i="0" u="none" kern="1200" baseline="0">
                <a:solidFill>
                  <a:schemeClr val="tx1">
                    <a:lumMod val="65000"/>
                    <a:lumOff val="35000"/>
                  </a:schemeClr>
                </a:solidFill>
                <a:latin typeface="+mn-lt"/>
                <a:ea typeface="+mn-ea"/>
                <a:cs typeface="+mn-cs"/>
              </a:defRPr>
            </a:pPr>
            <a:endParaRPr lang="en-US"/>
          </a:p>
        </c:txPr>
        <c:crossAx val="4591244"/>
        <c:crosses val="autoZero"/>
        <c:crossBetween val="between"/>
      </c:valAx>
      <c:spPr>
        <a:noFill/>
        <a:ln w="6350">
          <a:noFill/>
        </a:ln>
        <a:effectLst/>
      </c:spPr>
    </c:plotArea>
    <c:legend>
      <c:legendPos val="b"/>
      <c:overlay val="0"/>
      <c:spPr>
        <a:noFill/>
        <a:ln w="6350">
          <a:noFill/>
        </a:ln>
        <a:effectLst/>
      </c:spPr>
      <c:txPr>
        <a:bodyPr rot="0" spcFirstLastPara="1" vertOverflow="ellipsis" vert="horz" wrap="square" anchor="ctr" anchorCtr="1"/>
        <a:lstStyle/>
        <a:p>
          <a:pPr algn="ctr">
            <a:defRPr lang="en-US" sz="900" b="0" i="0" u="non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solidFill>
        <a:schemeClr val="tx1">
          <a:lumMod val="15000"/>
          <a:lumOff val="85000"/>
        </a:schemeClr>
      </a:solidFill>
      <a:round/>
    </a:ln>
    <a:effectLst/>
  </c:sp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a:pPr>
            <a:r>
              <a:rPr lang="en-US" sz="1800" b="1" i="0" u="none" cap="all" baseline="0">
                <a:solidFill>
                  <a:schemeClr val="tx1">
                    <a:lumMod val="65000"/>
                    <a:lumOff val="35000"/>
                  </a:schemeClr>
                </a:solidFill>
              </a:rPr>
              <a:t>Food Basics Metro popularity per market</a:t>
            </a:r>
          </a:p>
        </c:rich>
      </c:tx>
      <c:overlay val="0"/>
      <c:spPr>
        <a:noFill/>
        <a:ln w="6350">
          <a:noFill/>
        </a:ln>
        <a:effectLst/>
      </c:spPr>
    </c:title>
    <c:autoTitleDeleted val="0"/>
    <c:plotArea>
      <c:layout/>
      <c:barChart>
        <c:barDir val="col"/>
        <c:grouping val="stacked"/>
        <c:varyColors val="0"/>
        <c:ser>
          <c:idx val="0"/>
          <c:order val="0"/>
          <c:tx>
            <c:strRef>
              <c:f>'DMA '!$B$5</c:f>
              <c:strCache>
                <c:ptCount val="1"/>
                <c:pt idx="0">
                  <c:v>Food Basics</c:v>
                </c:pt>
              </c:strCache>
            </c:strRef>
          </c:tx>
          <c:invertIfNegative val="0"/>
          <c:cat>
            <c:strRef>
              <c:f>'DMA '!$F$4:$K$4</c:f>
              <c:strCache>
                <c:ptCount val="6"/>
                <c:pt idx="0">
                  <c:v>Kingston (LM)</c:v>
                </c:pt>
                <c:pt idx="1">
                  <c:v>Montreal CMA</c:v>
                </c:pt>
                <c:pt idx="2">
                  <c:v>Peterborough (LM)</c:v>
                </c:pt>
                <c:pt idx="3">
                  <c:v>Sudbury (LM)</c:v>
                </c:pt>
                <c:pt idx="4">
                  <c:v>Toronto CMA</c:v>
                </c:pt>
                <c:pt idx="5">
                  <c:v>Vancouver CMA</c:v>
                </c:pt>
              </c:strCache>
            </c:strRef>
          </c:cat>
          <c:val>
            <c:numRef>
              <c:f>'DMA '!$F$5:$K$5</c:f>
              <c:numCache>
                <c:formatCode>#,##0</c:formatCode>
                <c:ptCount val="6"/>
                <c:pt idx="0">
                  <c:v>12.7913</c:v>
                </c:pt>
                <c:pt idx="1">
                  <c:v>15.660500000000001</c:v>
                </c:pt>
                <c:pt idx="2">
                  <c:v>9.6922999999999995</c:v>
                </c:pt>
                <c:pt idx="3">
                  <c:v>22.258900000000001</c:v>
                </c:pt>
                <c:pt idx="4">
                  <c:v>579.22320000000002</c:v>
                </c:pt>
                <c:pt idx="5">
                  <c:v>0</c:v>
                </c:pt>
              </c:numCache>
            </c:numRef>
          </c:val>
          <c:extLst>
            <c:ext xmlns:c16="http://schemas.microsoft.com/office/drawing/2014/chart" uri="{C3380CC4-5D6E-409C-BE32-E72D297353CC}">
              <c16:uniqueId val="{00000000-A753-44BD-B897-0932913B8B2B}"/>
            </c:ext>
          </c:extLst>
        </c:ser>
        <c:ser>
          <c:idx val="6"/>
          <c:order val="2"/>
          <c:tx>
            <c:strRef>
              <c:f>'DMA '!$B$7</c:f>
              <c:strCache>
                <c:ptCount val="1"/>
                <c:pt idx="0">
                  <c:v>Metro</c:v>
                </c:pt>
              </c:strCache>
            </c:strRef>
          </c:tx>
          <c:invertIfNegative val="0"/>
          <c:cat>
            <c:strRef>
              <c:f>'DMA '!$F$4:$K$4</c:f>
              <c:strCache>
                <c:ptCount val="6"/>
                <c:pt idx="0">
                  <c:v>Kingston (LM)</c:v>
                </c:pt>
                <c:pt idx="1">
                  <c:v>Montreal CMA</c:v>
                </c:pt>
                <c:pt idx="2">
                  <c:v>Peterborough (LM)</c:v>
                </c:pt>
                <c:pt idx="3">
                  <c:v>Sudbury (LM)</c:v>
                </c:pt>
                <c:pt idx="4">
                  <c:v>Toronto CMA</c:v>
                </c:pt>
                <c:pt idx="5">
                  <c:v>Vancouver CMA</c:v>
                </c:pt>
              </c:strCache>
            </c:strRef>
          </c:cat>
          <c:val>
            <c:numRef>
              <c:f>'DMA '!$F$7:$K$7</c:f>
              <c:numCache>
                <c:formatCode>#,##0</c:formatCode>
                <c:ptCount val="6"/>
                <c:pt idx="0">
                  <c:v>13.2707</c:v>
                </c:pt>
                <c:pt idx="1">
                  <c:v>445.74160000000001</c:v>
                </c:pt>
                <c:pt idx="2">
                  <c:v>2.9868000000000001</c:v>
                </c:pt>
                <c:pt idx="3">
                  <c:v>11.8957</c:v>
                </c:pt>
                <c:pt idx="4">
                  <c:v>254.10400000000001</c:v>
                </c:pt>
                <c:pt idx="5">
                  <c:v>19.34</c:v>
                </c:pt>
              </c:numCache>
            </c:numRef>
          </c:val>
          <c:extLst>
            <c:ext xmlns:c16="http://schemas.microsoft.com/office/drawing/2014/chart" uri="{C3380CC4-5D6E-409C-BE32-E72D297353CC}">
              <c16:uniqueId val="{00000001-A753-44BD-B897-0932913B8B2B}"/>
            </c:ext>
          </c:extLst>
        </c:ser>
        <c:ser>
          <c:idx val="2"/>
          <c:order val="4"/>
          <c:tx>
            <c:strRef>
              <c:f>'DMA '!$B$5</c:f>
              <c:strCache>
                <c:ptCount val="1"/>
                <c:pt idx="0">
                  <c:v>Food Basics</c:v>
                </c:pt>
              </c:strCache>
            </c:strRef>
          </c:tx>
          <c:spPr>
            <a:solidFill>
              <a:schemeClr val="accent3">
                <a:alpha val="70000"/>
              </a:schemeClr>
            </a:solidFill>
            <a:ln w="6350">
              <a:noFill/>
            </a:ln>
            <a:effectLst/>
          </c:spPr>
          <c:invertIfNegative val="0"/>
          <c:cat>
            <c:strRef>
              <c:f>'DMA '!$F$4:$K$4</c:f>
              <c:strCache>
                <c:ptCount val="6"/>
                <c:pt idx="0">
                  <c:v>Kingston (LM)</c:v>
                </c:pt>
                <c:pt idx="1">
                  <c:v>Montreal CMA</c:v>
                </c:pt>
                <c:pt idx="2">
                  <c:v>Peterborough (LM)</c:v>
                </c:pt>
                <c:pt idx="3">
                  <c:v>Sudbury (LM)</c:v>
                </c:pt>
                <c:pt idx="4">
                  <c:v>Toronto CMA</c:v>
                </c:pt>
                <c:pt idx="5">
                  <c:v>Vancouver CMA</c:v>
                </c:pt>
              </c:strCache>
            </c:strRef>
          </c:cat>
          <c:val>
            <c:numRef>
              <c:f>'DMA '!$F$5:$K$5</c:f>
              <c:numCache>
                <c:formatCode>#,##0</c:formatCode>
                <c:ptCount val="6"/>
                <c:pt idx="0">
                  <c:v>12.7913</c:v>
                </c:pt>
                <c:pt idx="1">
                  <c:v>15.660500000000001</c:v>
                </c:pt>
                <c:pt idx="2">
                  <c:v>9.6922999999999995</c:v>
                </c:pt>
                <c:pt idx="3">
                  <c:v>22.258900000000001</c:v>
                </c:pt>
                <c:pt idx="4">
                  <c:v>579.22320000000002</c:v>
                </c:pt>
                <c:pt idx="5">
                  <c:v>0</c:v>
                </c:pt>
              </c:numCache>
            </c:numRef>
          </c:val>
          <c:extLst>
            <c:ext xmlns:c16="http://schemas.microsoft.com/office/drawing/2014/chart" uri="{C3380CC4-5D6E-409C-BE32-E72D297353CC}">
              <c16:uniqueId val="{00000002-A753-44BD-B897-0932913B8B2B}"/>
            </c:ext>
          </c:extLst>
        </c:ser>
        <c:ser>
          <c:idx val="3"/>
          <c:order val="5"/>
          <c:tx>
            <c:strRef>
              <c:f>'DMA '!$B$6</c:f>
              <c:strCache>
                <c:ptCount val="1"/>
              </c:strCache>
            </c:strRef>
          </c:tx>
          <c:spPr>
            <a:solidFill>
              <a:schemeClr val="accent4">
                <a:alpha val="70000"/>
              </a:schemeClr>
            </a:solidFill>
            <a:ln w="6350">
              <a:noFill/>
            </a:ln>
            <a:effectLst/>
          </c:spPr>
          <c:invertIfNegative val="0"/>
          <c:cat>
            <c:strRef>
              <c:f>'DMA '!$F$4:$K$4</c:f>
              <c:strCache>
                <c:ptCount val="6"/>
                <c:pt idx="0">
                  <c:v>Kingston (LM)</c:v>
                </c:pt>
                <c:pt idx="1">
                  <c:v>Montreal CMA</c:v>
                </c:pt>
                <c:pt idx="2">
                  <c:v>Peterborough (LM)</c:v>
                </c:pt>
                <c:pt idx="3">
                  <c:v>Sudbury (LM)</c:v>
                </c:pt>
                <c:pt idx="4">
                  <c:v>Toronto CMA</c:v>
                </c:pt>
                <c:pt idx="5">
                  <c:v>Vancouver CMA</c:v>
                </c:pt>
              </c:strCache>
            </c:strRef>
          </c:cat>
          <c:val>
            <c:numRef>
              <c:f>'DMA '!$F$6:$K$6</c:f>
              <c:numCache>
                <c:formatCode>0.0%</c:formatCode>
                <c:ptCount val="6"/>
                <c:pt idx="0">
                  <c:v>9.4609465339990702E-3</c:v>
                </c:pt>
                <c:pt idx="1">
                  <c:v>1.1583119244775199E-2</c:v>
                </c:pt>
                <c:pt idx="2">
                  <c:v>7.1688047416196303E-3</c:v>
                </c:pt>
                <c:pt idx="3">
                  <c:v>1.6463554353789801E-2</c:v>
                </c:pt>
                <c:pt idx="4">
                  <c:v>0.42841616774306401</c:v>
                </c:pt>
                <c:pt idx="5">
                  <c:v>0</c:v>
                </c:pt>
              </c:numCache>
            </c:numRef>
          </c:val>
          <c:extLst>
            <c:ext xmlns:c16="http://schemas.microsoft.com/office/drawing/2014/chart" uri="{C3380CC4-5D6E-409C-BE32-E72D297353CC}">
              <c16:uniqueId val="{00000003-A753-44BD-B897-0932913B8B2B}"/>
            </c:ext>
          </c:extLst>
        </c:ser>
        <c:ser>
          <c:idx val="4"/>
          <c:order val="6"/>
          <c:tx>
            <c:strRef>
              <c:f>'DMA '!$B$7</c:f>
              <c:strCache>
                <c:ptCount val="1"/>
                <c:pt idx="0">
                  <c:v>Metro</c:v>
                </c:pt>
              </c:strCache>
            </c:strRef>
          </c:tx>
          <c:spPr>
            <a:solidFill>
              <a:schemeClr val="accent5">
                <a:alpha val="70000"/>
              </a:schemeClr>
            </a:solidFill>
            <a:ln w="6350">
              <a:noFill/>
            </a:ln>
            <a:effectLst/>
          </c:spPr>
          <c:invertIfNegative val="0"/>
          <c:cat>
            <c:strRef>
              <c:f>'DMA '!$F$4:$K$4</c:f>
              <c:strCache>
                <c:ptCount val="6"/>
                <c:pt idx="0">
                  <c:v>Kingston (LM)</c:v>
                </c:pt>
                <c:pt idx="1">
                  <c:v>Montreal CMA</c:v>
                </c:pt>
                <c:pt idx="2">
                  <c:v>Peterborough (LM)</c:v>
                </c:pt>
                <c:pt idx="3">
                  <c:v>Sudbury (LM)</c:v>
                </c:pt>
                <c:pt idx="4">
                  <c:v>Toronto CMA</c:v>
                </c:pt>
                <c:pt idx="5">
                  <c:v>Vancouver CMA</c:v>
                </c:pt>
              </c:strCache>
            </c:strRef>
          </c:cat>
          <c:val>
            <c:numRef>
              <c:f>'DMA '!$F$7:$K$7</c:f>
              <c:numCache>
                <c:formatCode>#,##0</c:formatCode>
                <c:ptCount val="6"/>
                <c:pt idx="0">
                  <c:v>13.2707</c:v>
                </c:pt>
                <c:pt idx="1">
                  <c:v>445.74160000000001</c:v>
                </c:pt>
                <c:pt idx="2">
                  <c:v>2.9868000000000001</c:v>
                </c:pt>
                <c:pt idx="3">
                  <c:v>11.8957</c:v>
                </c:pt>
                <c:pt idx="4">
                  <c:v>254.10400000000001</c:v>
                </c:pt>
                <c:pt idx="5">
                  <c:v>19.34</c:v>
                </c:pt>
              </c:numCache>
            </c:numRef>
          </c:val>
          <c:extLst>
            <c:ext xmlns:c16="http://schemas.microsoft.com/office/drawing/2014/chart" uri="{C3380CC4-5D6E-409C-BE32-E72D297353CC}">
              <c16:uniqueId val="{00000004-A753-44BD-B897-0932913B8B2B}"/>
            </c:ext>
          </c:extLst>
        </c:ser>
        <c:ser>
          <c:idx val="5"/>
          <c:order val="7"/>
          <c:tx>
            <c:strRef>
              <c:f>'DMA '!$B$8</c:f>
              <c:strCache>
                <c:ptCount val="1"/>
              </c:strCache>
            </c:strRef>
          </c:tx>
          <c:spPr>
            <a:solidFill>
              <a:schemeClr val="accent6">
                <a:alpha val="70000"/>
              </a:schemeClr>
            </a:solidFill>
            <a:ln w="6350">
              <a:noFill/>
            </a:ln>
            <a:effectLst/>
          </c:spPr>
          <c:invertIfNegative val="0"/>
          <c:cat>
            <c:strRef>
              <c:f>'DMA '!$F$4:$K$4</c:f>
              <c:strCache>
                <c:ptCount val="6"/>
                <c:pt idx="0">
                  <c:v>Kingston (LM)</c:v>
                </c:pt>
                <c:pt idx="1">
                  <c:v>Montreal CMA</c:v>
                </c:pt>
                <c:pt idx="2">
                  <c:v>Peterborough (LM)</c:v>
                </c:pt>
                <c:pt idx="3">
                  <c:v>Sudbury (LM)</c:v>
                </c:pt>
                <c:pt idx="4">
                  <c:v>Toronto CMA</c:v>
                </c:pt>
                <c:pt idx="5">
                  <c:v>Vancouver CMA</c:v>
                </c:pt>
              </c:strCache>
            </c:strRef>
          </c:cat>
          <c:val>
            <c:numRef>
              <c:f>'DMA '!$F$8:$K$8</c:f>
              <c:numCache>
                <c:formatCode>0.0%</c:formatCode>
                <c:ptCount val="6"/>
                <c:pt idx="0">
                  <c:v>8.5363026521221401E-3</c:v>
                </c:pt>
                <c:pt idx="1">
                  <c:v>0.28672076094261501</c:v>
                </c:pt>
                <c:pt idx="2">
                  <c:v>1.9212421923002099E-3</c:v>
                </c:pt>
                <c:pt idx="3">
                  <c:v>7.6518416857324304E-3</c:v>
                </c:pt>
                <c:pt idx="4">
                  <c:v>0.163450959566175</c:v>
                </c:pt>
                <c:pt idx="5">
                  <c:v>1.24403455199833E-2</c:v>
                </c:pt>
              </c:numCache>
            </c:numRef>
          </c:val>
          <c:extLst>
            <c:ext xmlns:c16="http://schemas.microsoft.com/office/drawing/2014/chart" uri="{C3380CC4-5D6E-409C-BE32-E72D297353CC}">
              <c16:uniqueId val="{00000005-A753-44BD-B897-0932913B8B2B}"/>
            </c:ext>
          </c:extLst>
        </c:ser>
        <c:dLbls>
          <c:showLegendKey val="0"/>
          <c:showVal val="0"/>
          <c:showCatName val="0"/>
          <c:showSerName val="0"/>
          <c:showPercent val="0"/>
          <c:showBubbleSize val="0"/>
        </c:dLbls>
        <c:gapWidth val="50"/>
        <c:overlap val="100"/>
        <c:axId val="48945985"/>
        <c:axId val="27203461"/>
        <c:extLst>
          <c:ext xmlns:c15="http://schemas.microsoft.com/office/drawing/2012/chart" uri="{02D57815-91ED-43cb-92C2-25804820EDAC}">
            <c15:filteredBarSeries>
              <c15:ser>
                <c:idx val="1"/>
                <c:order val="1"/>
                <c:tx>
                  <c:strRef>
                    <c:extLst>
                      <c:ext uri="{02D57815-91ED-43cb-92C2-25804820EDAC}">
                        <c15:formulaRef>
                          <c15:sqref>'DMA '!$B$6</c15:sqref>
                        </c15:formulaRef>
                      </c:ext>
                    </c:extLst>
                    <c:strCache>
                      <c:ptCount val="1"/>
                    </c:strCache>
                  </c:strRef>
                </c:tx>
                <c:invertIfNegative val="0"/>
                <c:cat>
                  <c:strRef>
                    <c:extLst>
                      <c:ext uri="{02D57815-91ED-43cb-92C2-25804820EDAC}">
                        <c15:formulaRef>
                          <c15:sqref>'DMA '!$F$4:$K$4</c15:sqref>
                        </c15:formulaRef>
                      </c:ext>
                    </c:extLst>
                    <c:strCache>
                      <c:ptCount val="6"/>
                      <c:pt idx="0">
                        <c:v>Kingston (LM)</c:v>
                      </c:pt>
                      <c:pt idx="1">
                        <c:v>Montreal CMA</c:v>
                      </c:pt>
                      <c:pt idx="2">
                        <c:v>Peterborough (LM)</c:v>
                      </c:pt>
                      <c:pt idx="3">
                        <c:v>Sudbury (LM)</c:v>
                      </c:pt>
                      <c:pt idx="4">
                        <c:v>Toronto CMA</c:v>
                      </c:pt>
                      <c:pt idx="5">
                        <c:v>Vancouver CMA</c:v>
                      </c:pt>
                    </c:strCache>
                  </c:strRef>
                </c:cat>
                <c:val>
                  <c:numRef>
                    <c:extLst>
                      <c:ext uri="{02D57815-91ED-43cb-92C2-25804820EDAC}">
                        <c15:formulaRef>
                          <c15:sqref>'DMA '!$F$6:$K$6</c15:sqref>
                        </c15:formulaRef>
                      </c:ext>
                    </c:extLst>
                    <c:numCache>
                      <c:formatCode>0.0%</c:formatCode>
                      <c:ptCount val="6"/>
                      <c:pt idx="0">
                        <c:v>9.4609465339990702E-3</c:v>
                      </c:pt>
                      <c:pt idx="1">
                        <c:v>1.1583119244775199E-2</c:v>
                      </c:pt>
                      <c:pt idx="2">
                        <c:v>7.1688047416196303E-3</c:v>
                      </c:pt>
                      <c:pt idx="3">
                        <c:v>1.6463554353789801E-2</c:v>
                      </c:pt>
                      <c:pt idx="4">
                        <c:v>0.42841616774306401</c:v>
                      </c:pt>
                      <c:pt idx="5">
                        <c:v>0</c:v>
                      </c:pt>
                    </c:numCache>
                  </c:numRef>
                </c:val>
                <c:extLst>
                  <c:ext xmlns:c16="http://schemas.microsoft.com/office/drawing/2014/chart" uri="{C3380CC4-5D6E-409C-BE32-E72D297353CC}">
                    <c16:uniqueId val="{00000006-A753-44BD-B897-0932913B8B2B}"/>
                  </c:ext>
                </c:extLst>
              </c15:ser>
            </c15:filteredBarSeries>
            <c15:filteredBarSeries>
              <c15:ser>
                <c:idx val="7"/>
                <c:order val="3"/>
                <c:tx>
                  <c:strRef>
                    <c:extLst xmlns:c15="http://schemas.microsoft.com/office/drawing/2012/chart">
                      <c:ext xmlns:c15="http://schemas.microsoft.com/office/drawing/2012/chart" uri="{02D57815-91ED-43cb-92C2-25804820EDAC}">
                        <c15:formulaRef>
                          <c15:sqref>'DMA '!$B$8</c15:sqref>
                        </c15:formulaRef>
                      </c:ext>
                    </c:extLst>
                    <c:strCache>
                      <c:ptCount val="1"/>
                    </c:strCache>
                  </c:strRef>
                </c:tx>
                <c:invertIfNegative val="0"/>
                <c:cat>
                  <c:strRef>
                    <c:extLst xmlns:c15="http://schemas.microsoft.com/office/drawing/2012/chart">
                      <c:ext xmlns:c15="http://schemas.microsoft.com/office/drawing/2012/chart" uri="{02D57815-91ED-43cb-92C2-25804820EDAC}">
                        <c15:formulaRef>
                          <c15:sqref>'DMA '!$F$4:$K$4</c15:sqref>
                        </c15:formulaRef>
                      </c:ext>
                    </c:extLst>
                    <c:strCache>
                      <c:ptCount val="6"/>
                      <c:pt idx="0">
                        <c:v>Kingston (LM)</c:v>
                      </c:pt>
                      <c:pt idx="1">
                        <c:v>Montreal CMA</c:v>
                      </c:pt>
                      <c:pt idx="2">
                        <c:v>Peterborough (LM)</c:v>
                      </c:pt>
                      <c:pt idx="3">
                        <c:v>Sudbury (LM)</c:v>
                      </c:pt>
                      <c:pt idx="4">
                        <c:v>Toronto CMA</c:v>
                      </c:pt>
                      <c:pt idx="5">
                        <c:v>Vancouver CMA</c:v>
                      </c:pt>
                    </c:strCache>
                  </c:strRef>
                </c:cat>
                <c:val>
                  <c:numRef>
                    <c:extLst xmlns:c15="http://schemas.microsoft.com/office/drawing/2012/chart">
                      <c:ext xmlns:c15="http://schemas.microsoft.com/office/drawing/2012/chart" uri="{02D57815-91ED-43cb-92C2-25804820EDAC}">
                        <c15:formulaRef>
                          <c15:sqref>'DMA '!$F$8:$K$8</c15:sqref>
                        </c15:formulaRef>
                      </c:ext>
                    </c:extLst>
                    <c:numCache>
                      <c:formatCode>0.0%</c:formatCode>
                      <c:ptCount val="6"/>
                      <c:pt idx="0">
                        <c:v>8.5363026521221401E-3</c:v>
                      </c:pt>
                      <c:pt idx="1">
                        <c:v>0.28672076094261501</c:v>
                      </c:pt>
                      <c:pt idx="2">
                        <c:v>1.9212421923002099E-3</c:v>
                      </c:pt>
                      <c:pt idx="3">
                        <c:v>7.6518416857324304E-3</c:v>
                      </c:pt>
                      <c:pt idx="4">
                        <c:v>0.163450959566175</c:v>
                      </c:pt>
                      <c:pt idx="5">
                        <c:v>1.24403455199833E-2</c:v>
                      </c:pt>
                    </c:numCache>
                  </c:numRef>
                </c:val>
                <c:extLst>
                  <c:ext xmlns:c16="http://schemas.microsoft.com/office/drawing/2014/chart" uri="{C3380CC4-5D6E-409C-BE32-E72D297353CC}">
                    <c16:uniqueId val="{00000007-A753-44BD-B897-0932913B8B2B}"/>
                  </c:ext>
                </c:extLst>
              </c15:ser>
            </c15:filteredBarSeries>
          </c:ext>
        </c:extLst>
      </c:barChart>
      <c:catAx>
        <c:axId val="48945985"/>
        <c:scaling>
          <c:orientation val="minMax"/>
        </c:scaling>
        <c:delete val="0"/>
        <c:axPos val="b"/>
        <c:numFmt formatCode="General" sourceLinked="1"/>
        <c:majorTickMark val="none"/>
        <c:minorTickMark val="none"/>
        <c:tickLblPos val="nextTo"/>
        <c:spPr>
          <a:noFill/>
          <a:ln w="9525" cap="flat" cmpd="sng">
            <a:solidFill>
              <a:schemeClr val="tx1">
                <a:lumMod val="25000"/>
                <a:lumOff val="75000"/>
              </a:schemeClr>
            </a:solidFill>
            <a:round/>
            <a:headEnd type="none" w="sm" len="sm"/>
            <a:tailEnd type="none" w="sm" len="sm"/>
          </a:ln>
          <a:effectLst/>
        </c:spPr>
        <c:txPr>
          <a:bodyPr wrap="square"/>
          <a:lstStyle/>
          <a:p>
            <a:pPr>
              <a:defRPr lang="en-US" sz="900" b="0" i="0" u="none" kern="1200" baseline="0">
                <a:solidFill>
                  <a:schemeClr val="tx1">
                    <a:lumMod val="65000"/>
                    <a:lumOff val="35000"/>
                  </a:schemeClr>
                </a:solidFill>
                <a:latin typeface="+mn-lt"/>
                <a:ea typeface="+mn-ea"/>
                <a:cs typeface="+mn-cs"/>
              </a:defRPr>
            </a:pPr>
            <a:endParaRPr lang="en-US"/>
          </a:p>
        </c:txPr>
        <c:crossAx val="27203461"/>
        <c:crosses val="autoZero"/>
        <c:auto val="1"/>
        <c:lblAlgn val="ctr"/>
        <c:lblOffset val="100"/>
        <c:noMultiLvlLbl val="0"/>
      </c:catAx>
      <c:valAx>
        <c:axId val="27203461"/>
        <c:scaling>
          <c:orientation val="minMax"/>
        </c:scaling>
        <c:delete val="0"/>
        <c:axPos val="l"/>
        <c:majorGridlines>
          <c:spPr>
            <a:ln w="9525" cap="flat" cmpd="sng">
              <a:gradFill rotWithShape="1">
                <a:gsLst>
                  <a:gs pos="0">
                    <a:schemeClr val="tx1">
                      <a:lumMod val="5000"/>
                      <a:lumOff val="95000"/>
                    </a:schemeClr>
                  </a:gs>
                  <a:gs pos="100000">
                    <a:schemeClr val="tx1">
                      <a:lumMod val="15000"/>
                      <a:lumOff val="85000"/>
                    </a:schemeClr>
                  </a:gs>
                </a:gsLst>
                <a:lin ang="5400000"/>
              </a:gradFill>
              <a:round/>
            </a:ln>
            <a:effectLst/>
          </c:spPr>
        </c:majorGridlines>
        <c:numFmt formatCode="#,##0" sourceLinked="1"/>
        <c:majorTickMark val="none"/>
        <c:minorTickMark val="none"/>
        <c:tickLblPos val="low"/>
        <c:spPr>
          <a:noFill/>
          <a:ln w="6350">
            <a:noFill/>
          </a:ln>
          <a:effectLst/>
        </c:spPr>
        <c:txPr>
          <a:bodyPr wrap="square"/>
          <a:lstStyle/>
          <a:p>
            <a:pPr>
              <a:defRPr lang="en-US" sz="900" b="0" i="0" u="none" kern="1200" baseline="0">
                <a:solidFill>
                  <a:schemeClr val="tx1">
                    <a:lumMod val="65000"/>
                    <a:lumOff val="35000"/>
                  </a:schemeClr>
                </a:solidFill>
                <a:latin typeface="+mn-lt"/>
                <a:ea typeface="+mn-ea"/>
                <a:cs typeface="+mn-cs"/>
              </a:defRPr>
            </a:pPr>
            <a:endParaRPr lang="en-US"/>
          </a:p>
        </c:txPr>
        <c:crossAx val="48945985"/>
        <c:crosses val="autoZero"/>
        <c:crossBetween val="between"/>
      </c:valAx>
    </c:plotArea>
    <c:legend>
      <c:legendPos val="b"/>
      <c:overlay val="0"/>
      <c:spPr>
        <a:noFill/>
        <a:ln w="6350">
          <a:noFill/>
        </a:ln>
        <a:effectLst/>
      </c:spPr>
      <c:txPr>
        <a:bodyPr rot="0" spcFirstLastPara="1" vertOverflow="ellipsis" vert="horz" wrap="square" anchor="ctr" anchorCtr="1"/>
        <a:lstStyle/>
        <a:p>
          <a:pPr algn="ctr">
            <a:defRPr lang="en-US" sz="900" b="0" i="0" u="non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a:pPr>
            <a:r>
              <a:rPr lang="en-US" sz="1800" b="1" i="0" u="none" cap="all" baseline="0">
                <a:solidFill>
                  <a:schemeClr val="tx1">
                    <a:lumMod val="65000"/>
                    <a:lumOff val="35000"/>
                  </a:schemeClr>
                </a:solidFill>
              </a:rPr>
              <a:t>Food Basics Metro popularity per market</a:t>
            </a:r>
          </a:p>
        </c:rich>
      </c:tx>
      <c:overlay val="0"/>
      <c:spPr>
        <a:noFill/>
        <a:ln w="6350">
          <a:noFill/>
        </a:ln>
        <a:effectLst/>
      </c:spPr>
    </c:title>
    <c:autoTitleDeleted val="0"/>
    <c:plotArea>
      <c:layout/>
      <c:barChart>
        <c:barDir val="col"/>
        <c:grouping val="stacked"/>
        <c:varyColors val="0"/>
        <c:ser>
          <c:idx val="2"/>
          <c:order val="0"/>
          <c:tx>
            <c:strRef>
              <c:f>'DMA  (2)'!$B$5</c:f>
              <c:strCache>
                <c:ptCount val="1"/>
                <c:pt idx="0">
                  <c:v>Food Basics</c:v>
                </c:pt>
              </c:strCache>
            </c:strRef>
          </c:tx>
          <c:spPr>
            <a:solidFill>
              <a:schemeClr val="accent3">
                <a:alpha val="70000"/>
              </a:schemeClr>
            </a:solidFill>
            <a:ln w="6350">
              <a:noFill/>
            </a:ln>
            <a:effectLst/>
          </c:spPr>
          <c:invertIfNegative val="0"/>
          <c:cat>
            <c:strRef>
              <c:f>'DMA  (2)'!$D$4:$I$4</c:f>
              <c:strCache>
                <c:ptCount val="6"/>
                <c:pt idx="0">
                  <c:v>Kingston (LM)</c:v>
                </c:pt>
                <c:pt idx="1">
                  <c:v>Montreal CMA</c:v>
                </c:pt>
                <c:pt idx="2">
                  <c:v>Peterborough (LM)</c:v>
                </c:pt>
                <c:pt idx="3">
                  <c:v>Sudbury (LM)</c:v>
                </c:pt>
                <c:pt idx="4">
                  <c:v>Toronto CMA</c:v>
                </c:pt>
                <c:pt idx="5">
                  <c:v>Vancouver CMA</c:v>
                </c:pt>
              </c:strCache>
            </c:strRef>
          </c:cat>
          <c:val>
            <c:numRef>
              <c:f>'DMA  (2)'!$D$5:$I$5</c:f>
              <c:numCache>
                <c:formatCode>#,##0</c:formatCode>
                <c:ptCount val="6"/>
              </c:numCache>
            </c:numRef>
          </c:val>
          <c:extLst>
            <c:ext xmlns:c16="http://schemas.microsoft.com/office/drawing/2014/chart" uri="{C3380CC4-5D6E-409C-BE32-E72D297353CC}">
              <c16:uniqueId val="{00000000-2DAA-487F-BA99-31894C6E1CE4}"/>
            </c:ext>
          </c:extLst>
        </c:ser>
        <c:ser>
          <c:idx val="4"/>
          <c:order val="2"/>
          <c:tx>
            <c:strRef>
              <c:f>'DMA  (2)'!$B$7</c:f>
              <c:strCache>
                <c:ptCount val="1"/>
                <c:pt idx="0">
                  <c:v>Metro</c:v>
                </c:pt>
              </c:strCache>
            </c:strRef>
          </c:tx>
          <c:spPr>
            <a:solidFill>
              <a:schemeClr val="accent5">
                <a:alpha val="70000"/>
              </a:schemeClr>
            </a:solidFill>
            <a:ln w="6350">
              <a:noFill/>
            </a:ln>
            <a:effectLst/>
          </c:spPr>
          <c:invertIfNegative val="0"/>
          <c:cat>
            <c:strRef>
              <c:f>'DMA  (2)'!$D$4:$I$4</c:f>
              <c:strCache>
                <c:ptCount val="6"/>
                <c:pt idx="0">
                  <c:v>Kingston (LM)</c:v>
                </c:pt>
                <c:pt idx="1">
                  <c:v>Montreal CMA</c:v>
                </c:pt>
                <c:pt idx="2">
                  <c:v>Peterborough (LM)</c:v>
                </c:pt>
                <c:pt idx="3">
                  <c:v>Sudbury (LM)</c:v>
                </c:pt>
                <c:pt idx="4">
                  <c:v>Toronto CMA</c:v>
                </c:pt>
                <c:pt idx="5">
                  <c:v>Vancouver CMA</c:v>
                </c:pt>
              </c:strCache>
            </c:strRef>
          </c:cat>
          <c:val>
            <c:numRef>
              <c:f>'DMA  (2)'!$D$7:$I$7</c:f>
              <c:numCache>
                <c:formatCode>#,##0</c:formatCode>
                <c:ptCount val="6"/>
              </c:numCache>
            </c:numRef>
          </c:val>
          <c:extLst>
            <c:ext xmlns:c16="http://schemas.microsoft.com/office/drawing/2014/chart" uri="{C3380CC4-5D6E-409C-BE32-E72D297353CC}">
              <c16:uniqueId val="{00000001-2DAA-487F-BA99-31894C6E1CE4}"/>
            </c:ext>
          </c:extLst>
        </c:ser>
        <c:dLbls>
          <c:showLegendKey val="0"/>
          <c:showVal val="0"/>
          <c:showCatName val="0"/>
          <c:showSerName val="0"/>
          <c:showPercent val="0"/>
          <c:showBubbleSize val="0"/>
        </c:dLbls>
        <c:gapWidth val="50"/>
        <c:overlap val="100"/>
        <c:axId val="25679713"/>
        <c:axId val="47743431"/>
        <c:extLst>
          <c:ext xmlns:c15="http://schemas.microsoft.com/office/drawing/2012/chart" uri="{02D57815-91ED-43cb-92C2-25804820EDAC}">
            <c15:filteredBarSeries>
              <c15:ser>
                <c:idx val="3"/>
                <c:order val="1"/>
                <c:tx>
                  <c:strRef>
                    <c:extLst>
                      <c:ext uri="{02D57815-91ED-43cb-92C2-25804820EDAC}">
                        <c15:formulaRef>
                          <c15:sqref>'DMA  (2)'!$B$6</c15:sqref>
                        </c15:formulaRef>
                      </c:ext>
                    </c:extLst>
                    <c:strCache>
                      <c:ptCount val="1"/>
                    </c:strCache>
                  </c:strRef>
                </c:tx>
                <c:spPr>
                  <a:solidFill>
                    <a:schemeClr val="accent4">
                      <a:alpha val="70000"/>
                    </a:schemeClr>
                  </a:solidFill>
                  <a:ln w="6350">
                    <a:noFill/>
                  </a:ln>
                  <a:effectLst/>
                </c:spPr>
                <c:invertIfNegative val="0"/>
                <c:cat>
                  <c:strRef>
                    <c:extLst>
                      <c:ext uri="{02D57815-91ED-43cb-92C2-25804820EDAC}">
                        <c15:formulaRef>
                          <c15:sqref>'DMA  (2)'!$D$4:$I$4</c15:sqref>
                        </c15:formulaRef>
                      </c:ext>
                    </c:extLst>
                    <c:strCache>
                      <c:ptCount val="6"/>
                      <c:pt idx="0">
                        <c:v>Kingston (LM)</c:v>
                      </c:pt>
                      <c:pt idx="1">
                        <c:v>Montreal CMA</c:v>
                      </c:pt>
                      <c:pt idx="2">
                        <c:v>Peterborough (LM)</c:v>
                      </c:pt>
                      <c:pt idx="3">
                        <c:v>Sudbury (LM)</c:v>
                      </c:pt>
                      <c:pt idx="4">
                        <c:v>Toronto CMA</c:v>
                      </c:pt>
                      <c:pt idx="5">
                        <c:v>Vancouver CMA</c:v>
                      </c:pt>
                    </c:strCache>
                  </c:strRef>
                </c:cat>
                <c:val>
                  <c:numRef>
                    <c:extLst>
                      <c:ext uri="{02D57815-91ED-43cb-92C2-25804820EDAC}">
                        <c15:formulaRef>
                          <c15:sqref>'DMA  (2)'!$D$6:$I$6</c15:sqref>
                        </c15:formulaRef>
                      </c:ext>
                    </c:extLst>
                    <c:numCache>
                      <c:formatCode>0.0%</c:formatCode>
                      <c:ptCount val="6"/>
                      <c:pt idx="0">
                        <c:v>9.4609465339990702E-3</c:v>
                      </c:pt>
                      <c:pt idx="1">
                        <c:v>1.1583119244775199E-2</c:v>
                      </c:pt>
                      <c:pt idx="2">
                        <c:v>7.1688047416196303E-3</c:v>
                      </c:pt>
                      <c:pt idx="3">
                        <c:v>1.6463554353789801E-2</c:v>
                      </c:pt>
                      <c:pt idx="4">
                        <c:v>0.42841616774306401</c:v>
                      </c:pt>
                      <c:pt idx="5">
                        <c:v>0</c:v>
                      </c:pt>
                    </c:numCache>
                  </c:numRef>
                </c:val>
                <c:extLst>
                  <c:ext xmlns:c16="http://schemas.microsoft.com/office/drawing/2014/chart" uri="{C3380CC4-5D6E-409C-BE32-E72D297353CC}">
                    <c16:uniqueId val="{00000002-2DAA-487F-BA99-31894C6E1CE4}"/>
                  </c:ext>
                </c:extLst>
              </c15:ser>
            </c15:filteredBarSeries>
            <c15:filteredBarSeries>
              <c15:ser>
                <c:idx val="5"/>
                <c:order val="3"/>
                <c:tx>
                  <c:strRef>
                    <c:extLst xmlns:c15="http://schemas.microsoft.com/office/drawing/2012/chart">
                      <c:ext xmlns:c15="http://schemas.microsoft.com/office/drawing/2012/chart" uri="{02D57815-91ED-43cb-92C2-25804820EDAC}">
                        <c15:formulaRef>
                          <c15:sqref>'DMA  (2)'!$B$8</c15:sqref>
                        </c15:formulaRef>
                      </c:ext>
                    </c:extLst>
                    <c:strCache>
                      <c:ptCount val="1"/>
                    </c:strCache>
                  </c:strRef>
                </c:tx>
                <c:spPr>
                  <a:solidFill>
                    <a:schemeClr val="accent6">
                      <a:alpha val="70000"/>
                    </a:schemeClr>
                  </a:solidFill>
                  <a:ln w="6350">
                    <a:noFill/>
                  </a:ln>
                  <a:effectLst/>
                </c:spPr>
                <c:invertIfNegative val="0"/>
                <c:cat>
                  <c:strRef>
                    <c:extLst xmlns:c15="http://schemas.microsoft.com/office/drawing/2012/chart">
                      <c:ext xmlns:c15="http://schemas.microsoft.com/office/drawing/2012/chart" uri="{02D57815-91ED-43cb-92C2-25804820EDAC}">
                        <c15:formulaRef>
                          <c15:sqref>'DMA  (2)'!$D$4:$I$4</c15:sqref>
                        </c15:formulaRef>
                      </c:ext>
                    </c:extLst>
                    <c:strCache>
                      <c:ptCount val="6"/>
                      <c:pt idx="0">
                        <c:v>Kingston (LM)</c:v>
                      </c:pt>
                      <c:pt idx="1">
                        <c:v>Montreal CMA</c:v>
                      </c:pt>
                      <c:pt idx="2">
                        <c:v>Peterborough (LM)</c:v>
                      </c:pt>
                      <c:pt idx="3">
                        <c:v>Sudbury (LM)</c:v>
                      </c:pt>
                      <c:pt idx="4">
                        <c:v>Toronto CMA</c:v>
                      </c:pt>
                      <c:pt idx="5">
                        <c:v>Vancouver CMA</c:v>
                      </c:pt>
                    </c:strCache>
                  </c:strRef>
                </c:cat>
                <c:val>
                  <c:numRef>
                    <c:extLst xmlns:c15="http://schemas.microsoft.com/office/drawing/2012/chart">
                      <c:ext xmlns:c15="http://schemas.microsoft.com/office/drawing/2012/chart" uri="{02D57815-91ED-43cb-92C2-25804820EDAC}">
                        <c15:formulaRef>
                          <c15:sqref>'DMA  (2)'!$D$8:$I$8</c15:sqref>
                        </c15:formulaRef>
                      </c:ext>
                    </c:extLst>
                    <c:numCache>
                      <c:formatCode>0.0%</c:formatCode>
                      <c:ptCount val="6"/>
                      <c:pt idx="0">
                        <c:v>8.5363026521221401E-3</c:v>
                      </c:pt>
                      <c:pt idx="1">
                        <c:v>0.28672076094261501</c:v>
                      </c:pt>
                      <c:pt idx="2">
                        <c:v>1.9212421923002099E-3</c:v>
                      </c:pt>
                      <c:pt idx="3">
                        <c:v>7.6518416857324304E-3</c:v>
                      </c:pt>
                      <c:pt idx="4">
                        <c:v>0.163450959566175</c:v>
                      </c:pt>
                      <c:pt idx="5">
                        <c:v>1.24403455199833E-2</c:v>
                      </c:pt>
                    </c:numCache>
                  </c:numRef>
                </c:val>
                <c:extLst>
                  <c:ext xmlns:c16="http://schemas.microsoft.com/office/drawing/2014/chart" uri="{C3380CC4-5D6E-409C-BE32-E72D297353CC}">
                    <c16:uniqueId val="{00000003-2DAA-487F-BA99-31894C6E1CE4}"/>
                  </c:ext>
                </c:extLst>
              </c15:ser>
            </c15:filteredBarSeries>
          </c:ext>
        </c:extLst>
      </c:barChart>
      <c:catAx>
        <c:axId val="25679713"/>
        <c:scaling>
          <c:orientation val="minMax"/>
        </c:scaling>
        <c:delete val="0"/>
        <c:axPos val="b"/>
        <c:numFmt formatCode="General" sourceLinked="1"/>
        <c:majorTickMark val="none"/>
        <c:minorTickMark val="none"/>
        <c:tickLblPos val="nextTo"/>
        <c:spPr>
          <a:noFill/>
          <a:ln w="9525" cap="flat" cmpd="sng">
            <a:solidFill>
              <a:schemeClr val="tx1">
                <a:lumMod val="25000"/>
                <a:lumOff val="75000"/>
              </a:schemeClr>
            </a:solidFill>
            <a:round/>
            <a:headEnd type="none" w="sm" len="sm"/>
            <a:tailEnd type="none" w="sm" len="sm"/>
          </a:ln>
          <a:effectLst/>
        </c:spPr>
        <c:txPr>
          <a:bodyPr wrap="square"/>
          <a:lstStyle/>
          <a:p>
            <a:pPr>
              <a:defRPr lang="en-US" sz="900" b="0" i="0" u="none" kern="1200" baseline="0">
                <a:solidFill>
                  <a:schemeClr val="tx1">
                    <a:lumMod val="65000"/>
                    <a:lumOff val="35000"/>
                  </a:schemeClr>
                </a:solidFill>
                <a:latin typeface="+mn-lt"/>
                <a:ea typeface="+mn-ea"/>
                <a:cs typeface="+mn-cs"/>
              </a:defRPr>
            </a:pPr>
            <a:endParaRPr lang="en-US"/>
          </a:p>
        </c:txPr>
        <c:crossAx val="47743431"/>
        <c:crosses val="autoZero"/>
        <c:auto val="1"/>
        <c:lblAlgn val="ctr"/>
        <c:lblOffset val="100"/>
        <c:noMultiLvlLbl val="0"/>
      </c:catAx>
      <c:valAx>
        <c:axId val="47743431"/>
        <c:scaling>
          <c:orientation val="minMax"/>
        </c:scaling>
        <c:delete val="0"/>
        <c:axPos val="l"/>
        <c:majorGridlines>
          <c:spPr>
            <a:ln w="9525" cap="flat" cmpd="sng">
              <a:gradFill rotWithShape="1">
                <a:gsLst>
                  <a:gs pos="0">
                    <a:schemeClr val="tx1">
                      <a:lumMod val="5000"/>
                      <a:lumOff val="95000"/>
                    </a:schemeClr>
                  </a:gs>
                  <a:gs pos="100000">
                    <a:schemeClr val="tx1">
                      <a:lumMod val="15000"/>
                      <a:lumOff val="85000"/>
                    </a:schemeClr>
                  </a:gs>
                </a:gsLst>
                <a:lin ang="5400000"/>
              </a:gradFill>
              <a:round/>
            </a:ln>
            <a:effectLst/>
          </c:spPr>
        </c:majorGridlines>
        <c:numFmt formatCode="#,##0" sourceLinked="1"/>
        <c:majorTickMark val="none"/>
        <c:minorTickMark val="none"/>
        <c:tickLblPos val="low"/>
        <c:spPr>
          <a:noFill/>
          <a:ln w="6350">
            <a:noFill/>
          </a:ln>
          <a:effectLst/>
        </c:spPr>
        <c:txPr>
          <a:bodyPr wrap="square"/>
          <a:lstStyle/>
          <a:p>
            <a:pPr>
              <a:defRPr lang="en-US" sz="900" b="0" i="0" u="none" kern="1200" baseline="0">
                <a:solidFill>
                  <a:schemeClr val="tx1">
                    <a:lumMod val="65000"/>
                    <a:lumOff val="35000"/>
                  </a:schemeClr>
                </a:solidFill>
                <a:latin typeface="+mn-lt"/>
                <a:ea typeface="+mn-ea"/>
                <a:cs typeface="+mn-cs"/>
              </a:defRPr>
            </a:pPr>
            <a:endParaRPr lang="en-US"/>
          </a:p>
        </c:txPr>
        <c:crossAx val="25679713"/>
        <c:crosses val="autoZero"/>
        <c:crossBetween val="between"/>
      </c:valAx>
      <c:spPr>
        <a:noFill/>
        <a:ln w="6350">
          <a:noFill/>
        </a:ln>
        <a:effectLst/>
      </c:spPr>
    </c:plotArea>
    <c:legend>
      <c:legendPos val="b"/>
      <c:overlay val="0"/>
      <c:spPr>
        <a:noFill/>
        <a:ln w="6350">
          <a:noFill/>
        </a:ln>
        <a:effectLst/>
      </c:spPr>
      <c:txPr>
        <a:bodyPr rot="0" spcFirstLastPara="1" vertOverflow="ellipsis" vert="horz" wrap="square" anchor="ctr" anchorCtr="1"/>
        <a:lstStyle/>
        <a:p>
          <a:pPr algn="ctr">
            <a:defRPr lang="en-US" sz="900" b="0" i="0" u="non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solidFill>
        <a:schemeClr val="tx1">
          <a:lumMod val="15000"/>
          <a:lumOff val="85000"/>
        </a:schemeClr>
      </a:solidFill>
      <a:round/>
    </a:ln>
    <a:effectLst/>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a:pPr>
            <a:r>
              <a:rPr lang="en-US" sz="1400" b="0" i="0" u="none" baseline="0">
                <a:solidFill>
                  <a:schemeClr val="tx1">
                    <a:lumMod val="65000"/>
                    <a:lumOff val="35000"/>
                  </a:schemeClr>
                </a:solidFill>
              </a:rPr>
              <a:t>Market share by Gender</a:t>
            </a:r>
          </a:p>
        </c:rich>
      </c:tx>
      <c:overlay val="0"/>
      <c:spPr>
        <a:noFill/>
        <a:ln w="6350">
          <a:noFill/>
        </a:ln>
        <a:effectLst/>
      </c:spPr>
    </c:title>
    <c:autoTitleDeleted val="0"/>
    <c:plotArea>
      <c:layout/>
      <c:barChart>
        <c:barDir val="col"/>
        <c:grouping val="stacked"/>
        <c:varyColors val="0"/>
        <c:ser>
          <c:idx val="0"/>
          <c:order val="0"/>
          <c:tx>
            <c:strRef>
              <c:f>'DMA  (3)'!$C$14</c:f>
              <c:strCache>
                <c:ptCount val="1"/>
                <c:pt idx="0">
                  <c:v>Foodbasics</c:v>
                </c:pt>
              </c:strCache>
            </c:strRef>
          </c:tx>
          <c:spPr>
            <a:solidFill>
              <a:schemeClr val="accent1"/>
            </a:solidFill>
            <a:ln w="6350">
              <a:noFill/>
            </a:ln>
            <a:effectLst/>
          </c:spPr>
          <c:invertIfNegative val="0"/>
          <c:cat>
            <c:strRef>
              <c:f>'DMA  (3)'!$D$13:$E$13</c:f>
              <c:strCache>
                <c:ptCount val="2"/>
                <c:pt idx="0">
                  <c:v>male</c:v>
                </c:pt>
                <c:pt idx="1">
                  <c:v>female</c:v>
                </c:pt>
              </c:strCache>
            </c:strRef>
          </c:cat>
          <c:val>
            <c:numRef>
              <c:f>'DMA  (3)'!$D$14:$E$14</c:f>
              <c:numCache>
                <c:formatCode>0.0%</c:formatCode>
                <c:ptCount val="2"/>
                <c:pt idx="0">
                  <c:v>0.45075497189149299</c:v>
                </c:pt>
                <c:pt idx="1">
                  <c:v>0.54417273059841398</c:v>
                </c:pt>
              </c:numCache>
            </c:numRef>
          </c:val>
          <c:extLst>
            <c:ext xmlns:c16="http://schemas.microsoft.com/office/drawing/2014/chart" uri="{C3380CC4-5D6E-409C-BE32-E72D297353CC}">
              <c16:uniqueId val="{00000000-BE78-4BC4-B841-D5F54907680B}"/>
            </c:ext>
          </c:extLst>
        </c:ser>
        <c:ser>
          <c:idx val="1"/>
          <c:order val="1"/>
          <c:tx>
            <c:strRef>
              <c:f>'DMA  (3)'!$C$15</c:f>
              <c:strCache>
                <c:ptCount val="1"/>
                <c:pt idx="0">
                  <c:v>Metro</c:v>
                </c:pt>
              </c:strCache>
            </c:strRef>
          </c:tx>
          <c:spPr>
            <a:solidFill>
              <a:schemeClr val="accent2"/>
            </a:solidFill>
            <a:ln w="6350">
              <a:noFill/>
            </a:ln>
            <a:effectLst/>
          </c:spPr>
          <c:invertIfNegative val="0"/>
          <c:cat>
            <c:strRef>
              <c:f>'DMA  (3)'!$D$13:$E$13</c:f>
              <c:strCache>
                <c:ptCount val="2"/>
                <c:pt idx="0">
                  <c:v>male</c:v>
                </c:pt>
                <c:pt idx="1">
                  <c:v>female</c:v>
                </c:pt>
              </c:strCache>
            </c:strRef>
          </c:cat>
          <c:val>
            <c:numRef>
              <c:f>'DMA  (3)'!$D$15:$E$15</c:f>
              <c:numCache>
                <c:formatCode>0.0%</c:formatCode>
                <c:ptCount val="2"/>
                <c:pt idx="0">
                  <c:v>0.53031674895048198</c:v>
                </c:pt>
                <c:pt idx="1">
                  <c:v>0.46567030691503097</c:v>
                </c:pt>
              </c:numCache>
            </c:numRef>
          </c:val>
          <c:extLst>
            <c:ext xmlns:c16="http://schemas.microsoft.com/office/drawing/2014/chart" uri="{C3380CC4-5D6E-409C-BE32-E72D297353CC}">
              <c16:uniqueId val="{00000001-BE78-4BC4-B841-D5F54907680B}"/>
            </c:ext>
          </c:extLst>
        </c:ser>
        <c:dLbls>
          <c:showLegendKey val="0"/>
          <c:showVal val="0"/>
          <c:showCatName val="0"/>
          <c:showSerName val="0"/>
          <c:showPercent val="0"/>
          <c:showBubbleSize val="0"/>
        </c:dLbls>
        <c:gapWidth val="150"/>
        <c:overlap val="100"/>
        <c:axId val="7741653"/>
        <c:axId val="53363288"/>
      </c:barChart>
      <c:catAx>
        <c:axId val="7741653"/>
        <c:scaling>
          <c:orientation val="minMax"/>
        </c:scaling>
        <c:delete val="0"/>
        <c:axPos val="b"/>
        <c:numFmt formatCode="General" sourceLinked="1"/>
        <c:majorTickMark val="none"/>
        <c:minorTickMark val="none"/>
        <c:tickLblPos val="nextTo"/>
        <c:spPr>
          <a:noFill/>
          <a:ln w="9525" cap="flat" cmpd="sng">
            <a:solidFill>
              <a:schemeClr val="tx1">
                <a:lumMod val="15000"/>
                <a:lumOff val="85000"/>
              </a:schemeClr>
            </a:solidFill>
            <a:round/>
          </a:ln>
          <a:effectLst/>
        </c:spPr>
        <c:txPr>
          <a:bodyPr wrap="square"/>
          <a:lstStyle/>
          <a:p>
            <a:pPr>
              <a:defRPr lang="en-US" sz="900" b="0" i="0" u="none" kern="1200" baseline="0">
                <a:solidFill>
                  <a:schemeClr val="tx1">
                    <a:lumMod val="65000"/>
                    <a:lumOff val="35000"/>
                  </a:schemeClr>
                </a:solidFill>
                <a:latin typeface="+mn-lt"/>
                <a:ea typeface="+mn-ea"/>
                <a:cs typeface="+mn-cs"/>
              </a:defRPr>
            </a:pPr>
            <a:endParaRPr lang="en-US"/>
          </a:p>
        </c:txPr>
        <c:crossAx val="53363288"/>
        <c:crosses val="autoZero"/>
        <c:auto val="1"/>
        <c:lblAlgn val="ctr"/>
        <c:lblOffset val="100"/>
        <c:noMultiLvlLbl val="0"/>
      </c:catAx>
      <c:valAx>
        <c:axId val="53363288"/>
        <c:scaling>
          <c:orientation val="minMax"/>
          <c:max val="1"/>
        </c:scaling>
        <c:delete val="0"/>
        <c:axPos val="l"/>
        <c:majorGridlines>
          <c:spPr>
            <a:ln w="9525" cap="flat" cmpd="sng">
              <a:solidFill>
                <a:schemeClr val="tx1">
                  <a:lumMod val="15000"/>
                  <a:lumOff val="85000"/>
                </a:schemeClr>
              </a:solidFill>
              <a:round/>
            </a:ln>
            <a:effectLst/>
          </c:spPr>
        </c:majorGridlines>
        <c:numFmt formatCode="0.0%" sourceLinked="1"/>
        <c:majorTickMark val="none"/>
        <c:minorTickMark val="none"/>
        <c:tickLblPos val="nextTo"/>
        <c:spPr>
          <a:noFill/>
          <a:ln w="6350">
            <a:noFill/>
          </a:ln>
          <a:effectLst/>
        </c:spPr>
        <c:txPr>
          <a:bodyPr wrap="square"/>
          <a:lstStyle/>
          <a:p>
            <a:pPr>
              <a:defRPr lang="en-US" sz="900" b="0" i="0" u="none" kern="1200" baseline="0">
                <a:solidFill>
                  <a:schemeClr val="tx1">
                    <a:lumMod val="65000"/>
                    <a:lumOff val="35000"/>
                  </a:schemeClr>
                </a:solidFill>
                <a:latin typeface="+mn-lt"/>
                <a:ea typeface="+mn-ea"/>
                <a:cs typeface="+mn-cs"/>
              </a:defRPr>
            </a:pPr>
            <a:endParaRPr lang="en-US"/>
          </a:p>
        </c:txPr>
        <c:crossAx val="7741653"/>
        <c:crosses val="autoZero"/>
        <c:crossBetween val="between"/>
      </c:valAx>
      <c:spPr>
        <a:noFill/>
        <a:ln w="6350">
          <a:noFill/>
        </a:ln>
        <a:effectLst/>
      </c:spPr>
    </c:plotArea>
    <c:legend>
      <c:legendPos val="b"/>
      <c:overlay val="0"/>
      <c:spPr>
        <a:noFill/>
        <a:ln w="6350">
          <a:noFill/>
        </a:ln>
        <a:effectLst/>
      </c:spPr>
      <c:txPr>
        <a:bodyPr rot="0" spcFirstLastPara="1" vertOverflow="ellipsis" vert="horz" wrap="square" anchor="ctr" anchorCtr="1"/>
        <a:lstStyle/>
        <a:p>
          <a:pPr algn="ctr">
            <a:defRPr lang="en-US" sz="900" b="0" i="0" u="non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solidFill>
        <a:schemeClr val="tx1">
          <a:lumMod val="15000"/>
          <a:lumOff val="85000"/>
        </a:schemeClr>
      </a:solidFill>
      <a:round/>
    </a:ln>
    <a:effectLst/>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lang="en-CA" sz="1400" b="0" i="0" u="none" kern="1200" spc="0" baseline="0">
                <a:solidFill>
                  <a:schemeClr val="tx1">
                    <a:lumMod val="65000"/>
                    <a:lumOff val="35000"/>
                  </a:schemeClr>
                </a:solidFill>
                <a:latin typeface="+mn-lt"/>
                <a:ea typeface="+mn-ea"/>
                <a:cs typeface="+mn-cs"/>
              </a:defRPr>
            </a:pPr>
            <a:r>
              <a:rPr lang="en-CA"/>
              <a:t>Education VS Store Preference </a:t>
            </a:r>
          </a:p>
        </c:rich>
      </c:tx>
      <c:overlay val="0"/>
      <c:spPr>
        <a:noFill/>
        <a:ln w="6350">
          <a:noFill/>
        </a:ln>
        <a:effectLst/>
      </c:spPr>
    </c:title>
    <c:autoTitleDeleted val="0"/>
    <c:plotArea>
      <c:layout/>
      <c:barChart>
        <c:barDir val="col"/>
        <c:grouping val="stacked"/>
        <c:varyColors val="0"/>
        <c:ser>
          <c:idx val="0"/>
          <c:order val="0"/>
          <c:tx>
            <c:strRef>
              <c:f>'Sheet1 (2)'!$B$2</c:f>
              <c:strCache>
                <c:ptCount val="1"/>
                <c:pt idx="0">
                  <c:v>Walmart</c:v>
                </c:pt>
              </c:strCache>
            </c:strRef>
          </c:tx>
          <c:spPr>
            <a:solidFill>
              <a:schemeClr val="accent2">
                <a:shade val="50000"/>
              </a:schemeClr>
            </a:solidFill>
            <a:ln w="6350">
              <a:noFill/>
            </a:ln>
            <a:effectLst/>
          </c:spPr>
          <c:invertIfNegative val="0"/>
          <c:cat>
            <c:strRef>
              <c:f>'Sheet1 (2)'!$C$1:$H$1</c:f>
              <c:strCache>
                <c:ptCount val="6"/>
                <c:pt idx="0">
                  <c:v>No Certificate Or Diploma</c:v>
                </c:pt>
                <c:pt idx="1">
                  <c:v>Secondary/High School Graduate</c:v>
                </c:pt>
                <c:pt idx="2">
                  <c:v>Trade Certificate/Diploma</c:v>
                </c:pt>
                <c:pt idx="3">
                  <c:v>University/Other Non-University Cert.</c:v>
                </c:pt>
                <c:pt idx="4">
                  <c:v>Bachelor's Degree</c:v>
                </c:pt>
                <c:pt idx="5">
                  <c:v>Post Graduate+ Degree</c:v>
                </c:pt>
              </c:strCache>
            </c:strRef>
          </c:cat>
          <c:val>
            <c:numRef>
              <c:f>'Sheet1 (2)'!$C$2:$H$2</c:f>
              <c:numCache>
                <c:formatCode>#,##0</c:formatCode>
                <c:ptCount val="6"/>
                <c:pt idx="0">
                  <c:v>95.985799999999998</c:v>
                </c:pt>
                <c:pt idx="1">
                  <c:v>1135.3901000000001</c:v>
                </c:pt>
                <c:pt idx="2">
                  <c:v>404.87830000000002</c:v>
                </c:pt>
                <c:pt idx="3">
                  <c:v>1113.5038</c:v>
                </c:pt>
                <c:pt idx="4">
                  <c:v>911.00649999999996</c:v>
                </c:pt>
                <c:pt idx="5">
                  <c:v>725.27520000000004</c:v>
                </c:pt>
              </c:numCache>
            </c:numRef>
          </c:val>
          <c:extLst>
            <c:ext xmlns:c16="http://schemas.microsoft.com/office/drawing/2014/chart" uri="{C3380CC4-5D6E-409C-BE32-E72D297353CC}">
              <c16:uniqueId val="{00000000-7AE2-44EE-88D6-7A8F0C099531}"/>
            </c:ext>
          </c:extLst>
        </c:ser>
        <c:ser>
          <c:idx val="1"/>
          <c:order val="1"/>
          <c:tx>
            <c:strRef>
              <c:f>'Sheet1 (2)'!$B$3</c:f>
              <c:strCache>
                <c:ptCount val="1"/>
                <c:pt idx="0">
                  <c:v>Costco</c:v>
                </c:pt>
              </c:strCache>
            </c:strRef>
          </c:tx>
          <c:spPr>
            <a:solidFill>
              <a:schemeClr val="accent2">
                <a:shade val="70000"/>
              </a:schemeClr>
            </a:solidFill>
            <a:ln w="6350">
              <a:noFill/>
            </a:ln>
            <a:effectLst/>
          </c:spPr>
          <c:invertIfNegative val="0"/>
          <c:cat>
            <c:strRef>
              <c:f>'Sheet1 (2)'!$C$1:$H$1</c:f>
              <c:strCache>
                <c:ptCount val="6"/>
                <c:pt idx="0">
                  <c:v>No Certificate Or Diploma</c:v>
                </c:pt>
                <c:pt idx="1">
                  <c:v>Secondary/High School Graduate</c:v>
                </c:pt>
                <c:pt idx="2">
                  <c:v>Trade Certificate/Diploma</c:v>
                </c:pt>
                <c:pt idx="3">
                  <c:v>University/Other Non-University Cert.</c:v>
                </c:pt>
                <c:pt idx="4">
                  <c:v>Bachelor's Degree</c:v>
                </c:pt>
                <c:pt idx="5">
                  <c:v>Post Graduate+ Degree</c:v>
                </c:pt>
              </c:strCache>
            </c:strRef>
          </c:cat>
          <c:val>
            <c:numRef>
              <c:f>'Sheet1 (2)'!$C$3:$H$3</c:f>
              <c:numCache>
                <c:formatCode>#,##0</c:formatCode>
                <c:ptCount val="6"/>
                <c:pt idx="0">
                  <c:v>80.828400000000002</c:v>
                </c:pt>
                <c:pt idx="1">
                  <c:v>491.05610000000001</c:v>
                </c:pt>
                <c:pt idx="2">
                  <c:v>210.54939999999999</c:v>
                </c:pt>
                <c:pt idx="3">
                  <c:v>786.49390000000005</c:v>
                </c:pt>
                <c:pt idx="4">
                  <c:v>631.30880000000002</c:v>
                </c:pt>
                <c:pt idx="5">
                  <c:v>565.42619999999999</c:v>
                </c:pt>
              </c:numCache>
            </c:numRef>
          </c:val>
          <c:extLst>
            <c:ext xmlns:c16="http://schemas.microsoft.com/office/drawing/2014/chart" uri="{C3380CC4-5D6E-409C-BE32-E72D297353CC}">
              <c16:uniqueId val="{00000001-7AE2-44EE-88D6-7A8F0C099531}"/>
            </c:ext>
          </c:extLst>
        </c:ser>
        <c:ser>
          <c:idx val="2"/>
          <c:order val="2"/>
          <c:tx>
            <c:strRef>
              <c:f>'Sheet1 (2)'!$B$4</c:f>
              <c:strCache>
                <c:ptCount val="1"/>
                <c:pt idx="0">
                  <c:v>Maxi/Maxi &amp; Cie</c:v>
                </c:pt>
              </c:strCache>
            </c:strRef>
          </c:tx>
          <c:spPr>
            <a:solidFill>
              <a:schemeClr val="accent2">
                <a:shade val="90000"/>
              </a:schemeClr>
            </a:solidFill>
            <a:ln w="6350">
              <a:noFill/>
            </a:ln>
            <a:effectLst/>
          </c:spPr>
          <c:invertIfNegative val="0"/>
          <c:cat>
            <c:strRef>
              <c:f>'Sheet1 (2)'!$C$1:$H$1</c:f>
              <c:strCache>
                <c:ptCount val="6"/>
                <c:pt idx="0">
                  <c:v>No Certificate Or Diploma</c:v>
                </c:pt>
                <c:pt idx="1">
                  <c:v>Secondary/High School Graduate</c:v>
                </c:pt>
                <c:pt idx="2">
                  <c:v>Trade Certificate/Diploma</c:v>
                </c:pt>
                <c:pt idx="3">
                  <c:v>University/Other Non-University Cert.</c:v>
                </c:pt>
                <c:pt idx="4">
                  <c:v>Bachelor's Degree</c:v>
                </c:pt>
                <c:pt idx="5">
                  <c:v>Post Graduate+ Degree</c:v>
                </c:pt>
              </c:strCache>
            </c:strRef>
          </c:cat>
          <c:val>
            <c:numRef>
              <c:f>'Sheet1 (2)'!$C$4:$H$4</c:f>
              <c:numCache>
                <c:formatCode>#,##0</c:formatCode>
                <c:ptCount val="6"/>
                <c:pt idx="0">
                  <c:v>58.675899999999999</c:v>
                </c:pt>
                <c:pt idx="1">
                  <c:v>408.0025</c:v>
                </c:pt>
                <c:pt idx="2">
                  <c:v>254.16839999999999</c:v>
                </c:pt>
                <c:pt idx="3">
                  <c:v>537.81920000000002</c:v>
                </c:pt>
                <c:pt idx="4">
                  <c:v>209.35910000000001</c:v>
                </c:pt>
                <c:pt idx="5">
                  <c:v>225.52950000000001</c:v>
                </c:pt>
              </c:numCache>
            </c:numRef>
          </c:val>
          <c:extLst>
            <c:ext xmlns:c16="http://schemas.microsoft.com/office/drawing/2014/chart" uri="{C3380CC4-5D6E-409C-BE32-E72D297353CC}">
              <c16:uniqueId val="{00000002-7AE2-44EE-88D6-7A8F0C099531}"/>
            </c:ext>
          </c:extLst>
        </c:ser>
        <c:ser>
          <c:idx val="3"/>
          <c:order val="3"/>
          <c:tx>
            <c:strRef>
              <c:f>'Sheet1 (2)'!$B$5</c:f>
              <c:strCache>
                <c:ptCount val="1"/>
                <c:pt idx="0">
                  <c:v>No Frills</c:v>
                </c:pt>
              </c:strCache>
            </c:strRef>
          </c:tx>
          <c:spPr>
            <a:solidFill>
              <a:schemeClr val="accent2">
                <a:tint val="90000"/>
              </a:schemeClr>
            </a:solidFill>
            <a:ln w="6350">
              <a:noFill/>
            </a:ln>
            <a:effectLst/>
          </c:spPr>
          <c:invertIfNegative val="0"/>
          <c:cat>
            <c:strRef>
              <c:f>'Sheet1 (2)'!$C$1:$H$1</c:f>
              <c:strCache>
                <c:ptCount val="6"/>
                <c:pt idx="0">
                  <c:v>No Certificate Or Diploma</c:v>
                </c:pt>
                <c:pt idx="1">
                  <c:v>Secondary/High School Graduate</c:v>
                </c:pt>
                <c:pt idx="2">
                  <c:v>Trade Certificate/Diploma</c:v>
                </c:pt>
                <c:pt idx="3">
                  <c:v>University/Other Non-University Cert.</c:v>
                </c:pt>
                <c:pt idx="4">
                  <c:v>Bachelor's Degree</c:v>
                </c:pt>
                <c:pt idx="5">
                  <c:v>Post Graduate+ Degree</c:v>
                </c:pt>
              </c:strCache>
            </c:strRef>
          </c:cat>
          <c:val>
            <c:numRef>
              <c:f>'Sheet1 (2)'!$C$5:$H$5</c:f>
              <c:numCache>
                <c:formatCode>#,##0</c:formatCode>
                <c:ptCount val="6"/>
                <c:pt idx="0">
                  <c:v>55.724600000000002</c:v>
                </c:pt>
                <c:pt idx="1">
                  <c:v>822.20659999999998</c:v>
                </c:pt>
                <c:pt idx="2">
                  <c:v>295.15620000000001</c:v>
                </c:pt>
                <c:pt idx="3">
                  <c:v>814.88239999999996</c:v>
                </c:pt>
                <c:pt idx="4">
                  <c:v>631.53840000000002</c:v>
                </c:pt>
                <c:pt idx="5">
                  <c:v>432.40069999999997</c:v>
                </c:pt>
              </c:numCache>
            </c:numRef>
          </c:val>
          <c:extLst>
            <c:ext xmlns:c16="http://schemas.microsoft.com/office/drawing/2014/chart" uri="{C3380CC4-5D6E-409C-BE32-E72D297353CC}">
              <c16:uniqueId val="{00000003-7AE2-44EE-88D6-7A8F0C099531}"/>
            </c:ext>
          </c:extLst>
        </c:ser>
        <c:ser>
          <c:idx val="4"/>
          <c:order val="4"/>
          <c:tx>
            <c:strRef>
              <c:f>'Sheet1 (2)'!$B$6</c:f>
              <c:strCache>
                <c:ptCount val="1"/>
                <c:pt idx="0">
                  <c:v>Real Canadian Superstore</c:v>
                </c:pt>
              </c:strCache>
            </c:strRef>
          </c:tx>
          <c:spPr>
            <a:solidFill>
              <a:schemeClr val="accent2">
                <a:tint val="70000"/>
              </a:schemeClr>
            </a:solidFill>
            <a:ln w="6350">
              <a:noFill/>
            </a:ln>
            <a:effectLst/>
          </c:spPr>
          <c:invertIfNegative val="0"/>
          <c:cat>
            <c:strRef>
              <c:f>'Sheet1 (2)'!$C$1:$H$1</c:f>
              <c:strCache>
                <c:ptCount val="6"/>
                <c:pt idx="0">
                  <c:v>No Certificate Or Diploma</c:v>
                </c:pt>
                <c:pt idx="1">
                  <c:v>Secondary/High School Graduate</c:v>
                </c:pt>
                <c:pt idx="2">
                  <c:v>Trade Certificate/Diploma</c:v>
                </c:pt>
                <c:pt idx="3">
                  <c:v>University/Other Non-University Cert.</c:v>
                </c:pt>
                <c:pt idx="4">
                  <c:v>Bachelor's Degree</c:v>
                </c:pt>
                <c:pt idx="5">
                  <c:v>Post Graduate+ Degree</c:v>
                </c:pt>
              </c:strCache>
            </c:strRef>
          </c:cat>
          <c:val>
            <c:numRef>
              <c:f>'Sheet1 (2)'!$C$6:$H$6</c:f>
              <c:numCache>
                <c:formatCode>#,##0</c:formatCode>
                <c:ptCount val="6"/>
                <c:pt idx="0">
                  <c:v>36.042999999999999</c:v>
                </c:pt>
                <c:pt idx="1">
                  <c:v>608.59929999999997</c:v>
                </c:pt>
                <c:pt idx="2">
                  <c:v>237.25810000000001</c:v>
                </c:pt>
                <c:pt idx="3">
                  <c:v>716.3451</c:v>
                </c:pt>
                <c:pt idx="4">
                  <c:v>700.54790000000003</c:v>
                </c:pt>
                <c:pt idx="5">
                  <c:v>570.76729999999998</c:v>
                </c:pt>
              </c:numCache>
            </c:numRef>
          </c:val>
          <c:extLst>
            <c:ext xmlns:c16="http://schemas.microsoft.com/office/drawing/2014/chart" uri="{C3380CC4-5D6E-409C-BE32-E72D297353CC}">
              <c16:uniqueId val="{00000004-7AE2-44EE-88D6-7A8F0C099531}"/>
            </c:ext>
          </c:extLst>
        </c:ser>
        <c:ser>
          <c:idx val="5"/>
          <c:order val="5"/>
          <c:tx>
            <c:strRef>
              <c:f>'Sheet1 (2)'!$B$7</c:f>
              <c:strCache>
                <c:ptCount val="1"/>
                <c:pt idx="0">
                  <c:v>Metro</c:v>
                </c:pt>
              </c:strCache>
            </c:strRef>
          </c:tx>
          <c:spPr>
            <a:solidFill>
              <a:schemeClr val="accent2">
                <a:tint val="50000"/>
              </a:schemeClr>
            </a:solidFill>
            <a:ln w="6350">
              <a:noFill/>
            </a:ln>
            <a:effectLst/>
          </c:spPr>
          <c:invertIfNegative val="0"/>
          <c:cat>
            <c:strRef>
              <c:f>'Sheet1 (2)'!$C$1:$H$1</c:f>
              <c:strCache>
                <c:ptCount val="6"/>
                <c:pt idx="0">
                  <c:v>No Certificate Or Diploma</c:v>
                </c:pt>
                <c:pt idx="1">
                  <c:v>Secondary/High School Graduate</c:v>
                </c:pt>
                <c:pt idx="2">
                  <c:v>Trade Certificate/Diploma</c:v>
                </c:pt>
                <c:pt idx="3">
                  <c:v>University/Other Non-University Cert.</c:v>
                </c:pt>
                <c:pt idx="4">
                  <c:v>Bachelor's Degree</c:v>
                </c:pt>
                <c:pt idx="5">
                  <c:v>Post Graduate+ Degree</c:v>
                </c:pt>
              </c:strCache>
            </c:strRef>
          </c:cat>
          <c:val>
            <c:numRef>
              <c:f>'Sheet1 (2)'!$C$7:$H$7</c:f>
              <c:numCache>
                <c:formatCode>#,##0</c:formatCode>
                <c:ptCount val="6"/>
                <c:pt idx="0">
                  <c:v>35.927399999999999</c:v>
                </c:pt>
                <c:pt idx="1">
                  <c:v>395.16300000000001</c:v>
                </c:pt>
                <c:pt idx="2">
                  <c:v>159.64250000000001</c:v>
                </c:pt>
                <c:pt idx="3">
                  <c:v>487.49079999999998</c:v>
                </c:pt>
                <c:pt idx="4">
                  <c:v>311.45870000000002</c:v>
                </c:pt>
                <c:pt idx="5">
                  <c:v>193.65110000000001</c:v>
                </c:pt>
              </c:numCache>
            </c:numRef>
          </c:val>
          <c:extLst>
            <c:ext xmlns:c16="http://schemas.microsoft.com/office/drawing/2014/chart" uri="{C3380CC4-5D6E-409C-BE32-E72D297353CC}">
              <c16:uniqueId val="{00000005-7AE2-44EE-88D6-7A8F0C099531}"/>
            </c:ext>
          </c:extLst>
        </c:ser>
        <c:dLbls>
          <c:showLegendKey val="0"/>
          <c:showVal val="0"/>
          <c:showCatName val="0"/>
          <c:showSerName val="0"/>
          <c:showPercent val="0"/>
          <c:showBubbleSize val="0"/>
        </c:dLbls>
        <c:gapWidth val="219"/>
        <c:overlap val="100"/>
        <c:axId val="37132745"/>
        <c:axId val="14349924"/>
      </c:barChart>
      <c:catAx>
        <c:axId val="37132745"/>
        <c:scaling>
          <c:orientation val="minMax"/>
        </c:scaling>
        <c:delete val="0"/>
        <c:axPos val="b"/>
        <c:title>
          <c:tx>
            <c:rich>
              <a:bodyPr rot="0" spcFirstLastPara="1" vertOverflow="ellipsis" vert="horz" wrap="square" anchor="ctr" anchorCtr="1"/>
              <a:lstStyle/>
              <a:p>
                <a:pPr>
                  <a:defRPr lang="en-CA" sz="1000" b="0" i="0" u="none" kern="1200" baseline="0">
                    <a:solidFill>
                      <a:schemeClr val="tx1">
                        <a:lumMod val="65000"/>
                        <a:lumOff val="35000"/>
                      </a:schemeClr>
                    </a:solidFill>
                    <a:latin typeface="+mn-lt"/>
                    <a:ea typeface="+mn-ea"/>
                    <a:cs typeface="+mn-cs"/>
                  </a:defRPr>
                </a:pPr>
                <a:r>
                  <a:rPr lang="en-CA"/>
                  <a:t>Education Level</a:t>
                </a:r>
              </a:p>
            </c:rich>
          </c:tx>
          <c:overlay val="0"/>
          <c:spPr>
            <a:noFill/>
            <a:ln w="6350">
              <a:noFill/>
            </a:ln>
            <a:effectLst/>
          </c:spPr>
        </c:title>
        <c:numFmt formatCode="General" sourceLinked="1"/>
        <c:majorTickMark val="none"/>
        <c:minorTickMark val="none"/>
        <c:tickLblPos val="nextTo"/>
        <c:spPr>
          <a:noFill/>
          <a:ln w="9525" cap="flat" cmpd="sng">
            <a:solidFill>
              <a:schemeClr val="tx1">
                <a:lumMod val="15000"/>
                <a:lumOff val="85000"/>
              </a:schemeClr>
            </a:solidFill>
            <a:round/>
          </a:ln>
          <a:effectLst/>
        </c:spPr>
        <c:txPr>
          <a:bodyPr wrap="square"/>
          <a:lstStyle/>
          <a:p>
            <a:pPr>
              <a:defRPr lang="en-US" sz="900" b="0" i="0" u="none" kern="1200" baseline="0">
                <a:solidFill>
                  <a:schemeClr val="tx1">
                    <a:lumMod val="65000"/>
                    <a:lumOff val="35000"/>
                  </a:schemeClr>
                </a:solidFill>
                <a:latin typeface="+mn-lt"/>
                <a:ea typeface="+mn-ea"/>
                <a:cs typeface="+mn-cs"/>
              </a:defRPr>
            </a:pPr>
            <a:endParaRPr lang="en-US"/>
          </a:p>
        </c:txPr>
        <c:crossAx val="14349924"/>
        <c:crosses val="autoZero"/>
        <c:auto val="1"/>
        <c:lblAlgn val="ctr"/>
        <c:lblOffset val="100"/>
        <c:noMultiLvlLbl val="0"/>
      </c:catAx>
      <c:valAx>
        <c:axId val="14349924"/>
        <c:scaling>
          <c:orientation val="minMax"/>
        </c:scaling>
        <c:delete val="0"/>
        <c:axPos val="l"/>
        <c:majorGridlines>
          <c:spPr>
            <a:ln w="9525" cap="flat" cmpd="sng">
              <a:solidFill>
                <a:schemeClr val="tx1">
                  <a:lumMod val="15000"/>
                  <a:lumOff val="85000"/>
                </a:schemeClr>
              </a:solidFill>
              <a:round/>
            </a:ln>
            <a:effectLst/>
          </c:spPr>
        </c:majorGridlines>
        <c:title>
          <c:tx>
            <c:rich>
              <a:bodyPr rot="-5400000" spcFirstLastPara="1" vertOverflow="ellipsis" vert="horz" wrap="square" anchor="ctr" anchorCtr="1"/>
              <a:lstStyle/>
              <a:p>
                <a:pPr>
                  <a:defRPr/>
                </a:pPr>
                <a:r>
                  <a:rPr lang="en-US" sz="1000" b="0" i="0" u="none" baseline="0">
                    <a:solidFill>
                      <a:schemeClr val="tx1">
                        <a:lumMod val="65000"/>
                        <a:lumOff val="35000"/>
                      </a:schemeClr>
                    </a:solidFill>
                  </a:rPr>
                  <a:t>Customer Count</a:t>
                </a:r>
              </a:p>
            </c:rich>
          </c:tx>
          <c:overlay val="0"/>
          <c:spPr>
            <a:noFill/>
            <a:ln w="6350">
              <a:noFill/>
            </a:ln>
            <a:effectLst/>
          </c:spPr>
        </c:title>
        <c:numFmt formatCode="#,##0" sourceLinked="1"/>
        <c:majorTickMark val="none"/>
        <c:minorTickMark val="none"/>
        <c:tickLblPos val="nextTo"/>
        <c:spPr>
          <a:noFill/>
          <a:ln w="6350">
            <a:noFill/>
          </a:ln>
          <a:effectLst/>
        </c:spPr>
        <c:txPr>
          <a:bodyPr wrap="square"/>
          <a:lstStyle/>
          <a:p>
            <a:pPr>
              <a:defRPr lang="en-US" sz="900" b="0" i="0" u="none" kern="1200" baseline="0">
                <a:solidFill>
                  <a:schemeClr val="tx1">
                    <a:lumMod val="65000"/>
                    <a:lumOff val="35000"/>
                  </a:schemeClr>
                </a:solidFill>
                <a:latin typeface="+mn-lt"/>
                <a:ea typeface="+mn-ea"/>
                <a:cs typeface="+mn-cs"/>
              </a:defRPr>
            </a:pPr>
            <a:endParaRPr lang="en-US"/>
          </a:p>
        </c:txPr>
        <c:crossAx val="37132745"/>
        <c:crosses val="autoZero"/>
        <c:crossBetween val="between"/>
      </c:valAx>
      <c:spPr>
        <a:noFill/>
        <a:ln w="6350">
          <a:noFill/>
        </a:ln>
        <a:effectLst/>
      </c:spPr>
    </c:plotArea>
    <c:legend>
      <c:legendPos val="b"/>
      <c:overlay val="0"/>
      <c:spPr>
        <a:noFill/>
        <a:ln w="6350">
          <a:noFill/>
        </a:ln>
        <a:effectLst/>
      </c:spPr>
      <c:txPr>
        <a:bodyPr rot="0" spcFirstLastPara="1" vertOverflow="ellipsis" vert="horz" wrap="square" anchor="ctr" anchorCtr="1"/>
        <a:lstStyle/>
        <a:p>
          <a:pPr algn="ctr">
            <a:defRPr lang="en-US" sz="900" b="0" i="0" u="non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solidFill>
        <a:schemeClr val="tx1">
          <a:lumMod val="15000"/>
          <a:lumOff val="85000"/>
        </a:schemeClr>
      </a:solidFill>
      <a:round/>
    </a:ln>
    <a:effectLst/>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lang="en-CA" sz="1400" b="0" i="0" u="none" strike="noStrike" kern="1200" spc="0" baseline="0">
                <a:solidFill>
                  <a:schemeClr val="tx1">
                    <a:lumMod val="65000"/>
                    <a:lumOff val="35000"/>
                  </a:schemeClr>
                </a:solidFill>
                <a:latin typeface="+mn-lt"/>
                <a:ea typeface="+mn-ea"/>
                <a:cs typeface="+mn-cs"/>
              </a:defRPr>
            </a:pPr>
            <a:r>
              <a:rPr lang="en-CA"/>
              <a:t>Metro Age Analysis</a:t>
            </a:r>
          </a:p>
        </c:rich>
      </c:tx>
      <c:overlay val="0"/>
      <c:spPr>
        <a:noFill/>
        <a:ln w="6350">
          <a:noFill/>
        </a:ln>
        <a:effectLst/>
      </c:spPr>
      <c:txPr>
        <a:bodyPr rot="0" spcFirstLastPara="1" vertOverflow="ellipsis" vert="horz" wrap="square" anchor="ctr" anchorCtr="1"/>
        <a:lstStyle/>
        <a:p>
          <a:pPr>
            <a:defRPr lang="en-CA"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 1 (2)'!$B$3</c:f>
              <c:strCache>
                <c:ptCount val="1"/>
                <c:pt idx="0">
                  <c:v>Metro</c:v>
                </c:pt>
              </c:strCache>
            </c:strRef>
          </c:tx>
          <c:dPt>
            <c:idx val="0"/>
            <c:bubble3D val="0"/>
            <c:spPr>
              <a:solidFill>
                <a:schemeClr val="accent2">
                  <a:shade val="50000"/>
                </a:schemeClr>
              </a:solidFill>
              <a:ln w="19050" cap="flat" cmpd="sng">
                <a:solidFill>
                  <a:schemeClr val="bg1"/>
                </a:solidFill>
              </a:ln>
              <a:effectLst/>
            </c:spPr>
            <c:extLst>
              <c:ext xmlns:c16="http://schemas.microsoft.com/office/drawing/2014/chart" uri="{C3380CC4-5D6E-409C-BE32-E72D297353CC}">
                <c16:uniqueId val="{00000000-6405-4FC8-8903-51281BF28A00}"/>
              </c:ext>
            </c:extLst>
          </c:dPt>
          <c:dPt>
            <c:idx val="1"/>
            <c:bubble3D val="0"/>
            <c:spPr>
              <a:solidFill>
                <a:schemeClr val="accent2">
                  <a:shade val="70000"/>
                </a:schemeClr>
              </a:solidFill>
              <a:ln w="19050" cap="flat" cmpd="sng">
                <a:solidFill>
                  <a:schemeClr val="bg1"/>
                </a:solidFill>
              </a:ln>
              <a:effectLst/>
            </c:spPr>
            <c:extLst>
              <c:ext xmlns:c16="http://schemas.microsoft.com/office/drawing/2014/chart" uri="{C3380CC4-5D6E-409C-BE32-E72D297353CC}">
                <c16:uniqueId val="{00000001-6405-4FC8-8903-51281BF28A00}"/>
              </c:ext>
            </c:extLst>
          </c:dPt>
          <c:dPt>
            <c:idx val="2"/>
            <c:bubble3D val="0"/>
            <c:spPr>
              <a:solidFill>
                <a:schemeClr val="accent2">
                  <a:shade val="90000"/>
                </a:schemeClr>
              </a:solidFill>
              <a:ln w="19050" cap="flat" cmpd="sng">
                <a:solidFill>
                  <a:schemeClr val="bg1"/>
                </a:solidFill>
              </a:ln>
              <a:effectLst/>
            </c:spPr>
            <c:extLst>
              <c:ext xmlns:c16="http://schemas.microsoft.com/office/drawing/2014/chart" uri="{C3380CC4-5D6E-409C-BE32-E72D297353CC}">
                <c16:uniqueId val="{00000002-6405-4FC8-8903-51281BF28A00}"/>
              </c:ext>
            </c:extLst>
          </c:dPt>
          <c:dPt>
            <c:idx val="3"/>
            <c:bubble3D val="0"/>
            <c:spPr>
              <a:solidFill>
                <a:schemeClr val="accent2">
                  <a:tint val="90000"/>
                </a:schemeClr>
              </a:solidFill>
              <a:ln w="19050" cap="flat" cmpd="sng">
                <a:solidFill>
                  <a:schemeClr val="bg1"/>
                </a:solidFill>
              </a:ln>
              <a:effectLst/>
            </c:spPr>
            <c:extLst>
              <c:ext xmlns:c16="http://schemas.microsoft.com/office/drawing/2014/chart" uri="{C3380CC4-5D6E-409C-BE32-E72D297353CC}">
                <c16:uniqueId val="{00000003-6405-4FC8-8903-51281BF28A00}"/>
              </c:ext>
            </c:extLst>
          </c:dPt>
          <c:dPt>
            <c:idx val="4"/>
            <c:bubble3D val="0"/>
            <c:spPr>
              <a:solidFill>
                <a:schemeClr val="accent2">
                  <a:tint val="70000"/>
                </a:schemeClr>
              </a:solidFill>
              <a:ln w="19050" cap="flat" cmpd="sng">
                <a:solidFill>
                  <a:schemeClr val="bg1"/>
                </a:solidFill>
              </a:ln>
              <a:effectLst/>
            </c:spPr>
            <c:extLst>
              <c:ext xmlns:c16="http://schemas.microsoft.com/office/drawing/2014/chart" uri="{C3380CC4-5D6E-409C-BE32-E72D297353CC}">
                <c16:uniqueId val="{00000004-6405-4FC8-8903-51281BF28A00}"/>
              </c:ext>
            </c:extLst>
          </c:dPt>
          <c:dPt>
            <c:idx val="5"/>
            <c:bubble3D val="0"/>
            <c:spPr>
              <a:solidFill>
                <a:schemeClr val="accent2">
                  <a:tint val="50000"/>
                </a:schemeClr>
              </a:solidFill>
              <a:ln w="19050" cap="flat" cmpd="sng">
                <a:solidFill>
                  <a:schemeClr val="bg1"/>
                </a:solidFill>
              </a:ln>
              <a:effectLst/>
            </c:spPr>
            <c:extLst>
              <c:ext xmlns:c16="http://schemas.microsoft.com/office/drawing/2014/chart" uri="{C3380CC4-5D6E-409C-BE32-E72D297353CC}">
                <c16:uniqueId val="{00000005-6405-4FC8-8903-51281BF28A00}"/>
              </c:ext>
            </c:extLst>
          </c:dPt>
          <c:dLbls>
            <c:spPr>
              <a:noFill/>
              <a:ln w="6350">
                <a:noFill/>
              </a:ln>
              <a:effectLst/>
            </c:spPr>
            <c:txPr>
              <a:bodyPr rot="0" spcFirstLastPara="1" vertOverflow="ellipsis" vert="horz" wrap="square" lIns="38100" tIns="19050" rIns="38100" bIns="19050" anchor="ctr" anchorCtr="1">
                <a:spAutoFit/>
              </a:bodyPr>
              <a:lstStyle/>
              <a:p>
                <a:pPr algn="ct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'Sheet 1 (2)'!$C$1:$H$2</c:f>
              <c:multiLvlStrCache>
                <c:ptCount val="6"/>
                <c:lvl>
                  <c:pt idx="0">
                    <c:v>%</c:v>
                  </c:pt>
                  <c:pt idx="1">
                    <c:v>%</c:v>
                  </c:pt>
                  <c:pt idx="2">
                    <c:v>%</c:v>
                  </c:pt>
                  <c:pt idx="3">
                    <c:v>%</c:v>
                  </c:pt>
                  <c:pt idx="4">
                    <c:v>%</c:v>
                  </c:pt>
                  <c:pt idx="5">
                    <c:v>%</c:v>
                  </c:pt>
                </c:lvl>
                <c:lvl>
                  <c:pt idx="0">
                    <c:v>14-17</c:v>
                  </c:pt>
                  <c:pt idx="1">
                    <c:v>18-24</c:v>
                  </c:pt>
                  <c:pt idx="2">
                    <c:v>25-34</c:v>
                  </c:pt>
                  <c:pt idx="3">
                    <c:v>35-49</c:v>
                  </c:pt>
                  <c:pt idx="4">
                    <c:v>50-64</c:v>
                  </c:pt>
                  <c:pt idx="5">
                    <c:v>65+</c:v>
                  </c:pt>
                </c:lvl>
              </c:multiLvlStrCache>
            </c:multiLvlStrRef>
          </c:cat>
          <c:val>
            <c:numRef>
              <c:f>'Sheet 1 (2)'!$C$3:$H$3</c:f>
              <c:numCache>
                <c:formatCode>0.0%</c:formatCode>
                <c:ptCount val="6"/>
                <c:pt idx="0">
                  <c:v>4.0404859927842896E-3</c:v>
                </c:pt>
                <c:pt idx="1">
                  <c:v>4.03708132132755E-2</c:v>
                </c:pt>
                <c:pt idx="2">
                  <c:v>2.7005971787868201E-2</c:v>
                </c:pt>
                <c:pt idx="3">
                  <c:v>4.1072100518246897E-2</c:v>
                </c:pt>
                <c:pt idx="4">
                  <c:v>6.4208728083979802E-2</c:v>
                </c:pt>
                <c:pt idx="5">
                  <c:v>6.5303098684534003E-2</c:v>
                </c:pt>
              </c:numCache>
            </c:numRef>
          </c:val>
          <c:extLst>
            <c:ext xmlns:c16="http://schemas.microsoft.com/office/drawing/2014/chart" uri="{C3380CC4-5D6E-409C-BE32-E72D297353CC}">
              <c16:uniqueId val="{00000006-6405-4FC8-8903-51281BF28A00}"/>
            </c:ext>
          </c:extLst>
        </c:ser>
        <c:dLbls>
          <c:showLegendKey val="0"/>
          <c:showVal val="1"/>
          <c:showCatName val="0"/>
          <c:showSerName val="0"/>
          <c:showPercent val="0"/>
          <c:showBubbleSize val="0"/>
          <c:showLeaderLines val="1"/>
        </c:dLbls>
        <c:firstSliceAng val="0"/>
      </c:pieChart>
      <c:spPr>
        <a:noFill/>
        <a:ln w="6350">
          <a:noFill/>
        </a:ln>
        <a:effectLst/>
      </c:spPr>
    </c:plotArea>
    <c:legend>
      <c:legendPos val="b"/>
      <c:overlay val="0"/>
      <c:spPr>
        <a:noFill/>
        <a:ln w="6350">
          <a:noFill/>
        </a:ln>
        <a:effectLst/>
      </c:spPr>
      <c:txPr>
        <a:bodyPr rot="0" spcFirstLastPara="1" vertOverflow="ellipsis" vert="horz" wrap="square" anchor="ctr" anchorCtr="1"/>
        <a:lstStyle/>
        <a:p>
          <a:pPr algn="ct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Food Basics Age Analysis</a:t>
            </a:r>
          </a:p>
        </c:rich>
      </c:tx>
      <c:overlay val="0"/>
      <c:spPr>
        <a:noFill/>
        <a:ln w="6350">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 1 (2)'!$A$4:$B$4</c:f>
              <c:strCache>
                <c:ptCount val="2"/>
                <c:pt idx="1">
                  <c:v>Food Basics</c:v>
                </c:pt>
              </c:strCache>
            </c:strRef>
          </c:tx>
          <c:dPt>
            <c:idx val="0"/>
            <c:bubble3D val="0"/>
            <c:spPr>
              <a:solidFill>
                <a:schemeClr val="accent2">
                  <a:shade val="50000"/>
                </a:schemeClr>
              </a:solidFill>
              <a:ln w="19050" cap="flat" cmpd="sng">
                <a:solidFill>
                  <a:schemeClr val="bg1"/>
                </a:solidFill>
              </a:ln>
              <a:effectLst/>
            </c:spPr>
            <c:extLst>
              <c:ext xmlns:c16="http://schemas.microsoft.com/office/drawing/2014/chart" uri="{C3380CC4-5D6E-409C-BE32-E72D297353CC}">
                <c16:uniqueId val="{00000000-D12A-477F-8F1A-7ED8CE0EA6A1}"/>
              </c:ext>
            </c:extLst>
          </c:dPt>
          <c:dPt>
            <c:idx val="1"/>
            <c:bubble3D val="0"/>
            <c:spPr>
              <a:solidFill>
                <a:schemeClr val="accent2">
                  <a:shade val="70000"/>
                </a:schemeClr>
              </a:solidFill>
              <a:ln w="19050" cap="flat" cmpd="sng">
                <a:solidFill>
                  <a:schemeClr val="bg1"/>
                </a:solidFill>
              </a:ln>
              <a:effectLst/>
            </c:spPr>
            <c:extLst>
              <c:ext xmlns:c16="http://schemas.microsoft.com/office/drawing/2014/chart" uri="{C3380CC4-5D6E-409C-BE32-E72D297353CC}">
                <c16:uniqueId val="{00000001-D12A-477F-8F1A-7ED8CE0EA6A1}"/>
              </c:ext>
            </c:extLst>
          </c:dPt>
          <c:dPt>
            <c:idx val="2"/>
            <c:bubble3D val="0"/>
            <c:spPr>
              <a:solidFill>
                <a:schemeClr val="accent2">
                  <a:shade val="90000"/>
                </a:schemeClr>
              </a:solidFill>
              <a:ln w="19050" cap="flat" cmpd="sng">
                <a:solidFill>
                  <a:schemeClr val="bg1"/>
                </a:solidFill>
              </a:ln>
              <a:effectLst/>
            </c:spPr>
            <c:extLst>
              <c:ext xmlns:c16="http://schemas.microsoft.com/office/drawing/2014/chart" uri="{C3380CC4-5D6E-409C-BE32-E72D297353CC}">
                <c16:uniqueId val="{00000002-D12A-477F-8F1A-7ED8CE0EA6A1}"/>
              </c:ext>
            </c:extLst>
          </c:dPt>
          <c:dPt>
            <c:idx val="3"/>
            <c:bubble3D val="0"/>
            <c:spPr>
              <a:solidFill>
                <a:schemeClr val="accent2">
                  <a:tint val="90000"/>
                </a:schemeClr>
              </a:solidFill>
              <a:ln w="19050" cap="flat" cmpd="sng">
                <a:solidFill>
                  <a:schemeClr val="bg1"/>
                </a:solidFill>
              </a:ln>
              <a:effectLst/>
            </c:spPr>
            <c:extLst>
              <c:ext xmlns:c16="http://schemas.microsoft.com/office/drawing/2014/chart" uri="{C3380CC4-5D6E-409C-BE32-E72D297353CC}">
                <c16:uniqueId val="{00000003-D12A-477F-8F1A-7ED8CE0EA6A1}"/>
              </c:ext>
            </c:extLst>
          </c:dPt>
          <c:dPt>
            <c:idx val="4"/>
            <c:bubble3D val="0"/>
            <c:spPr>
              <a:solidFill>
                <a:schemeClr val="accent2">
                  <a:tint val="70000"/>
                </a:schemeClr>
              </a:solidFill>
              <a:ln w="19050" cap="flat" cmpd="sng">
                <a:solidFill>
                  <a:schemeClr val="bg1"/>
                </a:solidFill>
              </a:ln>
              <a:effectLst/>
            </c:spPr>
            <c:extLst>
              <c:ext xmlns:c16="http://schemas.microsoft.com/office/drawing/2014/chart" uri="{C3380CC4-5D6E-409C-BE32-E72D297353CC}">
                <c16:uniqueId val="{00000004-D12A-477F-8F1A-7ED8CE0EA6A1}"/>
              </c:ext>
            </c:extLst>
          </c:dPt>
          <c:dPt>
            <c:idx val="5"/>
            <c:bubble3D val="0"/>
            <c:spPr>
              <a:solidFill>
                <a:schemeClr val="accent2">
                  <a:tint val="50000"/>
                </a:schemeClr>
              </a:solidFill>
              <a:ln w="19050" cap="flat" cmpd="sng">
                <a:solidFill>
                  <a:schemeClr val="bg1"/>
                </a:solidFill>
              </a:ln>
              <a:effectLst/>
            </c:spPr>
            <c:extLst>
              <c:ext xmlns:c16="http://schemas.microsoft.com/office/drawing/2014/chart" uri="{C3380CC4-5D6E-409C-BE32-E72D297353CC}">
                <c16:uniqueId val="{00000005-D12A-477F-8F1A-7ED8CE0EA6A1}"/>
              </c:ext>
            </c:extLst>
          </c:dPt>
          <c:dLbls>
            <c:spPr>
              <a:noFill/>
              <a:ln w="6350">
                <a:noFill/>
              </a:ln>
              <a:effectLst/>
            </c:spPr>
            <c:txPr>
              <a:bodyPr rot="0" spcFirstLastPara="1" vertOverflow="ellipsis" vert="horz" wrap="square" lIns="38100" tIns="19050" rIns="38100" bIns="19050" anchor="ctr" anchorCtr="1">
                <a:spAutoFit/>
              </a:bodyPr>
              <a:lstStyle/>
              <a:p>
                <a:pPr algn="ct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 1 (2)'!$C$1:$H$1</c:f>
              <c:strCache>
                <c:ptCount val="6"/>
                <c:pt idx="0">
                  <c:v>14-17</c:v>
                </c:pt>
                <c:pt idx="1">
                  <c:v>18-24</c:v>
                </c:pt>
                <c:pt idx="2">
                  <c:v>25-34</c:v>
                </c:pt>
                <c:pt idx="3">
                  <c:v>35-49</c:v>
                </c:pt>
                <c:pt idx="4">
                  <c:v>50-64</c:v>
                </c:pt>
                <c:pt idx="5">
                  <c:v>65+</c:v>
                </c:pt>
              </c:strCache>
            </c:strRef>
          </c:cat>
          <c:val>
            <c:numRef>
              <c:f>'Sheet 1 (2)'!$C$4:$H$4</c:f>
              <c:numCache>
                <c:formatCode>0.0%</c:formatCode>
                <c:ptCount val="6"/>
                <c:pt idx="0">
                  <c:v>9.2704168566643992E-3</c:v>
                </c:pt>
                <c:pt idx="1">
                  <c:v>3.2633503097825901E-2</c:v>
                </c:pt>
                <c:pt idx="2">
                  <c:v>3.2503054067697698E-2</c:v>
                </c:pt>
                <c:pt idx="3">
                  <c:v>4.2602322849258301E-2</c:v>
                </c:pt>
                <c:pt idx="4">
                  <c:v>4.1374406936792799E-2</c:v>
                </c:pt>
                <c:pt idx="5">
                  <c:v>4.4756806024299801E-2</c:v>
                </c:pt>
              </c:numCache>
            </c:numRef>
          </c:val>
          <c:extLst>
            <c:ext xmlns:c16="http://schemas.microsoft.com/office/drawing/2014/chart" uri="{C3380CC4-5D6E-409C-BE32-E72D297353CC}">
              <c16:uniqueId val="{00000006-D12A-477F-8F1A-7ED8CE0EA6A1}"/>
            </c:ext>
          </c:extLst>
        </c:ser>
        <c:dLbls>
          <c:showLegendKey val="0"/>
          <c:showVal val="1"/>
          <c:showCatName val="0"/>
          <c:showSerName val="0"/>
          <c:showPercent val="0"/>
          <c:showBubbleSize val="0"/>
          <c:showLeaderLines val="1"/>
        </c:dLbls>
        <c:firstSliceAng val="0"/>
      </c:pieChart>
      <c:spPr>
        <a:noFill/>
        <a:ln w="6350">
          <a:noFill/>
        </a:ln>
        <a:effectLst/>
      </c:spPr>
    </c:plotArea>
    <c:legend>
      <c:legendPos val="b"/>
      <c:overlay val="0"/>
      <c:spPr>
        <a:noFill/>
        <a:ln w="6350">
          <a:noFill/>
        </a:ln>
        <a:effectLst/>
      </c:spPr>
      <c:txPr>
        <a:bodyPr rot="0" spcFirstLastPara="1" vertOverflow="ellipsis" vert="horz" wrap="square" anchor="ctr" anchorCtr="1"/>
        <a:lstStyle/>
        <a:p>
          <a:pPr algn="ct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a:pPr>
            <a:r>
              <a:rPr lang="en-US" sz="1400" b="0" i="0" u="none" baseline="0">
                <a:solidFill>
                  <a:schemeClr val="tx1">
                    <a:lumMod val="65000"/>
                    <a:lumOff val="35000"/>
                  </a:schemeClr>
                </a:solidFill>
              </a:rPr>
              <a:t>Gender vs Location Analysis</a:t>
            </a:r>
          </a:p>
        </c:rich>
      </c:tx>
      <c:overlay val="0"/>
      <c:spPr>
        <a:noFill/>
        <a:ln w="6350">
          <a:noFill/>
        </a:ln>
        <a:effectLst/>
      </c:spPr>
    </c:title>
    <c:autoTitleDeleted val="0"/>
    <c:plotArea>
      <c:layout/>
      <c:barChart>
        <c:barDir val="col"/>
        <c:grouping val="percentStacked"/>
        <c:varyColors val="0"/>
        <c:ser>
          <c:idx val="0"/>
          <c:order val="0"/>
          <c:tx>
            <c:strRef>
              <c:f>'Filtered Data'!$A$3</c:f>
              <c:strCache>
                <c:ptCount val="1"/>
                <c:pt idx="0">
                  <c:v>Metro</c:v>
                </c:pt>
              </c:strCache>
            </c:strRef>
          </c:tx>
          <c:spPr>
            <a:solidFill>
              <a:schemeClr val="accent6"/>
            </a:solidFill>
            <a:ln w="6350">
              <a:noFill/>
            </a:ln>
            <a:effectLst/>
          </c:spPr>
          <c:invertIfNegative val="0"/>
          <c:cat>
            <c:multiLvlStrRef>
              <c:f>'Filtered Data'!$B$1:$K$2</c:f>
              <c:multiLvlStrCache>
                <c:ptCount val="10"/>
                <c:lvl>
                  <c:pt idx="0">
                    <c:v>Male</c:v>
                  </c:pt>
                  <c:pt idx="1">
                    <c:v>Female</c:v>
                  </c:pt>
                  <c:pt idx="2">
                    <c:v>Male</c:v>
                  </c:pt>
                  <c:pt idx="3">
                    <c:v>Female</c:v>
                  </c:pt>
                  <c:pt idx="4">
                    <c:v>Male</c:v>
                  </c:pt>
                  <c:pt idx="5">
                    <c:v>Female</c:v>
                  </c:pt>
                  <c:pt idx="6">
                    <c:v>Male</c:v>
                  </c:pt>
                  <c:pt idx="7">
                    <c:v>Female</c:v>
                  </c:pt>
                  <c:pt idx="8">
                    <c:v>Male</c:v>
                  </c:pt>
                  <c:pt idx="9">
                    <c:v>Female</c:v>
                  </c:pt>
                </c:lvl>
                <c:lvl>
                  <c:pt idx="0">
                    <c:v>Nova Scotia</c:v>
                  </c:pt>
                  <c:pt idx="2">
                    <c:v>Quebec</c:v>
                  </c:pt>
                  <c:pt idx="4">
                    <c:v>Ontario</c:v>
                  </c:pt>
                  <c:pt idx="6">
                    <c:v>Alberta</c:v>
                  </c:pt>
                  <c:pt idx="8">
                    <c:v>British Columbia</c:v>
                  </c:pt>
                </c:lvl>
              </c:multiLvlStrCache>
            </c:multiLvlStrRef>
          </c:cat>
          <c:val>
            <c:numRef>
              <c:f>'Filtered Data'!$B$3:$K$3</c:f>
              <c:numCache>
                <c:formatCode>0.0%</c:formatCode>
                <c:ptCount val="10"/>
                <c:pt idx="0">
                  <c:v>3.5404352479940698E-2</c:v>
                </c:pt>
                <c:pt idx="1">
                  <c:v>0</c:v>
                </c:pt>
                <c:pt idx="2">
                  <c:v>0.15128421384544199</c:v>
                </c:pt>
                <c:pt idx="3">
                  <c:v>0.110129571129333</c:v>
                </c:pt>
                <c:pt idx="4">
                  <c:v>3.8979504960658301E-2</c:v>
                </c:pt>
                <c:pt idx="5">
                  <c:v>5.0705566132297E-2</c:v>
                </c:pt>
                <c:pt idx="6">
                  <c:v>0</c:v>
                </c:pt>
                <c:pt idx="7">
                  <c:v>2.2661992394193498E-3</c:v>
                </c:pt>
                <c:pt idx="8">
                  <c:v>1.1468031713305101E-2</c:v>
                </c:pt>
                <c:pt idx="9">
                  <c:v>4.6562986471555502E-3</c:v>
                </c:pt>
              </c:numCache>
            </c:numRef>
          </c:val>
          <c:extLst>
            <c:ext xmlns:c16="http://schemas.microsoft.com/office/drawing/2014/chart" uri="{C3380CC4-5D6E-409C-BE32-E72D297353CC}">
              <c16:uniqueId val="{00000000-DCAB-4665-9E8C-853A01752644}"/>
            </c:ext>
          </c:extLst>
        </c:ser>
        <c:ser>
          <c:idx val="1"/>
          <c:order val="1"/>
          <c:tx>
            <c:strRef>
              <c:f>'Filtered Data'!$A$4</c:f>
              <c:strCache>
                <c:ptCount val="1"/>
                <c:pt idx="0">
                  <c:v>Costco</c:v>
                </c:pt>
              </c:strCache>
            </c:strRef>
          </c:tx>
          <c:spPr>
            <a:solidFill>
              <a:schemeClr val="accent5"/>
            </a:solidFill>
            <a:ln w="6350">
              <a:noFill/>
            </a:ln>
            <a:effectLst/>
          </c:spPr>
          <c:invertIfNegative val="0"/>
          <c:cat>
            <c:multiLvlStrRef>
              <c:f>'Filtered Data'!$B$1:$K$2</c:f>
              <c:multiLvlStrCache>
                <c:ptCount val="10"/>
                <c:lvl>
                  <c:pt idx="0">
                    <c:v>Male</c:v>
                  </c:pt>
                  <c:pt idx="1">
                    <c:v>Female</c:v>
                  </c:pt>
                  <c:pt idx="2">
                    <c:v>Male</c:v>
                  </c:pt>
                  <c:pt idx="3">
                    <c:v>Female</c:v>
                  </c:pt>
                  <c:pt idx="4">
                    <c:v>Male</c:v>
                  </c:pt>
                  <c:pt idx="5">
                    <c:v>Female</c:v>
                  </c:pt>
                  <c:pt idx="6">
                    <c:v>Male</c:v>
                  </c:pt>
                  <c:pt idx="7">
                    <c:v>Female</c:v>
                  </c:pt>
                  <c:pt idx="8">
                    <c:v>Male</c:v>
                  </c:pt>
                  <c:pt idx="9">
                    <c:v>Female</c:v>
                  </c:pt>
                </c:lvl>
                <c:lvl>
                  <c:pt idx="0">
                    <c:v>Nova Scotia</c:v>
                  </c:pt>
                  <c:pt idx="2">
                    <c:v>Quebec</c:v>
                  </c:pt>
                  <c:pt idx="4">
                    <c:v>Ontario</c:v>
                  </c:pt>
                  <c:pt idx="6">
                    <c:v>Alberta</c:v>
                  </c:pt>
                  <c:pt idx="8">
                    <c:v>British Columbia</c:v>
                  </c:pt>
                </c:lvl>
              </c:multiLvlStrCache>
            </c:multiLvlStrRef>
          </c:cat>
          <c:val>
            <c:numRef>
              <c:f>'Filtered Data'!$B$4:$K$4</c:f>
              <c:numCache>
                <c:formatCode>0.0%</c:formatCode>
                <c:ptCount val="10"/>
                <c:pt idx="0">
                  <c:v>7.8648518794654995E-2</c:v>
                </c:pt>
                <c:pt idx="1">
                  <c:v>2.72381248030839E-2</c:v>
                </c:pt>
                <c:pt idx="2">
                  <c:v>0.112683224555783</c:v>
                </c:pt>
                <c:pt idx="3">
                  <c:v>0.119224864768349</c:v>
                </c:pt>
                <c:pt idx="4">
                  <c:v>8.9212790837069705E-2</c:v>
                </c:pt>
                <c:pt idx="5">
                  <c:v>5.4712937591657802E-2</c:v>
                </c:pt>
                <c:pt idx="6">
                  <c:v>0.11952542367963501</c:v>
                </c:pt>
                <c:pt idx="7">
                  <c:v>0.114366191866984</c:v>
                </c:pt>
                <c:pt idx="8">
                  <c:v>0.13914436984765899</c:v>
                </c:pt>
                <c:pt idx="9">
                  <c:v>8.6222440979918893E-2</c:v>
                </c:pt>
              </c:numCache>
            </c:numRef>
          </c:val>
          <c:extLst>
            <c:ext xmlns:c16="http://schemas.microsoft.com/office/drawing/2014/chart" uri="{C3380CC4-5D6E-409C-BE32-E72D297353CC}">
              <c16:uniqueId val="{00000001-DCAB-4665-9E8C-853A01752644}"/>
            </c:ext>
          </c:extLst>
        </c:ser>
        <c:ser>
          <c:idx val="2"/>
          <c:order val="2"/>
          <c:tx>
            <c:strRef>
              <c:f>'Filtered Data'!$A$5</c:f>
              <c:strCache>
                <c:ptCount val="1"/>
                <c:pt idx="0">
                  <c:v>Food Basics</c:v>
                </c:pt>
              </c:strCache>
            </c:strRef>
          </c:tx>
          <c:spPr>
            <a:solidFill>
              <a:schemeClr val="accent4"/>
            </a:solidFill>
            <a:ln w="6350">
              <a:noFill/>
            </a:ln>
            <a:effectLst/>
          </c:spPr>
          <c:invertIfNegative val="0"/>
          <c:cat>
            <c:multiLvlStrRef>
              <c:f>'Filtered Data'!$B$1:$K$2</c:f>
              <c:multiLvlStrCache>
                <c:ptCount val="10"/>
                <c:lvl>
                  <c:pt idx="0">
                    <c:v>Male</c:v>
                  </c:pt>
                  <c:pt idx="1">
                    <c:v>Female</c:v>
                  </c:pt>
                  <c:pt idx="2">
                    <c:v>Male</c:v>
                  </c:pt>
                  <c:pt idx="3">
                    <c:v>Female</c:v>
                  </c:pt>
                  <c:pt idx="4">
                    <c:v>Male</c:v>
                  </c:pt>
                  <c:pt idx="5">
                    <c:v>Female</c:v>
                  </c:pt>
                  <c:pt idx="6">
                    <c:v>Male</c:v>
                  </c:pt>
                  <c:pt idx="7">
                    <c:v>Female</c:v>
                  </c:pt>
                  <c:pt idx="8">
                    <c:v>Male</c:v>
                  </c:pt>
                  <c:pt idx="9">
                    <c:v>Female</c:v>
                  </c:pt>
                </c:lvl>
                <c:lvl>
                  <c:pt idx="0">
                    <c:v>Nova Scotia</c:v>
                  </c:pt>
                  <c:pt idx="2">
                    <c:v>Quebec</c:v>
                  </c:pt>
                  <c:pt idx="4">
                    <c:v>Ontario</c:v>
                  </c:pt>
                  <c:pt idx="6">
                    <c:v>Alberta</c:v>
                  </c:pt>
                  <c:pt idx="8">
                    <c:v>British Columbia</c:v>
                  </c:pt>
                </c:lvl>
              </c:multiLvlStrCache>
            </c:multiLvlStrRef>
          </c:cat>
          <c:val>
            <c:numRef>
              <c:f>'Filtered Data'!$B$5:$K$5</c:f>
              <c:numCache>
                <c:formatCode>0.0%</c:formatCode>
                <c:ptCount val="10"/>
                <c:pt idx="0">
                  <c:v>0</c:v>
                </c:pt>
                <c:pt idx="1">
                  <c:v>7.8110038240327201E-3</c:v>
                </c:pt>
                <c:pt idx="2">
                  <c:v>8.0628797797063501E-3</c:v>
                </c:pt>
                <c:pt idx="3">
                  <c:v>1.84726682445752E-3</c:v>
                </c:pt>
                <c:pt idx="4">
                  <c:v>9.6217172403850498E-2</c:v>
                </c:pt>
                <c:pt idx="5">
                  <c:v>0.101735360772282</c:v>
                </c:pt>
                <c:pt idx="6">
                  <c:v>1.81058681040909E-2</c:v>
                </c:pt>
                <c:pt idx="7">
                  <c:v>1.8321384643132301E-3</c:v>
                </c:pt>
                <c:pt idx="8">
                  <c:v>0</c:v>
                </c:pt>
                <c:pt idx="9">
                  <c:v>0</c:v>
                </c:pt>
              </c:numCache>
            </c:numRef>
          </c:val>
          <c:extLst>
            <c:ext xmlns:c16="http://schemas.microsoft.com/office/drawing/2014/chart" uri="{C3380CC4-5D6E-409C-BE32-E72D297353CC}">
              <c16:uniqueId val="{00000002-DCAB-4665-9E8C-853A01752644}"/>
            </c:ext>
          </c:extLst>
        </c:ser>
        <c:ser>
          <c:idx val="3"/>
          <c:order val="3"/>
          <c:tx>
            <c:strRef>
              <c:f>'Filtered Data'!$A$6</c:f>
              <c:strCache>
                <c:ptCount val="1"/>
                <c:pt idx="0">
                  <c:v>Loblaws</c:v>
                </c:pt>
              </c:strCache>
            </c:strRef>
          </c:tx>
          <c:spPr>
            <a:solidFill>
              <a:schemeClr val="accent6">
                <a:lumMod val="60000"/>
              </a:schemeClr>
            </a:solidFill>
            <a:ln w="6350">
              <a:noFill/>
            </a:ln>
            <a:effectLst/>
          </c:spPr>
          <c:invertIfNegative val="0"/>
          <c:cat>
            <c:multiLvlStrRef>
              <c:f>'Filtered Data'!$B$1:$K$2</c:f>
              <c:multiLvlStrCache>
                <c:ptCount val="10"/>
                <c:lvl>
                  <c:pt idx="0">
                    <c:v>Male</c:v>
                  </c:pt>
                  <c:pt idx="1">
                    <c:v>Female</c:v>
                  </c:pt>
                  <c:pt idx="2">
                    <c:v>Male</c:v>
                  </c:pt>
                  <c:pt idx="3">
                    <c:v>Female</c:v>
                  </c:pt>
                  <c:pt idx="4">
                    <c:v>Male</c:v>
                  </c:pt>
                  <c:pt idx="5">
                    <c:v>Female</c:v>
                  </c:pt>
                  <c:pt idx="6">
                    <c:v>Male</c:v>
                  </c:pt>
                  <c:pt idx="7">
                    <c:v>Female</c:v>
                  </c:pt>
                  <c:pt idx="8">
                    <c:v>Male</c:v>
                  </c:pt>
                  <c:pt idx="9">
                    <c:v>Female</c:v>
                  </c:pt>
                </c:lvl>
                <c:lvl>
                  <c:pt idx="0">
                    <c:v>Nova Scotia</c:v>
                  </c:pt>
                  <c:pt idx="2">
                    <c:v>Quebec</c:v>
                  </c:pt>
                  <c:pt idx="4">
                    <c:v>Ontario</c:v>
                  </c:pt>
                  <c:pt idx="6">
                    <c:v>Alberta</c:v>
                  </c:pt>
                  <c:pt idx="8">
                    <c:v>British Columbia</c:v>
                  </c:pt>
                </c:lvl>
              </c:multiLvlStrCache>
            </c:multiLvlStrRef>
          </c:cat>
          <c:val>
            <c:numRef>
              <c:f>'Filtered Data'!$B$6:$K$6</c:f>
              <c:numCache>
                <c:formatCode>0.0%</c:formatCode>
                <c:ptCount val="10"/>
                <c:pt idx="0">
                  <c:v>3.8106391388823303E-2</c:v>
                </c:pt>
                <c:pt idx="1">
                  <c:v>1.62204780349785E-3</c:v>
                </c:pt>
                <c:pt idx="2">
                  <c:v>1.5833740925828101E-2</c:v>
                </c:pt>
                <c:pt idx="3">
                  <c:v>4.7007193646257097E-3</c:v>
                </c:pt>
                <c:pt idx="4">
                  <c:v>3.8673097242326399E-2</c:v>
                </c:pt>
                <c:pt idx="5">
                  <c:v>4.2574250490161503E-2</c:v>
                </c:pt>
                <c:pt idx="6">
                  <c:v>3.7227598539008801E-3</c:v>
                </c:pt>
                <c:pt idx="7">
                  <c:v>3.0959856589633999E-2</c:v>
                </c:pt>
                <c:pt idx="8">
                  <c:v>1.0604280737849E-2</c:v>
                </c:pt>
                <c:pt idx="9">
                  <c:v>6.0834872471717E-3</c:v>
                </c:pt>
              </c:numCache>
            </c:numRef>
          </c:val>
          <c:extLst>
            <c:ext xmlns:c16="http://schemas.microsoft.com/office/drawing/2014/chart" uri="{C3380CC4-5D6E-409C-BE32-E72D297353CC}">
              <c16:uniqueId val="{00000003-DCAB-4665-9E8C-853A01752644}"/>
            </c:ext>
          </c:extLst>
        </c:ser>
        <c:ser>
          <c:idx val="4"/>
          <c:order val="4"/>
          <c:tx>
            <c:strRef>
              <c:f>'Filtered Data'!$A$7</c:f>
              <c:strCache>
                <c:ptCount val="1"/>
                <c:pt idx="0">
                  <c:v>Maxi/Maxi &amp; Cie</c:v>
                </c:pt>
              </c:strCache>
            </c:strRef>
          </c:tx>
          <c:spPr>
            <a:solidFill>
              <a:schemeClr val="accent5">
                <a:lumMod val="60000"/>
              </a:schemeClr>
            </a:solidFill>
            <a:ln w="6350">
              <a:noFill/>
            </a:ln>
            <a:effectLst/>
          </c:spPr>
          <c:invertIfNegative val="0"/>
          <c:cat>
            <c:multiLvlStrRef>
              <c:f>'Filtered Data'!$B$1:$K$2</c:f>
              <c:multiLvlStrCache>
                <c:ptCount val="10"/>
                <c:lvl>
                  <c:pt idx="0">
                    <c:v>Male</c:v>
                  </c:pt>
                  <c:pt idx="1">
                    <c:v>Female</c:v>
                  </c:pt>
                  <c:pt idx="2">
                    <c:v>Male</c:v>
                  </c:pt>
                  <c:pt idx="3">
                    <c:v>Female</c:v>
                  </c:pt>
                  <c:pt idx="4">
                    <c:v>Male</c:v>
                  </c:pt>
                  <c:pt idx="5">
                    <c:v>Female</c:v>
                  </c:pt>
                  <c:pt idx="6">
                    <c:v>Male</c:v>
                  </c:pt>
                  <c:pt idx="7">
                    <c:v>Female</c:v>
                  </c:pt>
                  <c:pt idx="8">
                    <c:v>Male</c:v>
                  </c:pt>
                  <c:pt idx="9">
                    <c:v>Female</c:v>
                  </c:pt>
                </c:lvl>
                <c:lvl>
                  <c:pt idx="0">
                    <c:v>Nova Scotia</c:v>
                  </c:pt>
                  <c:pt idx="2">
                    <c:v>Quebec</c:v>
                  </c:pt>
                  <c:pt idx="4">
                    <c:v>Ontario</c:v>
                  </c:pt>
                  <c:pt idx="6">
                    <c:v>Alberta</c:v>
                  </c:pt>
                  <c:pt idx="8">
                    <c:v>British Columbia</c:v>
                  </c:pt>
                </c:lvl>
              </c:multiLvlStrCache>
            </c:multiLvlStrRef>
          </c:cat>
          <c:val>
            <c:numRef>
              <c:f>'Filtered Data'!$B$7:$K$7</c:f>
              <c:numCache>
                <c:formatCode>0.0%</c:formatCode>
                <c:ptCount val="10"/>
                <c:pt idx="0">
                  <c:v>0</c:v>
                </c:pt>
                <c:pt idx="1">
                  <c:v>0</c:v>
                </c:pt>
                <c:pt idx="2">
                  <c:v>0.19249727380599799</c:v>
                </c:pt>
                <c:pt idx="3">
                  <c:v>0.28223534771131997</c:v>
                </c:pt>
                <c:pt idx="4">
                  <c:v>7.4126995445136605E-4</c:v>
                </c:pt>
                <c:pt idx="5">
                  <c:v>2.3023584905036902E-3</c:v>
                </c:pt>
                <c:pt idx="6">
                  <c:v>0</c:v>
                </c:pt>
                <c:pt idx="7">
                  <c:v>0</c:v>
                </c:pt>
                <c:pt idx="8">
                  <c:v>0</c:v>
                </c:pt>
                <c:pt idx="9">
                  <c:v>0</c:v>
                </c:pt>
              </c:numCache>
            </c:numRef>
          </c:val>
          <c:extLst>
            <c:ext xmlns:c16="http://schemas.microsoft.com/office/drawing/2014/chart" uri="{C3380CC4-5D6E-409C-BE32-E72D297353CC}">
              <c16:uniqueId val="{00000004-DCAB-4665-9E8C-853A01752644}"/>
            </c:ext>
          </c:extLst>
        </c:ser>
        <c:ser>
          <c:idx val="5"/>
          <c:order val="5"/>
          <c:tx>
            <c:strRef>
              <c:f>'Filtered Data'!$A$8</c:f>
              <c:strCache>
                <c:ptCount val="1"/>
                <c:pt idx="0">
                  <c:v>No Frills</c:v>
                </c:pt>
              </c:strCache>
            </c:strRef>
          </c:tx>
          <c:spPr>
            <a:solidFill>
              <a:schemeClr val="accent4">
                <a:lumMod val="60000"/>
              </a:schemeClr>
            </a:solidFill>
            <a:ln w="6350">
              <a:noFill/>
            </a:ln>
            <a:effectLst/>
          </c:spPr>
          <c:invertIfNegative val="0"/>
          <c:cat>
            <c:multiLvlStrRef>
              <c:f>'Filtered Data'!$B$1:$K$2</c:f>
              <c:multiLvlStrCache>
                <c:ptCount val="10"/>
                <c:lvl>
                  <c:pt idx="0">
                    <c:v>Male</c:v>
                  </c:pt>
                  <c:pt idx="1">
                    <c:v>Female</c:v>
                  </c:pt>
                  <c:pt idx="2">
                    <c:v>Male</c:v>
                  </c:pt>
                  <c:pt idx="3">
                    <c:v>Female</c:v>
                  </c:pt>
                  <c:pt idx="4">
                    <c:v>Male</c:v>
                  </c:pt>
                  <c:pt idx="5">
                    <c:v>Female</c:v>
                  </c:pt>
                  <c:pt idx="6">
                    <c:v>Male</c:v>
                  </c:pt>
                  <c:pt idx="7">
                    <c:v>Female</c:v>
                  </c:pt>
                  <c:pt idx="8">
                    <c:v>Male</c:v>
                  </c:pt>
                  <c:pt idx="9">
                    <c:v>Female</c:v>
                  </c:pt>
                </c:lvl>
                <c:lvl>
                  <c:pt idx="0">
                    <c:v>Nova Scotia</c:v>
                  </c:pt>
                  <c:pt idx="2">
                    <c:v>Quebec</c:v>
                  </c:pt>
                  <c:pt idx="4">
                    <c:v>Ontario</c:v>
                  </c:pt>
                  <c:pt idx="6">
                    <c:v>Alberta</c:v>
                  </c:pt>
                  <c:pt idx="8">
                    <c:v>British Columbia</c:v>
                  </c:pt>
                </c:lvl>
              </c:multiLvlStrCache>
            </c:multiLvlStrRef>
          </c:cat>
          <c:val>
            <c:numRef>
              <c:f>'Filtered Data'!$B$8:$K$8</c:f>
              <c:numCache>
                <c:formatCode>0.0%</c:formatCode>
                <c:ptCount val="10"/>
                <c:pt idx="0">
                  <c:v>4.5814446991593302E-2</c:v>
                </c:pt>
                <c:pt idx="1">
                  <c:v>5.0347190046394999E-2</c:v>
                </c:pt>
                <c:pt idx="2">
                  <c:v>3.0045224571109398E-4</c:v>
                </c:pt>
                <c:pt idx="3">
                  <c:v>1.0073125855512299E-3</c:v>
                </c:pt>
                <c:pt idx="4">
                  <c:v>0.17343027635649999</c:v>
                </c:pt>
                <c:pt idx="5">
                  <c:v>0.20102722584843599</c:v>
                </c:pt>
                <c:pt idx="6">
                  <c:v>7.6611768673220407E-2</c:v>
                </c:pt>
                <c:pt idx="7">
                  <c:v>0.117970630088544</c:v>
                </c:pt>
                <c:pt idx="8">
                  <c:v>2.9163562527341601E-2</c:v>
                </c:pt>
                <c:pt idx="9">
                  <c:v>3.6243594149403001E-2</c:v>
                </c:pt>
              </c:numCache>
            </c:numRef>
          </c:val>
          <c:extLst>
            <c:ext xmlns:c16="http://schemas.microsoft.com/office/drawing/2014/chart" uri="{C3380CC4-5D6E-409C-BE32-E72D297353CC}">
              <c16:uniqueId val="{00000005-DCAB-4665-9E8C-853A01752644}"/>
            </c:ext>
          </c:extLst>
        </c:ser>
        <c:ser>
          <c:idx val="6"/>
          <c:order val="6"/>
          <c:tx>
            <c:strRef>
              <c:f>'Filtered Data'!$A$9</c:f>
              <c:strCache>
                <c:ptCount val="1"/>
                <c:pt idx="0">
                  <c:v>Real Canadian Superstore</c:v>
                </c:pt>
              </c:strCache>
            </c:strRef>
          </c:tx>
          <c:spPr>
            <a:solidFill>
              <a:schemeClr val="accent6">
                <a:lumMod val="80000"/>
                <a:lumOff val="20000"/>
              </a:schemeClr>
            </a:solidFill>
            <a:ln w="6350">
              <a:noFill/>
            </a:ln>
            <a:effectLst/>
          </c:spPr>
          <c:invertIfNegative val="0"/>
          <c:cat>
            <c:multiLvlStrRef>
              <c:f>'Filtered Data'!$B$1:$K$2</c:f>
              <c:multiLvlStrCache>
                <c:ptCount val="10"/>
                <c:lvl>
                  <c:pt idx="0">
                    <c:v>Male</c:v>
                  </c:pt>
                  <c:pt idx="1">
                    <c:v>Female</c:v>
                  </c:pt>
                  <c:pt idx="2">
                    <c:v>Male</c:v>
                  </c:pt>
                  <c:pt idx="3">
                    <c:v>Female</c:v>
                  </c:pt>
                  <c:pt idx="4">
                    <c:v>Male</c:v>
                  </c:pt>
                  <c:pt idx="5">
                    <c:v>Female</c:v>
                  </c:pt>
                  <c:pt idx="6">
                    <c:v>Male</c:v>
                  </c:pt>
                  <c:pt idx="7">
                    <c:v>Female</c:v>
                  </c:pt>
                  <c:pt idx="8">
                    <c:v>Male</c:v>
                  </c:pt>
                  <c:pt idx="9">
                    <c:v>Female</c:v>
                  </c:pt>
                </c:lvl>
                <c:lvl>
                  <c:pt idx="0">
                    <c:v>Nova Scotia</c:v>
                  </c:pt>
                  <c:pt idx="2">
                    <c:v>Quebec</c:v>
                  </c:pt>
                  <c:pt idx="4">
                    <c:v>Ontario</c:v>
                  </c:pt>
                  <c:pt idx="6">
                    <c:v>Alberta</c:v>
                  </c:pt>
                  <c:pt idx="8">
                    <c:v>British Columbia</c:v>
                  </c:pt>
                </c:lvl>
              </c:multiLvlStrCache>
            </c:multiLvlStrRef>
          </c:cat>
          <c:val>
            <c:numRef>
              <c:f>'Filtered Data'!$B$9:$K$9</c:f>
              <c:numCache>
                <c:formatCode>0.0%</c:formatCode>
                <c:ptCount val="10"/>
                <c:pt idx="0">
                  <c:v>5.0474150507707105E-4</c:v>
                </c:pt>
                <c:pt idx="1">
                  <c:v>0</c:v>
                </c:pt>
                <c:pt idx="2">
                  <c:v>0</c:v>
                </c:pt>
                <c:pt idx="3">
                  <c:v>1.64239461731355E-3</c:v>
                </c:pt>
                <c:pt idx="4">
                  <c:v>3.73855776305504E-2</c:v>
                </c:pt>
                <c:pt idx="5">
                  <c:v>7.2587950522941203E-2</c:v>
                </c:pt>
                <c:pt idx="6">
                  <c:v>0.26188639122483198</c:v>
                </c:pt>
                <c:pt idx="7">
                  <c:v>0.16990602484487799</c:v>
                </c:pt>
                <c:pt idx="8">
                  <c:v>0.15452226510160999</c:v>
                </c:pt>
                <c:pt idx="9">
                  <c:v>0.25114343491874902</c:v>
                </c:pt>
              </c:numCache>
            </c:numRef>
          </c:val>
          <c:extLst>
            <c:ext xmlns:c16="http://schemas.microsoft.com/office/drawing/2014/chart" uri="{C3380CC4-5D6E-409C-BE32-E72D297353CC}">
              <c16:uniqueId val="{00000006-DCAB-4665-9E8C-853A01752644}"/>
            </c:ext>
          </c:extLst>
        </c:ser>
        <c:ser>
          <c:idx val="7"/>
          <c:order val="7"/>
          <c:tx>
            <c:strRef>
              <c:f>'Filtered Data'!$A$10</c:f>
              <c:strCache>
                <c:ptCount val="1"/>
                <c:pt idx="0">
                  <c:v>Sobeys</c:v>
                </c:pt>
              </c:strCache>
            </c:strRef>
          </c:tx>
          <c:spPr>
            <a:solidFill>
              <a:schemeClr val="accent5">
                <a:lumMod val="80000"/>
                <a:lumOff val="20000"/>
              </a:schemeClr>
            </a:solidFill>
            <a:ln w="6350">
              <a:noFill/>
            </a:ln>
            <a:effectLst/>
          </c:spPr>
          <c:invertIfNegative val="0"/>
          <c:cat>
            <c:multiLvlStrRef>
              <c:f>'Filtered Data'!$B$1:$K$2</c:f>
              <c:multiLvlStrCache>
                <c:ptCount val="10"/>
                <c:lvl>
                  <c:pt idx="0">
                    <c:v>Male</c:v>
                  </c:pt>
                  <c:pt idx="1">
                    <c:v>Female</c:v>
                  </c:pt>
                  <c:pt idx="2">
                    <c:v>Male</c:v>
                  </c:pt>
                  <c:pt idx="3">
                    <c:v>Female</c:v>
                  </c:pt>
                  <c:pt idx="4">
                    <c:v>Male</c:v>
                  </c:pt>
                  <c:pt idx="5">
                    <c:v>Female</c:v>
                  </c:pt>
                  <c:pt idx="6">
                    <c:v>Male</c:v>
                  </c:pt>
                  <c:pt idx="7">
                    <c:v>Female</c:v>
                  </c:pt>
                  <c:pt idx="8">
                    <c:v>Male</c:v>
                  </c:pt>
                  <c:pt idx="9">
                    <c:v>Female</c:v>
                  </c:pt>
                </c:lvl>
                <c:lvl>
                  <c:pt idx="0">
                    <c:v>Nova Scotia</c:v>
                  </c:pt>
                  <c:pt idx="2">
                    <c:v>Quebec</c:v>
                  </c:pt>
                  <c:pt idx="4">
                    <c:v>Ontario</c:v>
                  </c:pt>
                  <c:pt idx="6">
                    <c:v>Alberta</c:v>
                  </c:pt>
                  <c:pt idx="8">
                    <c:v>British Columbia</c:v>
                  </c:pt>
                </c:lvl>
              </c:multiLvlStrCache>
            </c:multiLvlStrRef>
          </c:cat>
          <c:val>
            <c:numRef>
              <c:f>'Filtered Data'!$B$10:$K$10</c:f>
              <c:numCache>
                <c:formatCode>0.0%</c:formatCode>
                <c:ptCount val="10"/>
                <c:pt idx="0">
                  <c:v>0.179152185534698</c:v>
                </c:pt>
                <c:pt idx="1">
                  <c:v>0.212347718244775</c:v>
                </c:pt>
                <c:pt idx="2">
                  <c:v>6.2296281574201898E-3</c:v>
                </c:pt>
                <c:pt idx="3">
                  <c:v>3.3023829443960201E-3</c:v>
                </c:pt>
                <c:pt idx="4">
                  <c:v>2.132047551885E-2</c:v>
                </c:pt>
                <c:pt idx="5">
                  <c:v>3.4985675848112401E-2</c:v>
                </c:pt>
                <c:pt idx="6">
                  <c:v>6.0806017928470998E-2</c:v>
                </c:pt>
                <c:pt idx="7">
                  <c:v>2.4774835767681899E-2</c:v>
                </c:pt>
                <c:pt idx="8">
                  <c:v>3.5119344382388501E-3</c:v>
                </c:pt>
                <c:pt idx="9">
                  <c:v>1.2487900250141399E-3</c:v>
                </c:pt>
              </c:numCache>
            </c:numRef>
          </c:val>
          <c:extLst>
            <c:ext xmlns:c16="http://schemas.microsoft.com/office/drawing/2014/chart" uri="{C3380CC4-5D6E-409C-BE32-E72D297353CC}">
              <c16:uniqueId val="{00000007-DCAB-4665-9E8C-853A01752644}"/>
            </c:ext>
          </c:extLst>
        </c:ser>
        <c:ser>
          <c:idx val="8"/>
          <c:order val="8"/>
          <c:tx>
            <c:strRef>
              <c:f>'Filtered Data'!$A$11</c:f>
              <c:strCache>
                <c:ptCount val="1"/>
                <c:pt idx="0">
                  <c:v>Walmart</c:v>
                </c:pt>
              </c:strCache>
            </c:strRef>
          </c:tx>
          <c:spPr>
            <a:solidFill>
              <a:schemeClr val="accent4">
                <a:lumMod val="80000"/>
                <a:lumOff val="20000"/>
              </a:schemeClr>
            </a:solidFill>
            <a:ln w="6350">
              <a:noFill/>
            </a:ln>
            <a:effectLst/>
          </c:spPr>
          <c:invertIfNegative val="0"/>
          <c:cat>
            <c:multiLvlStrRef>
              <c:f>'Filtered Data'!$B$1:$K$2</c:f>
              <c:multiLvlStrCache>
                <c:ptCount val="10"/>
                <c:lvl>
                  <c:pt idx="0">
                    <c:v>Male</c:v>
                  </c:pt>
                  <c:pt idx="1">
                    <c:v>Female</c:v>
                  </c:pt>
                  <c:pt idx="2">
                    <c:v>Male</c:v>
                  </c:pt>
                  <c:pt idx="3">
                    <c:v>Female</c:v>
                  </c:pt>
                  <c:pt idx="4">
                    <c:v>Male</c:v>
                  </c:pt>
                  <c:pt idx="5">
                    <c:v>Female</c:v>
                  </c:pt>
                  <c:pt idx="6">
                    <c:v>Male</c:v>
                  </c:pt>
                  <c:pt idx="7">
                    <c:v>Female</c:v>
                  </c:pt>
                  <c:pt idx="8">
                    <c:v>Male</c:v>
                  </c:pt>
                  <c:pt idx="9">
                    <c:v>Female</c:v>
                  </c:pt>
                </c:lvl>
                <c:lvl>
                  <c:pt idx="0">
                    <c:v>Nova Scotia</c:v>
                  </c:pt>
                  <c:pt idx="2">
                    <c:v>Quebec</c:v>
                  </c:pt>
                  <c:pt idx="4">
                    <c:v>Ontario</c:v>
                  </c:pt>
                  <c:pt idx="6">
                    <c:v>Alberta</c:v>
                  </c:pt>
                  <c:pt idx="8">
                    <c:v>British Columbia</c:v>
                  </c:pt>
                </c:lvl>
              </c:multiLvlStrCache>
            </c:multiLvlStrRef>
          </c:cat>
          <c:val>
            <c:numRef>
              <c:f>'Filtered Data'!$B$11:$K$11</c:f>
              <c:numCache>
                <c:formatCode>0.0%</c:formatCode>
                <c:ptCount val="10"/>
                <c:pt idx="0">
                  <c:v>0.16577295310004</c:v>
                </c:pt>
                <c:pt idx="1">
                  <c:v>0.20287837228410299</c:v>
                </c:pt>
                <c:pt idx="2">
                  <c:v>6.8508580391636195E-2</c:v>
                </c:pt>
                <c:pt idx="3">
                  <c:v>8.8835693362285903E-2</c:v>
                </c:pt>
                <c:pt idx="4">
                  <c:v>0.12729461164683301</c:v>
                </c:pt>
                <c:pt idx="5">
                  <c:v>0.135317292581694</c:v>
                </c:pt>
                <c:pt idx="6">
                  <c:v>9.7136314394400097E-2</c:v>
                </c:pt>
                <c:pt idx="7">
                  <c:v>0.25031428746560902</c:v>
                </c:pt>
                <c:pt idx="8">
                  <c:v>0.16726410843198999</c:v>
                </c:pt>
                <c:pt idx="9">
                  <c:v>0.14681011573316599</c:v>
                </c:pt>
              </c:numCache>
            </c:numRef>
          </c:val>
          <c:extLst>
            <c:ext xmlns:c16="http://schemas.microsoft.com/office/drawing/2014/chart" uri="{C3380CC4-5D6E-409C-BE32-E72D297353CC}">
              <c16:uniqueId val="{00000008-DCAB-4665-9E8C-853A01752644}"/>
            </c:ext>
          </c:extLst>
        </c:ser>
        <c:dLbls>
          <c:showLegendKey val="0"/>
          <c:showVal val="0"/>
          <c:showCatName val="0"/>
          <c:showSerName val="0"/>
          <c:showPercent val="0"/>
          <c:showBubbleSize val="0"/>
        </c:dLbls>
        <c:gapWidth val="150"/>
        <c:overlap val="100"/>
        <c:axId val="51617178"/>
        <c:axId val="23293890"/>
      </c:barChart>
      <c:catAx>
        <c:axId val="51617178"/>
        <c:scaling>
          <c:orientation val="minMax"/>
        </c:scaling>
        <c:delete val="0"/>
        <c:axPos val="b"/>
        <c:title>
          <c:tx>
            <c:rich>
              <a:bodyPr rot="0" spcFirstLastPara="1" vertOverflow="ellipsis" vert="horz" wrap="square" anchor="ctr" anchorCtr="1"/>
              <a:lstStyle/>
              <a:p>
                <a:pPr>
                  <a:defRPr lang="en-IN" sz="1000" b="0" i="0" u="none" kern="1200" baseline="0">
                    <a:solidFill>
                      <a:schemeClr val="tx1">
                        <a:lumMod val="65000"/>
                        <a:lumOff val="35000"/>
                      </a:schemeClr>
                    </a:solidFill>
                    <a:latin typeface="+mn-lt"/>
                    <a:ea typeface="+mn-ea"/>
                    <a:cs typeface="+mn-cs"/>
                  </a:defRPr>
                </a:pPr>
                <a:r>
                  <a:rPr lang="en-IN"/>
                  <a:t>Province</a:t>
                </a:r>
              </a:p>
            </c:rich>
          </c:tx>
          <c:overlay val="0"/>
          <c:spPr>
            <a:noFill/>
            <a:ln w="6350">
              <a:noFill/>
            </a:ln>
            <a:effectLst/>
          </c:spPr>
        </c:title>
        <c:numFmt formatCode="General" sourceLinked="1"/>
        <c:majorTickMark val="none"/>
        <c:minorTickMark val="none"/>
        <c:tickLblPos val="nextTo"/>
        <c:spPr>
          <a:noFill/>
          <a:ln w="9525" cap="flat" cmpd="sng">
            <a:solidFill>
              <a:schemeClr val="tx1">
                <a:lumMod val="15000"/>
                <a:lumOff val="85000"/>
              </a:schemeClr>
            </a:solidFill>
            <a:round/>
          </a:ln>
          <a:effectLst/>
        </c:spPr>
        <c:txPr>
          <a:bodyPr wrap="square"/>
          <a:lstStyle/>
          <a:p>
            <a:pPr>
              <a:defRPr lang="en-US" sz="900" b="0" i="0" u="none" kern="1200" baseline="0">
                <a:solidFill>
                  <a:schemeClr val="tx1">
                    <a:lumMod val="65000"/>
                    <a:lumOff val="35000"/>
                  </a:schemeClr>
                </a:solidFill>
                <a:latin typeface="+mn-lt"/>
                <a:ea typeface="+mn-ea"/>
                <a:cs typeface="+mn-cs"/>
              </a:defRPr>
            </a:pPr>
            <a:endParaRPr lang="en-US"/>
          </a:p>
        </c:txPr>
        <c:crossAx val="23293890"/>
        <c:crosses val="autoZero"/>
        <c:auto val="1"/>
        <c:lblAlgn val="ctr"/>
        <c:lblOffset val="100"/>
        <c:noMultiLvlLbl val="0"/>
      </c:catAx>
      <c:valAx>
        <c:axId val="23293890"/>
        <c:scaling>
          <c:orientation val="minMax"/>
        </c:scaling>
        <c:delete val="0"/>
        <c:axPos val="l"/>
        <c:majorGridlines>
          <c:spPr>
            <a:ln w="9525" cap="flat" cmpd="sng">
              <a:solidFill>
                <a:schemeClr val="tx1">
                  <a:lumMod val="15000"/>
                  <a:lumOff val="85000"/>
                </a:schemeClr>
              </a:solidFill>
              <a:round/>
            </a:ln>
            <a:effectLst/>
          </c:spPr>
        </c:majorGridlines>
        <c:title>
          <c:tx>
            <c:rich>
              <a:bodyPr rot="-5400000" spcFirstLastPara="1" vertOverflow="ellipsis" vert="horz" wrap="square" anchor="ctr" anchorCtr="1"/>
              <a:lstStyle/>
              <a:p>
                <a:pPr>
                  <a:defRPr lang="en-IN" sz="1000" b="0" i="0" u="none" kern="1200" baseline="0">
                    <a:solidFill>
                      <a:schemeClr val="tx1">
                        <a:lumMod val="65000"/>
                        <a:lumOff val="35000"/>
                      </a:schemeClr>
                    </a:solidFill>
                    <a:latin typeface="+mn-lt"/>
                    <a:ea typeface="+mn-ea"/>
                    <a:cs typeface="+mn-cs"/>
                  </a:defRPr>
                </a:pPr>
                <a:r>
                  <a:rPr lang="en-IN"/>
                  <a:t>Percentage</a:t>
                </a:r>
              </a:p>
            </c:rich>
          </c:tx>
          <c:overlay val="0"/>
          <c:spPr>
            <a:noFill/>
            <a:ln w="6350">
              <a:noFill/>
            </a:ln>
            <a:effectLst/>
          </c:spPr>
        </c:title>
        <c:numFmt formatCode="0%" sourceLinked="1"/>
        <c:majorTickMark val="none"/>
        <c:minorTickMark val="none"/>
        <c:tickLblPos val="nextTo"/>
        <c:spPr>
          <a:noFill/>
          <a:ln w="6350">
            <a:noFill/>
          </a:ln>
          <a:effectLst/>
        </c:spPr>
        <c:txPr>
          <a:bodyPr wrap="square"/>
          <a:lstStyle/>
          <a:p>
            <a:pPr>
              <a:defRPr lang="en-US" sz="900" b="0" i="0" u="none" kern="1200" baseline="0">
                <a:solidFill>
                  <a:schemeClr val="tx1">
                    <a:lumMod val="65000"/>
                    <a:lumOff val="35000"/>
                  </a:schemeClr>
                </a:solidFill>
                <a:latin typeface="+mn-lt"/>
                <a:ea typeface="+mn-ea"/>
                <a:cs typeface="+mn-cs"/>
              </a:defRPr>
            </a:pPr>
            <a:endParaRPr lang="en-US"/>
          </a:p>
        </c:txPr>
        <c:crossAx val="51617178"/>
        <c:crosses val="autoZero"/>
        <c:crossBetween val="between"/>
      </c:valAx>
      <c:spPr>
        <a:noFill/>
        <a:ln w="6350">
          <a:noFill/>
        </a:ln>
        <a:effectLst/>
      </c:spPr>
    </c:plotArea>
    <c:legend>
      <c:legendPos val="b"/>
      <c:overlay val="0"/>
      <c:spPr>
        <a:noFill/>
        <a:ln w="6350">
          <a:noFill/>
        </a:ln>
        <a:effectLst/>
      </c:spPr>
      <c:txPr>
        <a:bodyPr rot="0" spcFirstLastPara="1" vertOverflow="ellipsis" vert="horz" wrap="square" anchor="ctr" anchorCtr="1"/>
        <a:lstStyle/>
        <a:p>
          <a:pPr algn="ctr">
            <a:defRPr lang="en-US" sz="900" b="0" i="0" u="non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solidFill>
        <a:schemeClr val="tx1">
          <a:lumMod val="15000"/>
          <a:lumOff val="85000"/>
        </a:schemeClr>
      </a:solidFill>
      <a:round/>
    </a:ln>
    <a:effectLst/>
  </c:spPr>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300-000000000000}">
  <sheetPr/>
  <sheetViews>
    <sheetView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F00-000000000000}">
  <sheetPr/>
  <sheetViews>
    <sheetView zoomScale="66"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6</xdr:col>
      <xdr:colOff>464342</xdr:colOff>
      <xdr:row>5</xdr:row>
      <xdr:rowOff>147637</xdr:rowOff>
    </xdr:from>
    <xdr:to>
      <xdr:col>16</xdr:col>
      <xdr:colOff>514349</xdr:colOff>
      <xdr:row>24</xdr:row>
      <xdr:rowOff>100012</xdr:rowOff>
    </xdr:to>
    <xdr:graphicFrame macro="">
      <xdr:nvGraphicFramePr>
        <xdr:cNvPr id="2" name="Chart 2">
          <a:extLst>
            <a:ext uri="{FF2B5EF4-FFF2-40B4-BE49-F238E27FC236}">
              <a16:creationId xmlns:a16="http://schemas.microsoft.com/office/drawing/2014/main" id="{E8CCB251-8A07-4E75-AEDD-A60DFD0002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9</xdr:col>
      <xdr:colOff>542925</xdr:colOff>
      <xdr:row>6</xdr:row>
      <xdr:rowOff>90487</xdr:rowOff>
    </xdr:from>
    <xdr:to>
      <xdr:col>19</xdr:col>
      <xdr:colOff>176213</xdr:colOff>
      <xdr:row>26</xdr:row>
      <xdr:rowOff>80963</xdr:rowOff>
    </xdr:to>
    <xdr:graphicFrame macro="">
      <xdr:nvGraphicFramePr>
        <xdr:cNvPr id="2" name="Chart 2">
          <a:extLst>
            <a:ext uri="{FF2B5EF4-FFF2-40B4-BE49-F238E27FC236}">
              <a16:creationId xmlns:a16="http://schemas.microsoft.com/office/drawing/2014/main" id="{A153262F-DFC6-4B47-B1FD-E67E3DEF70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14</xdr:col>
      <xdr:colOff>171450</xdr:colOff>
      <xdr:row>0</xdr:row>
      <xdr:rowOff>0</xdr:rowOff>
    </xdr:from>
    <xdr:to>
      <xdr:col>29</xdr:col>
      <xdr:colOff>581025</xdr:colOff>
      <xdr:row>38</xdr:row>
      <xdr:rowOff>19050</xdr:rowOff>
    </xdr:to>
    <xdr:graphicFrame macro="">
      <xdr:nvGraphicFramePr>
        <xdr:cNvPr id="2" name="Chart 1">
          <a:extLst>
            <a:ext uri="{FF2B5EF4-FFF2-40B4-BE49-F238E27FC236}">
              <a16:creationId xmlns:a16="http://schemas.microsoft.com/office/drawing/2014/main" id="{360B4BEB-1AE9-45D8-8F00-47435E9FB1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xdr:col>
      <xdr:colOff>9525</xdr:colOff>
      <xdr:row>7</xdr:row>
      <xdr:rowOff>0</xdr:rowOff>
    </xdr:from>
    <xdr:to>
      <xdr:col>5</xdr:col>
      <xdr:colOff>1524000</xdr:colOff>
      <xdr:row>28</xdr:row>
      <xdr:rowOff>0</xdr:rowOff>
    </xdr:to>
    <xdr:graphicFrame macro="">
      <xdr:nvGraphicFramePr>
        <xdr:cNvPr id="2" name="Chart 1">
          <a:extLst>
            <a:ext uri="{FF2B5EF4-FFF2-40B4-BE49-F238E27FC236}">
              <a16:creationId xmlns:a16="http://schemas.microsoft.com/office/drawing/2014/main" id="{E309F5DD-E045-4DE4-8C49-F3012C210A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xdr:col>
      <xdr:colOff>1409700</xdr:colOff>
      <xdr:row>10</xdr:row>
      <xdr:rowOff>180975</xdr:rowOff>
    </xdr:from>
    <xdr:to>
      <xdr:col>6</xdr:col>
      <xdr:colOff>1504950</xdr:colOff>
      <xdr:row>44</xdr:row>
      <xdr:rowOff>161925</xdr:rowOff>
    </xdr:to>
    <xdr:graphicFrame macro="">
      <xdr:nvGraphicFramePr>
        <xdr:cNvPr id="2" name="Chart 2">
          <a:extLst>
            <a:ext uri="{FF2B5EF4-FFF2-40B4-BE49-F238E27FC236}">
              <a16:creationId xmlns:a16="http://schemas.microsoft.com/office/drawing/2014/main" id="{DD7E0EC9-645B-40F3-9F5C-AEAC4123B4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7</xdr:col>
      <xdr:colOff>126205</xdr:colOff>
      <xdr:row>6</xdr:row>
      <xdr:rowOff>152399</xdr:rowOff>
    </xdr:from>
    <xdr:to>
      <xdr:col>17</xdr:col>
      <xdr:colOff>180974</xdr:colOff>
      <xdr:row>25</xdr:row>
      <xdr:rowOff>152399</xdr:rowOff>
    </xdr:to>
    <xdr:graphicFrame macro="">
      <xdr:nvGraphicFramePr>
        <xdr:cNvPr id="2" name="Chart 1">
          <a:extLst>
            <a:ext uri="{FF2B5EF4-FFF2-40B4-BE49-F238E27FC236}">
              <a16:creationId xmlns:a16="http://schemas.microsoft.com/office/drawing/2014/main" id="{CE537F2F-5F77-4A89-81D7-C400625AD5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6</xdr:col>
      <xdr:colOff>464343</xdr:colOff>
      <xdr:row>7</xdr:row>
      <xdr:rowOff>47625</xdr:rowOff>
    </xdr:from>
    <xdr:to>
      <xdr:col>13</xdr:col>
      <xdr:colOff>642938</xdr:colOff>
      <xdr:row>25</xdr:row>
      <xdr:rowOff>114300</xdr:rowOff>
    </xdr:to>
    <xdr:graphicFrame macro="">
      <xdr:nvGraphicFramePr>
        <xdr:cNvPr id="2" name="Chart 1">
          <a:extLst>
            <a:ext uri="{FF2B5EF4-FFF2-40B4-BE49-F238E27FC236}">
              <a16:creationId xmlns:a16="http://schemas.microsoft.com/office/drawing/2014/main" id="{0736DB23-5D3F-44DA-B2FF-D06204E077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14</xdr:col>
      <xdr:colOff>171450</xdr:colOff>
      <xdr:row>0</xdr:row>
      <xdr:rowOff>0</xdr:rowOff>
    </xdr:from>
    <xdr:to>
      <xdr:col>29</xdr:col>
      <xdr:colOff>581025</xdr:colOff>
      <xdr:row>38</xdr:row>
      <xdr:rowOff>19050</xdr:rowOff>
    </xdr:to>
    <xdr:graphicFrame macro="">
      <xdr:nvGraphicFramePr>
        <xdr:cNvPr id="2" name="Chart 1">
          <a:extLst>
            <a:ext uri="{FF2B5EF4-FFF2-40B4-BE49-F238E27FC236}">
              <a16:creationId xmlns:a16="http://schemas.microsoft.com/office/drawing/2014/main" id="{5E79885A-562B-4348-BB2A-89F27B16F9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1</xdr:col>
      <xdr:colOff>9525</xdr:colOff>
      <xdr:row>7</xdr:row>
      <xdr:rowOff>0</xdr:rowOff>
    </xdr:from>
    <xdr:to>
      <xdr:col>5</xdr:col>
      <xdr:colOff>1524000</xdr:colOff>
      <xdr:row>28</xdr:row>
      <xdr:rowOff>0</xdr:rowOff>
    </xdr:to>
    <xdr:graphicFrame macro="">
      <xdr:nvGraphicFramePr>
        <xdr:cNvPr id="2" name="Chart 1">
          <a:extLst>
            <a:ext uri="{FF2B5EF4-FFF2-40B4-BE49-F238E27FC236}">
              <a16:creationId xmlns:a16="http://schemas.microsoft.com/office/drawing/2014/main" id="{3F5F0CBE-803F-4BEA-A1E0-51A8333484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8658225" cy="6286500"/>
    <xdr:graphicFrame macro="">
      <xdr:nvGraphicFramePr>
        <xdr:cNvPr id="2" name="Chart 1">
          <a:extLst>
            <a:ext uri="{FF2B5EF4-FFF2-40B4-BE49-F238E27FC236}">
              <a16:creationId xmlns:a16="http://schemas.microsoft.com/office/drawing/2014/main" id="{C341C093-31F9-4858-9E28-E92FFE003E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xdr:from>
      <xdr:col>6</xdr:col>
      <xdr:colOff>1297506</xdr:colOff>
      <xdr:row>11</xdr:row>
      <xdr:rowOff>64852</xdr:rowOff>
    </xdr:from>
    <xdr:to>
      <xdr:col>10</xdr:col>
      <xdr:colOff>178339</xdr:colOff>
      <xdr:row>27</xdr:row>
      <xdr:rowOff>19375</xdr:rowOff>
    </xdr:to>
    <xdr:graphicFrame macro="">
      <xdr:nvGraphicFramePr>
        <xdr:cNvPr id="2" name="Chart 1">
          <a:extLst>
            <a:ext uri="{FF2B5EF4-FFF2-40B4-BE49-F238E27FC236}">
              <a16:creationId xmlns:a16="http://schemas.microsoft.com/office/drawing/2014/main" id="{75056981-665A-4351-B24E-B8B6A28B42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1297506</xdr:colOff>
      <xdr:row>11</xdr:row>
      <xdr:rowOff>64852</xdr:rowOff>
    </xdr:from>
    <xdr:to>
      <xdr:col>8</xdr:col>
      <xdr:colOff>178339</xdr:colOff>
      <xdr:row>27</xdr:row>
      <xdr:rowOff>19375</xdr:rowOff>
    </xdr:to>
    <xdr:graphicFrame macro="">
      <xdr:nvGraphicFramePr>
        <xdr:cNvPr id="2" name="Chart 1">
          <a:extLst>
            <a:ext uri="{FF2B5EF4-FFF2-40B4-BE49-F238E27FC236}">
              <a16:creationId xmlns:a16="http://schemas.microsoft.com/office/drawing/2014/main" id="{1F8F6887-E248-4F02-A01C-529AC44FFD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218873</xdr:colOff>
      <xdr:row>6</xdr:row>
      <xdr:rowOff>34857</xdr:rowOff>
    </xdr:from>
    <xdr:to>
      <xdr:col>7</xdr:col>
      <xdr:colOff>462064</xdr:colOff>
      <xdr:row>20</xdr:row>
      <xdr:rowOff>167802</xdr:rowOff>
    </xdr:to>
    <xdr:graphicFrame macro="">
      <xdr:nvGraphicFramePr>
        <xdr:cNvPr id="2" name="Chart 2">
          <a:extLst>
            <a:ext uri="{FF2B5EF4-FFF2-40B4-BE49-F238E27FC236}">
              <a16:creationId xmlns:a16="http://schemas.microsoft.com/office/drawing/2014/main" id="{E348BB36-2BCB-44FE-9A8A-12674DB467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1159668</xdr:colOff>
      <xdr:row>6</xdr:row>
      <xdr:rowOff>114299</xdr:rowOff>
    </xdr:from>
    <xdr:to>
      <xdr:col>9</xdr:col>
      <xdr:colOff>404813</xdr:colOff>
      <xdr:row>28</xdr:row>
      <xdr:rowOff>28574</xdr:rowOff>
    </xdr:to>
    <xdr:graphicFrame macro="">
      <xdr:nvGraphicFramePr>
        <xdr:cNvPr id="2" name="Chart 1">
          <a:extLst>
            <a:ext uri="{FF2B5EF4-FFF2-40B4-BE49-F238E27FC236}">
              <a16:creationId xmlns:a16="http://schemas.microsoft.com/office/drawing/2014/main" id="{622302B5-A26A-439F-BAFB-3D497F1AB8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1069180</xdr:colOff>
      <xdr:row>6</xdr:row>
      <xdr:rowOff>90487</xdr:rowOff>
    </xdr:from>
    <xdr:to>
      <xdr:col>4</xdr:col>
      <xdr:colOff>664368</xdr:colOff>
      <xdr:row>21</xdr:row>
      <xdr:rowOff>119062</xdr:rowOff>
    </xdr:to>
    <xdr:graphicFrame macro="">
      <xdr:nvGraphicFramePr>
        <xdr:cNvPr id="2" name="Chart 2">
          <a:extLst>
            <a:ext uri="{FF2B5EF4-FFF2-40B4-BE49-F238E27FC236}">
              <a16:creationId xmlns:a16="http://schemas.microsoft.com/office/drawing/2014/main" id="{52336CE1-C6A4-47E1-B1F8-F9A9229B6E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745331</xdr:colOff>
      <xdr:row>6</xdr:row>
      <xdr:rowOff>85725</xdr:rowOff>
    </xdr:from>
    <xdr:to>
      <xdr:col>7</xdr:col>
      <xdr:colOff>102393</xdr:colOff>
      <xdr:row>21</xdr:row>
      <xdr:rowOff>114300</xdr:rowOff>
    </xdr:to>
    <xdr:graphicFrame macro="">
      <xdr:nvGraphicFramePr>
        <xdr:cNvPr id="3" name="Chart 3">
          <a:extLst>
            <a:ext uri="{FF2B5EF4-FFF2-40B4-BE49-F238E27FC236}">
              <a16:creationId xmlns:a16="http://schemas.microsoft.com/office/drawing/2014/main" id="{D6A68B5C-6153-44BD-BD15-DA535963EA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absoluteAnchor>
    <xdr:pos x="0" y="0"/>
    <xdr:ext cx="9305925" cy="6086475"/>
    <xdr:graphicFrame macro="">
      <xdr:nvGraphicFramePr>
        <xdr:cNvPr id="2" name="Chart 1">
          <a:extLst>
            <a:ext uri="{FF2B5EF4-FFF2-40B4-BE49-F238E27FC236}">
              <a16:creationId xmlns:a16="http://schemas.microsoft.com/office/drawing/2014/main" id="{77A39234-5DD7-490B-8EC6-45D385DDD1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twoCellAnchor>
    <xdr:from>
      <xdr:col>4</xdr:col>
      <xdr:colOff>107155</xdr:colOff>
      <xdr:row>3</xdr:row>
      <xdr:rowOff>242888</xdr:rowOff>
    </xdr:from>
    <xdr:to>
      <xdr:col>11</xdr:col>
      <xdr:colOff>145255</xdr:colOff>
      <xdr:row>18</xdr:row>
      <xdr:rowOff>42863</xdr:rowOff>
    </xdr:to>
    <xdr:graphicFrame macro="">
      <xdr:nvGraphicFramePr>
        <xdr:cNvPr id="2" name="Chart 2">
          <a:extLst>
            <a:ext uri="{FF2B5EF4-FFF2-40B4-BE49-F238E27FC236}">
              <a16:creationId xmlns:a16="http://schemas.microsoft.com/office/drawing/2014/main" id="{6A6B4B37-7E76-4466-BE3E-056E278E31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235742</xdr:colOff>
      <xdr:row>3</xdr:row>
      <xdr:rowOff>228600</xdr:rowOff>
    </xdr:from>
    <xdr:to>
      <xdr:col>18</xdr:col>
      <xdr:colOff>273842</xdr:colOff>
      <xdr:row>18</xdr:row>
      <xdr:rowOff>28575</xdr:rowOff>
    </xdr:to>
    <xdr:graphicFrame macro="">
      <xdr:nvGraphicFramePr>
        <xdr:cNvPr id="3" name="Chart 3">
          <a:extLst>
            <a:ext uri="{FF2B5EF4-FFF2-40B4-BE49-F238E27FC236}">
              <a16:creationId xmlns:a16="http://schemas.microsoft.com/office/drawing/2014/main" id="{8650EF2D-757C-4CEC-9B7F-F9852E6B29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cio" refreshedDate="45257.644978472221" backgroundQuery="1" createdVersion="8" refreshedVersion="8" minRefreshableVersion="3" recordCount="0" supportSubquery="1" supportAdvancedDrill="1" xr:uid="{940CFA82-9348-451D-BE3A-E124F0B15BEA}">
  <cacheSource type="external" connectionId="1"/>
  <cacheFields count="2">
    <cacheField name="[Measures].[Count of Sheet 1]" caption="Count of Sheet 1" numFmtId="0" hierarchy="3" level="32767"/>
    <cacheField name="[Range].[Sheet 1].[Sheet 1]" caption="Sheet 1" numFmtId="0" level="1">
      <sharedItems count="3">
        <s v=""/>
        <s v="Groceries \Food Shopping-Store(s) Where Hhld. Shops At (National)-Most Often"/>
        <s v="Time period: 2023-06-23 to 2023-06-23_x000a_Correlation test performed against Demographics/Income-Household Income - Average"/>
      </sharedItems>
    </cacheField>
  </cacheFields>
  <cacheHierarchies count="4">
    <cacheHierarchy uniqueName="[Range].[Sheet 1]" caption="Sheet 1" attribute="1" defaultMemberUniqueName="[Range].[Sheet 1].[All]" allUniqueName="[Range].[Sheet 1].[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heet 1]" caption="Count of Sheet 1" measure="1" displayFolder="" measureGroup="Range" count="0" oneField="1" hidden="1">
      <fieldsUsage count="1">
        <fieldUsage x="0"/>
      </fieldsUsage>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0" createdVersion="8" refreshedVersion="8" minRefreshableVersion="3" recordCount="28" xr:uid="{00000000-000A-0000-FFFF-FFFF00000000}">
  <cacheSource type="worksheet">
    <worksheetSource ref="A1:M29" sheet="Groceries and household income "/>
  </cacheSource>
  <cacheFields count="13">
    <cacheField name="Grocery chains" numFmtId="0">
      <sharedItems count="6">
        <s v="Loblaws"/>
        <s v="Sobeys"/>
        <s v="Costco"/>
        <s v="Metro"/>
        <s v="Walmart"/>
        <s v="Others "/>
      </sharedItems>
    </cacheField>
    <cacheField name="Grocery Stores " numFmtId="0">
      <sharedItems count="28">
        <s v="Atlantic Super Store"/>
        <s v="Co-op"/>
        <s v="Costco"/>
        <s v="Extra Foods"/>
        <s v="Food Basics"/>
        <s v="Foodland"/>
        <s v="Fortinos"/>
        <s v="FreshCo"/>
        <s v="IGA"/>
        <s v="Inter-Marché"/>
        <s v="Loblaws"/>
        <s v="Longo's"/>
        <s v="Maxi/Maxi &amp; Cie"/>
        <s v="Metro"/>
        <s v="Mr. Grocer"/>
        <s v="No Frills"/>
        <s v="Provigo"/>
        <s v="Real Canadian Superstore"/>
        <s v="Richelieu"/>
        <s v="Safeway"/>
        <s v="Sobeys"/>
        <s v="Super C"/>
        <s v="T&amp;T Supermarket"/>
        <s v="Valu-Mart"/>
        <s v="Walmart"/>
        <s v="Wholesale Club"/>
        <s v="Zehrs"/>
        <s v="Others "/>
      </sharedItems>
    </cacheField>
    <cacheField name="Under $25,000" numFmtId="0">
      <sharedItems containsSemiMixedTypes="0" containsString="0" containsNumber="1"/>
    </cacheField>
    <cacheField name="$25,000-$34,999" numFmtId="0">
      <sharedItems containsSemiMixedTypes="0" containsString="0" containsNumber="1"/>
    </cacheField>
    <cacheField name="$35,000-$39,999" numFmtId="0">
      <sharedItems containsSemiMixedTypes="0" containsString="0" containsNumber="1"/>
    </cacheField>
    <cacheField name="$40,000-$49,999" numFmtId="0">
      <sharedItems containsSemiMixedTypes="0" containsString="0" containsNumber="1"/>
    </cacheField>
    <cacheField name="$50,000-$59,999" numFmtId="0">
      <sharedItems containsSemiMixedTypes="0" containsString="0" containsNumber="1"/>
    </cacheField>
    <cacheField name="$60,000-$74,999" numFmtId="0">
      <sharedItems containsSemiMixedTypes="0" containsString="0" containsNumber="1"/>
    </cacheField>
    <cacheField name="$75,000-$99,999" numFmtId="0">
      <sharedItems containsSemiMixedTypes="0" containsString="0" containsNumber="1"/>
    </cacheField>
    <cacheField name="$100,000-$124,999" numFmtId="0">
      <sharedItems containsSemiMixedTypes="0" containsString="0" containsNumber="1"/>
    </cacheField>
    <cacheField name="$125,000-$149,999" numFmtId="0">
      <sharedItems containsSemiMixedTypes="0" containsString="0" containsNumber="1"/>
    </cacheField>
    <cacheField name="$150,000-$199,999" numFmtId="0">
      <sharedItems containsSemiMixedTypes="0" containsString="0" containsNumber="1"/>
    </cacheField>
    <cacheField name="$200,000 Or Over" numFmtId="0">
      <sharedItems containsSemiMixedTypes="0" containsString="0" containsNumber="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8">
  <r>
    <x v="0"/>
    <x v="0"/>
    <n v="1"/>
    <n v="2"/>
    <n v="2"/>
    <n v="2"/>
    <n v="2"/>
    <n v="2"/>
    <n v="2"/>
    <n v="1"/>
    <n v="1"/>
    <n v="1"/>
    <n v="2"/>
  </r>
  <r>
    <x v="1"/>
    <x v="1"/>
    <n v="2"/>
    <n v="2"/>
    <n v="3"/>
    <n v="2"/>
    <n v="2"/>
    <n v="2"/>
    <n v="1"/>
    <n v="1"/>
    <n v="1"/>
    <n v="1"/>
    <n v="8"/>
  </r>
  <r>
    <x v="2"/>
    <x v="2"/>
    <n v="6"/>
    <n v="6"/>
    <n v="5"/>
    <n v="5"/>
    <n v="6"/>
    <n v="7"/>
    <n v="9"/>
    <n v="0"/>
    <n v="0"/>
    <n v="9"/>
    <n v="0"/>
  </r>
  <r>
    <x v="0"/>
    <x v="3"/>
    <n v="5"/>
    <n v="4"/>
    <n v="9"/>
    <n v="2"/>
    <n v="7"/>
    <n v="4"/>
    <n v="7"/>
    <n v="2"/>
    <n v="1"/>
    <n v="5"/>
    <n v="2"/>
  </r>
  <r>
    <x v="3"/>
    <x v="4"/>
    <n v="3"/>
    <n v="7"/>
    <n v="2"/>
    <n v="3"/>
    <n v="4"/>
    <n v="3"/>
    <n v="4"/>
    <n v="3"/>
    <n v="4"/>
    <n v="3"/>
    <n v="4"/>
  </r>
  <r>
    <x v="1"/>
    <x v="5"/>
    <n v="5"/>
    <n v="8"/>
    <n v="1"/>
    <n v="4"/>
    <n v="3"/>
    <n v="1"/>
    <n v="8"/>
    <n v="9"/>
    <n v="6"/>
    <n v="2"/>
    <n v="1"/>
  </r>
  <r>
    <x v="0"/>
    <x v="6"/>
    <n v="6"/>
    <n v="2"/>
    <n v="4"/>
    <n v="5"/>
    <n v="9"/>
    <n v="6"/>
    <n v="9"/>
    <n v="8"/>
    <n v="1"/>
    <n v="1"/>
    <n v="1"/>
  </r>
  <r>
    <x v="1"/>
    <x v="7"/>
    <n v="3"/>
    <n v="8"/>
    <n v="2"/>
    <n v="2"/>
    <n v="3"/>
    <n v="2"/>
    <n v="3"/>
    <n v="2"/>
    <n v="1"/>
    <n v="1"/>
    <n v="1"/>
  </r>
  <r>
    <x v="1"/>
    <x v="8"/>
    <n v="3"/>
    <n v="3"/>
    <n v="5"/>
    <n v="4"/>
    <n v="2"/>
    <n v="4"/>
    <n v="3"/>
    <n v="3"/>
    <n v="1"/>
    <n v="1"/>
    <n v="1"/>
  </r>
  <r>
    <x v="0"/>
    <x v="9"/>
    <n v="7"/>
    <n v="5"/>
    <n v="6"/>
    <n v="6"/>
    <n v="4"/>
    <n v="3"/>
    <n v="5"/>
    <n v="1"/>
    <n v="1"/>
    <n v="8"/>
    <n v="0"/>
  </r>
  <r>
    <x v="0"/>
    <x v="10"/>
    <n v="2"/>
    <n v="1"/>
    <n v="2"/>
    <n v="1"/>
    <n v="1"/>
    <n v="1"/>
    <n v="1"/>
    <n v="1"/>
    <n v="2"/>
    <n v="2"/>
    <n v="3"/>
  </r>
  <r>
    <x v="1"/>
    <x v="11"/>
    <n v="3"/>
    <n v="6"/>
    <n v="6"/>
    <n v="1"/>
    <n v="1"/>
    <n v="6"/>
    <n v="5"/>
    <n v="5"/>
    <n v="4"/>
    <n v="6"/>
    <n v="4"/>
  </r>
  <r>
    <x v="0"/>
    <x v="12"/>
    <n v="7"/>
    <n v="8"/>
    <n v="4"/>
    <n v="7"/>
    <n v="6"/>
    <n v="7"/>
    <n v="4"/>
    <n v="3"/>
    <n v="3"/>
    <n v="3"/>
    <n v="2"/>
  </r>
  <r>
    <x v="3"/>
    <x v="13"/>
    <n v="5"/>
    <n v="5"/>
    <n v="6"/>
    <n v="7"/>
    <n v="7"/>
    <n v="6"/>
    <n v="3"/>
    <n v="2"/>
    <n v="3"/>
    <n v="2"/>
    <n v="1"/>
  </r>
  <r>
    <x v="0"/>
    <x v="14"/>
    <n v="6"/>
    <n v="2"/>
    <n v="3"/>
    <n v="2"/>
    <n v="1"/>
    <n v="1"/>
    <n v="3"/>
    <n v="3"/>
    <n v="2"/>
    <n v="4"/>
    <n v="0"/>
  </r>
  <r>
    <x v="0"/>
    <x v="15"/>
    <n v="9"/>
    <n v="0"/>
    <n v="8"/>
    <n v="0"/>
    <n v="8"/>
    <n v="0"/>
    <n v="8"/>
    <n v="8"/>
    <n v="9"/>
    <n v="0"/>
    <n v="8"/>
  </r>
  <r>
    <x v="0"/>
    <x v="16"/>
    <n v="4"/>
    <n v="1"/>
    <n v="1"/>
    <n v="1"/>
    <n v="8"/>
    <n v="7"/>
    <n v="4"/>
    <n v="2"/>
    <n v="3"/>
    <n v="3"/>
    <n v="2"/>
  </r>
  <r>
    <x v="0"/>
    <x v="17"/>
    <n v="6"/>
    <n v="4"/>
    <n v="5"/>
    <n v="7"/>
    <n v="5"/>
    <n v="7"/>
    <n v="8"/>
    <n v="0"/>
    <n v="0"/>
    <n v="0"/>
    <n v="0"/>
  </r>
  <r>
    <x v="3"/>
    <x v="18"/>
    <n v="3"/>
    <n v="3"/>
    <n v="0"/>
    <n v="0"/>
    <n v="0"/>
    <n v="0"/>
    <n v="1"/>
    <n v="9"/>
    <n v="0"/>
    <n v="2"/>
    <n v="0"/>
  </r>
  <r>
    <x v="1"/>
    <x v="19"/>
    <n v="9"/>
    <n v="1"/>
    <n v="1"/>
    <n v="1"/>
    <n v="2"/>
    <n v="1"/>
    <n v="2"/>
    <n v="2"/>
    <n v="2"/>
    <n v="1"/>
    <n v="4"/>
  </r>
  <r>
    <x v="1"/>
    <x v="20"/>
    <n v="2"/>
    <n v="3"/>
    <n v="4"/>
    <n v="3"/>
    <n v="5"/>
    <n v="3"/>
    <n v="2"/>
    <n v="3"/>
    <n v="2"/>
    <n v="2"/>
    <n v="2"/>
  </r>
  <r>
    <x v="3"/>
    <x v="21"/>
    <n v="3"/>
    <n v="2"/>
    <n v="7"/>
    <n v="2"/>
    <n v="2"/>
    <n v="1"/>
    <n v="2"/>
    <n v="3"/>
    <n v="1"/>
    <n v="1"/>
    <n v="9"/>
  </r>
  <r>
    <x v="0"/>
    <x v="22"/>
    <n v="7"/>
    <n v="2"/>
    <n v="1"/>
    <n v="7"/>
    <n v="1"/>
    <n v="1"/>
    <n v="3"/>
    <n v="3"/>
    <n v="6"/>
    <n v="8"/>
    <n v="4"/>
  </r>
  <r>
    <x v="0"/>
    <x v="23"/>
    <n v="3"/>
    <n v="5"/>
    <n v="2"/>
    <n v="2"/>
    <n v="2"/>
    <n v="2"/>
    <n v="1"/>
    <n v="3"/>
    <n v="3"/>
    <n v="1"/>
    <n v="1"/>
  </r>
  <r>
    <x v="4"/>
    <x v="24"/>
    <n v="0"/>
    <n v="0"/>
    <n v="0"/>
    <n v="0"/>
    <n v="0"/>
    <n v="0"/>
    <n v="0"/>
    <n v="0"/>
    <n v="0"/>
    <n v="0"/>
    <n v="8"/>
  </r>
  <r>
    <x v="0"/>
    <x v="25"/>
    <n v="1"/>
    <n v="1"/>
    <n v="0"/>
    <n v="0"/>
    <n v="1"/>
    <n v="1"/>
    <n v="3"/>
    <n v="3"/>
    <n v="9"/>
    <n v="0"/>
    <n v="1"/>
  </r>
  <r>
    <x v="0"/>
    <x v="26"/>
    <n v="7"/>
    <n v="4"/>
    <n v="2"/>
    <n v="2"/>
    <n v="1"/>
    <n v="2"/>
    <n v="1"/>
    <n v="7"/>
    <n v="1"/>
    <n v="5"/>
    <n v="1"/>
  </r>
  <r>
    <x v="5"/>
    <x v="27"/>
    <n v="0"/>
    <n v="0"/>
    <n v="0"/>
    <n v="0"/>
    <n v="0"/>
    <n v="0"/>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6" cacheId="2" applyNumberFormats="0" applyBorderFormats="0" applyFontFormats="0" applyPatternFormats="0" applyAlignmentFormats="0" applyWidthHeightFormats="1" dataCaption="Values" updatedVersion="8" useAutoFormatting="1" rowGrandTotals="0" colGrandTotals="0" itemPrintTitles="1" createdVersion="8" indent="0" compact="0" compactData="0" multipleFieldFilters="0">
  <location ref="A3:B6" firstHeaderRow="1" firstDataRow="1" firstDataCol="1"/>
  <pivotFields count="2">
    <pivotField dataField="1" compact="0" outline="0" subtotalTop="0" showAll="0" defaultSubtotal="0"/>
    <pivotField axis="axisRow" compact="0" allDrilled="1" outline="0" showAll="0" defaultSubtotal="0">
      <items count="3">
        <item x="0"/>
        <item x="1"/>
        <item x="2"/>
      </items>
      <extLst>
        <ext xmlns:x14="http://schemas.microsoft.com/office/spreadsheetml/2009/9/main" uri="{2946ED86-A175-432a-8AC1-64E0C546D7DE}">
          <x14:pivotField fillDownLabels="1"/>
        </ext>
      </extLst>
    </pivotField>
  </pivotFields>
  <rowFields count="1">
    <field x="1"/>
  </rowFields>
  <rowItems count="3">
    <i>
      <x/>
    </i>
    <i>
      <x v="1"/>
    </i>
    <i>
      <x v="2"/>
    </i>
  </rowItems>
  <colItems count="1">
    <i/>
  </colItems>
  <dataFields count="1">
    <dataField name="Count of Sheet 1" fld="0" subtotal="count" baseField="0" baseItem="0"/>
  </dataFields>
  <pivotHierarchies count="4">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1700-000001000000}" name="PivotTable1" cacheId="3" applyNumberFormats="0" applyBorderFormats="0" applyFontFormats="0" applyPatternFormats="0" applyAlignmentFormats="0" applyWidthHeightFormats="1" dataCaption="Values" updatedVersion="8" useAutoFormatting="1" itemPrintTitles="1" createdVersion="8" indent="0" compact="0" compactData="0" multipleFieldFilters="0">
  <location ref="A3:L6" firstHeaderRow="0" firstDataRow="1" firstDataCol="1" rowPageCount="1" colPageCount="1"/>
  <pivotFields count="13">
    <pivotField axis="axisPage" compact="0" outline="0" showAll="0">
      <items count="7">
        <item h="1" x="2"/>
        <item h="1" x="0"/>
        <item x="3"/>
        <item h="1" x="1"/>
        <item h="1" x="4"/>
        <item h="1" x="5"/>
        <item t="default"/>
      </items>
    </pivotField>
    <pivotField axis="axisRow" compact="0" outline="0" showAll="0">
      <items count="29">
        <item h="1" x="0"/>
        <item h="1" x="1"/>
        <item h="1" x="2"/>
        <item h="1" x="3"/>
        <item x="4"/>
        <item h="1" x="5"/>
        <item h="1" x="6"/>
        <item h="1" x="7"/>
        <item h="1" x="8"/>
        <item h="1" x="9"/>
        <item h="1" x="10"/>
        <item h="1" x="11"/>
        <item h="1" x="12"/>
        <item x="13"/>
        <item h="1" x="14"/>
        <item h="1" x="15"/>
        <item h="1" x="16"/>
        <item h="1" x="17"/>
        <item h="1" x="18"/>
        <item h="1" x="19"/>
        <item h="1" x="20"/>
        <item h="1" x="21"/>
        <item h="1" x="22"/>
        <item h="1" x="23"/>
        <item h="1" x="24"/>
        <item h="1" x="25"/>
        <item h="1" x="26"/>
        <item h="1" x="27"/>
        <item t="default"/>
      </items>
    </pivotField>
    <pivotField dataField="1" compact="0" numFmtId="164" outline="0" showAll="0"/>
    <pivotField dataField="1" compact="0" numFmtId="164" outline="0" showAll="0"/>
    <pivotField dataField="1" compact="0" numFmtId="164" outline="0" showAll="0"/>
    <pivotField dataField="1" compact="0" numFmtId="164" outline="0" showAll="0"/>
    <pivotField dataField="1" compact="0" numFmtId="164" outline="0" showAll="0"/>
    <pivotField dataField="1" compact="0" numFmtId="164" outline="0" showAll="0"/>
    <pivotField dataField="1" compact="0" numFmtId="164" outline="0" showAll="0"/>
    <pivotField dataField="1" compact="0" numFmtId="164" outline="0" showAll="0"/>
    <pivotField dataField="1" compact="0" numFmtId="164" outline="0" showAll="0"/>
    <pivotField dataField="1" compact="0" numFmtId="164" outline="0" showAll="0"/>
    <pivotField dataField="1" compact="0" numFmtId="164" outline="0" showAll="0"/>
  </pivotFields>
  <rowFields count="1">
    <field x="1"/>
  </rowFields>
  <rowItems count="3">
    <i>
      <x v="4"/>
    </i>
    <i>
      <x v="13"/>
    </i>
    <i t="grand">
      <x/>
    </i>
  </rowItems>
  <colFields count="1">
    <field x="-2"/>
  </colFields>
  <colItems count="11">
    <i>
      <x/>
    </i>
    <i i="1">
      <x v="1"/>
    </i>
    <i i="2">
      <x v="2"/>
    </i>
    <i i="3">
      <x v="3"/>
    </i>
    <i i="4">
      <x v="4"/>
    </i>
    <i i="5">
      <x v="5"/>
    </i>
    <i i="6">
      <x v="6"/>
    </i>
    <i i="7">
      <x v="7"/>
    </i>
    <i i="8">
      <x v="8"/>
    </i>
    <i i="9">
      <x v="9"/>
    </i>
    <i i="10">
      <x v="10"/>
    </i>
  </colItems>
  <pageFields count="1">
    <pageField fld="0" item="2" hier="-1"/>
  </pageFields>
  <dataFields count="11">
    <dataField name="Sum of Under $25,000" fld="2" baseField="0" baseItem="0" numFmtId="10"/>
    <dataField name="Sum of $25,000-$34,999" fld="3" baseField="0" baseItem="0"/>
    <dataField name="Sum of $35,000-$39,999" fld="4" baseField="0" baseItem="0"/>
    <dataField name="Sum of $40,000-$49,999" fld="5" baseField="0" baseItem="0"/>
    <dataField name="Sum of $50,000-$59,999" fld="6" baseField="0" baseItem="0"/>
    <dataField name="Sum of $60,000-$74,999" fld="7" baseField="0" baseItem="0"/>
    <dataField name="Sum of $75,000-$99,999" fld="8" baseField="0" baseItem="0"/>
    <dataField name="Sum of $100,000-$124,999" fld="9" baseField="0" baseItem="0"/>
    <dataField name="Sum of $125,000-$149,999" fld="10" baseField="0" baseItem="0"/>
    <dataField name="Sum of $150,000-$199,999" fld="11" baseField="0" baseItem="0"/>
    <dataField name="Sum of $200,000 Or Over" fld="12" baseField="0" baseItem="0"/>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1800-000002000000}" name="PivotTable1" cacheId="3" applyNumberFormats="0" applyBorderFormats="0" applyFontFormats="0" applyPatternFormats="0" applyAlignmentFormats="0" applyWidthHeightFormats="1" dataCaption="Values" updatedVersion="8" useAutoFormatting="1" itemPrintTitles="1" createdVersion="8" indent="0" compact="0" compactData="0" multipleFieldFilters="0">
  <location ref="A3:L10" firstHeaderRow="0" firstDataRow="1" firstDataCol="1"/>
  <pivotFields count="13">
    <pivotField axis="axisRow" compact="0" outline="0" showAll="0">
      <items count="7">
        <item x="2"/>
        <item x="0"/>
        <item x="3"/>
        <item x="1"/>
        <item x="4"/>
        <item x="5"/>
        <item t="default"/>
      </items>
    </pivotField>
    <pivotField compact="0" outline="0" showAll="0">
      <items count="29">
        <item h="1" x="0"/>
        <item h="1" x="1"/>
        <item h="1" x="2"/>
        <item h="1" x="3"/>
        <item x="4"/>
        <item h="1" x="5"/>
        <item h="1" x="6"/>
        <item h="1" x="7"/>
        <item h="1" x="8"/>
        <item h="1" x="9"/>
        <item h="1" x="10"/>
        <item h="1" x="11"/>
        <item h="1" x="12"/>
        <item x="13"/>
        <item h="1" x="14"/>
        <item h="1" x="15"/>
        <item h="1" x="16"/>
        <item h="1" x="17"/>
        <item h="1" x="18"/>
        <item h="1" x="19"/>
        <item h="1" x="20"/>
        <item h="1" x="21"/>
        <item h="1" x="22"/>
        <item h="1" x="23"/>
        <item h="1" x="24"/>
        <item h="1" x="25"/>
        <item h="1" x="26"/>
        <item h="1" x="27"/>
        <item t="default"/>
      </items>
    </pivotField>
    <pivotField dataField="1" compact="0" numFmtId="164" outline="0" showAll="0"/>
    <pivotField dataField="1" compact="0" numFmtId="164" outline="0" showAll="0"/>
    <pivotField dataField="1" compact="0" numFmtId="164" outline="0" showAll="0"/>
    <pivotField dataField="1" compact="0" numFmtId="164" outline="0" showAll="0"/>
    <pivotField dataField="1" compact="0" numFmtId="164" outline="0" showAll="0"/>
    <pivotField dataField="1" compact="0" numFmtId="164" outline="0" showAll="0"/>
    <pivotField dataField="1" compact="0" numFmtId="164" outline="0" showAll="0"/>
    <pivotField dataField="1" compact="0" numFmtId="164" outline="0" showAll="0"/>
    <pivotField dataField="1" compact="0" numFmtId="164" outline="0" showAll="0"/>
    <pivotField dataField="1" compact="0" numFmtId="164" outline="0" showAll="0"/>
    <pivotField dataField="1" compact="0" numFmtId="164" outline="0" showAll="0"/>
  </pivotFields>
  <rowFields count="1">
    <field x="0"/>
  </rowFields>
  <rowItems count="7">
    <i>
      <x/>
    </i>
    <i>
      <x v="1"/>
    </i>
    <i>
      <x v="2"/>
    </i>
    <i>
      <x v="3"/>
    </i>
    <i>
      <x v="4"/>
    </i>
    <i>
      <x v="5"/>
    </i>
    <i t="grand">
      <x/>
    </i>
  </rowItems>
  <colFields count="1">
    <field x="-2"/>
  </colFields>
  <colItems count="11">
    <i>
      <x/>
    </i>
    <i i="1">
      <x v="1"/>
    </i>
    <i i="2">
      <x v="2"/>
    </i>
    <i i="3">
      <x v="3"/>
    </i>
    <i i="4">
      <x v="4"/>
    </i>
    <i i="5">
      <x v="5"/>
    </i>
    <i i="6">
      <x v="6"/>
    </i>
    <i i="7">
      <x v="7"/>
    </i>
    <i i="8">
      <x v="8"/>
    </i>
    <i i="9">
      <x v="9"/>
    </i>
    <i i="10">
      <x v="10"/>
    </i>
  </colItems>
  <dataFields count="11">
    <dataField name="Sum of Under $25,000" fld="2" baseField="0" baseItem="0" numFmtId="10"/>
    <dataField name="Sum of $25,000-$34,999" fld="3" baseField="0" baseItem="0"/>
    <dataField name="Sum of $35,000-$39,999" fld="4" baseField="0" baseItem="0"/>
    <dataField name="Sum of $40,000-$49,999" fld="5" baseField="0" baseItem="0"/>
    <dataField name="Sum of $50,000-$59,999" fld="6" baseField="0" baseItem="0"/>
    <dataField name="Sum of $60,000-$74,999" fld="7" baseField="0" baseItem="0"/>
    <dataField name="Sum of $75,000-$99,999" fld="8" baseField="0" baseItem="0"/>
    <dataField name="Sum of $100,000-$124,999" fld="9" baseField="0" baseItem="0"/>
    <dataField name="Sum of $125,000-$149,999" fld="10" baseField="0" baseItem="0"/>
    <dataField name="Sum of $150,000-$199,999" fld="11" baseField="0" baseItem="0"/>
    <dataField name="Sum of $200,000 Or Over" fld="12" baseField="0" baseItem="0"/>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1F00-000003000000}" name="PivotTable1" cacheId="3" applyNumberFormats="0" applyBorderFormats="0" applyFontFormats="0" applyPatternFormats="0" applyAlignmentFormats="0" applyWidthHeightFormats="1" dataCaption="Values" updatedVersion="8" useAutoFormatting="1" itemPrintTitles="1" createdVersion="8" indent="0" compact="0" compactData="0" multipleFieldFilters="0">
  <location ref="A3:L6" firstHeaderRow="0" firstDataRow="1" firstDataCol="1" rowPageCount="1" colPageCount="1"/>
  <pivotFields count="13">
    <pivotField axis="axisPage" compact="0" outline="0" showAll="0">
      <items count="7">
        <item h="1" x="2"/>
        <item h="1" x="0"/>
        <item x="3"/>
        <item h="1" x="1"/>
        <item h="1" x="4"/>
        <item h="1" x="5"/>
        <item t="default"/>
      </items>
    </pivotField>
    <pivotField axis="axisRow" compact="0" outline="0" showAll="0">
      <items count="29">
        <item h="1" x="0"/>
        <item h="1" x="1"/>
        <item h="1" x="2"/>
        <item h="1" x="3"/>
        <item x="4"/>
        <item h="1" x="5"/>
        <item h="1" x="6"/>
        <item h="1" x="7"/>
        <item h="1" x="8"/>
        <item h="1" x="9"/>
        <item h="1" x="10"/>
        <item h="1" x="11"/>
        <item h="1" x="12"/>
        <item x="13"/>
        <item h="1" x="14"/>
        <item h="1" x="15"/>
        <item h="1" x="16"/>
        <item h="1" x="17"/>
        <item h="1" x="18"/>
        <item h="1" x="19"/>
        <item h="1" x="20"/>
        <item h="1" x="21"/>
        <item h="1" x="22"/>
        <item h="1" x="23"/>
        <item h="1" x="24"/>
        <item h="1" x="25"/>
        <item h="1" x="26"/>
        <item h="1" x="27"/>
        <item t="default"/>
      </items>
    </pivotField>
    <pivotField dataField="1" compact="0" numFmtId="164" outline="0" showAll="0"/>
    <pivotField dataField="1" compact="0" numFmtId="164" outline="0" showAll="0"/>
    <pivotField dataField="1" compact="0" numFmtId="164" outline="0" showAll="0"/>
    <pivotField dataField="1" compact="0" numFmtId="164" outline="0" showAll="0"/>
    <pivotField dataField="1" compact="0" numFmtId="164" outline="0" showAll="0"/>
    <pivotField dataField="1" compact="0" numFmtId="164" outline="0" showAll="0"/>
    <pivotField dataField="1" compact="0" numFmtId="164" outline="0" showAll="0"/>
    <pivotField dataField="1" compact="0" numFmtId="164" outline="0" showAll="0"/>
    <pivotField dataField="1" compact="0" numFmtId="164" outline="0" showAll="0"/>
    <pivotField dataField="1" compact="0" numFmtId="164" outline="0" showAll="0"/>
    <pivotField dataField="1" compact="0" numFmtId="164" outline="0" showAll="0"/>
  </pivotFields>
  <rowFields count="1">
    <field x="1"/>
  </rowFields>
  <rowItems count="3">
    <i>
      <x v="4"/>
    </i>
    <i>
      <x v="13"/>
    </i>
    <i t="grand">
      <x/>
    </i>
  </rowItems>
  <colFields count="1">
    <field x="-2"/>
  </colFields>
  <colItems count="11">
    <i>
      <x/>
    </i>
    <i i="1">
      <x v="1"/>
    </i>
    <i i="2">
      <x v="2"/>
    </i>
    <i i="3">
      <x v="3"/>
    </i>
    <i i="4">
      <x v="4"/>
    </i>
    <i i="5">
      <x v="5"/>
    </i>
    <i i="6">
      <x v="6"/>
    </i>
    <i i="7">
      <x v="7"/>
    </i>
    <i i="8">
      <x v="8"/>
    </i>
    <i i="9">
      <x v="9"/>
    </i>
    <i i="10">
      <x v="10"/>
    </i>
  </colItems>
  <pageFields count="1">
    <pageField fld="0" item="2" hier="-1"/>
  </pageFields>
  <dataFields count="11">
    <dataField name="Under 25,000" fld="2" subtotal="average" baseField="0" baseItem="0" numFmtId="10"/>
    <dataField name="$25,000 - $34,999" fld="3" subtotal="average" baseField="0" baseItem="0"/>
    <dataField name="$35,000 - $39,999" fld="4" subtotal="average" baseField="0" baseItem="0"/>
    <dataField name="$40,000 - $49,999" fld="5" subtotal="average" baseField="0" baseItem="0"/>
    <dataField name="$50,000 - $59,999" fld="6" subtotal="average" baseField="0" baseItem="0"/>
    <dataField name="$60,000 - $74,999" fld="7" subtotal="average" baseField="0" baseItem="0"/>
    <dataField name="$75,000 - $99,999" fld="8" subtotal="average" baseField="0" baseItem="0"/>
    <dataField name="$100,000 - $124,999" fld="9" subtotal="average" baseField="0" baseItem="0"/>
    <dataField name="$125,000 - $149,999" fld="10" subtotal="average" baseField="0" baseItem="0"/>
    <dataField name="$150,000 - $199,999" fld="11" subtotal="average" baseField="0" baseItem="0"/>
    <dataField name="200,000 Or Over" fld="12" subtotal="average" baseField="0"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2.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7644F-F7C9-4F3C-8B00-81729188B866}">
  <sheetPr>
    <tabColor theme="3" tint="-0.49995422223578601"/>
  </sheetPr>
  <dimension ref="A1:J47"/>
  <sheetViews>
    <sheetView zoomScale="93" zoomScaleNormal="93" workbookViewId="0">
      <selection activeCell="D4" sqref="D4:J4"/>
    </sheetView>
  </sheetViews>
  <sheetFormatPr defaultColWidth="9.1328125" defaultRowHeight="14.25" customHeight="1"/>
  <cols>
    <col min="1" max="1" width="32.265625" style="15" bestFit="1" customWidth="1"/>
    <col min="2" max="2" width="22.265625" style="15" bestFit="1" customWidth="1"/>
    <col min="3" max="3" width="10" style="15" bestFit="1" customWidth="1"/>
    <col min="4" max="10" width="20.73046875" style="15" bestFit="1" customWidth="1"/>
    <col min="11" max="11" width="9.1328125" style="15" customWidth="1"/>
    <col min="12" max="16384" width="9.1328125" style="15"/>
  </cols>
  <sheetData>
    <row r="1" spans="1:10">
      <c r="A1" s="16" t="s">
        <v>0</v>
      </c>
    </row>
    <row r="2" spans="1:10">
      <c r="A2" s="17" t="s">
        <v>1</v>
      </c>
      <c r="J2" s="15" t="s">
        <v>2</v>
      </c>
    </row>
    <row r="3" spans="1:10">
      <c r="A3" s="17" t="s">
        <v>3</v>
      </c>
      <c r="B3" s="18" t="s">
        <v>3</v>
      </c>
      <c r="C3" s="14" t="s">
        <v>4</v>
      </c>
      <c r="D3" s="14" t="s">
        <v>3</v>
      </c>
      <c r="E3" s="14" t="s">
        <v>3</v>
      </c>
      <c r="F3" s="14" t="s">
        <v>3</v>
      </c>
      <c r="G3" s="14" t="s">
        <v>3</v>
      </c>
      <c r="H3" s="14" t="s">
        <v>3</v>
      </c>
      <c r="I3" s="14" t="s">
        <v>3</v>
      </c>
      <c r="J3" s="19" t="s">
        <v>5</v>
      </c>
    </row>
    <row r="4" spans="1:10" ht="25.5" customHeight="1">
      <c r="A4" s="15" t="s">
        <v>3</v>
      </c>
      <c r="B4" s="15" t="s">
        <v>3</v>
      </c>
      <c r="C4" s="20" t="s">
        <v>6</v>
      </c>
      <c r="D4" s="19" t="s">
        <v>7</v>
      </c>
      <c r="E4" s="19" t="s">
        <v>8</v>
      </c>
      <c r="F4" s="19" t="s">
        <v>9</v>
      </c>
      <c r="G4" s="19" t="s">
        <v>10</v>
      </c>
      <c r="H4" s="19" t="s">
        <v>11</v>
      </c>
      <c r="I4" s="19" t="s">
        <v>12</v>
      </c>
      <c r="J4" s="19" t="s">
        <v>5</v>
      </c>
    </row>
    <row r="5" spans="1:10">
      <c r="A5" s="15" t="s">
        <v>3</v>
      </c>
      <c r="B5" s="15" t="s">
        <v>3</v>
      </c>
      <c r="C5" s="19" t="s">
        <v>13</v>
      </c>
      <c r="D5" s="19" t="s">
        <v>13</v>
      </c>
      <c r="E5" s="19" t="s">
        <v>13</v>
      </c>
      <c r="F5" s="19" t="s">
        <v>13</v>
      </c>
      <c r="G5" s="19" t="s">
        <v>13</v>
      </c>
      <c r="H5" s="19" t="s">
        <v>13</v>
      </c>
      <c r="I5" s="19" t="s">
        <v>13</v>
      </c>
      <c r="J5" s="19" t="s">
        <v>13</v>
      </c>
    </row>
    <row r="6" spans="1:10" ht="35.1" customHeight="1">
      <c r="A6" s="13" t="s">
        <v>14</v>
      </c>
      <c r="B6" s="22" t="s">
        <v>6</v>
      </c>
      <c r="C6" s="23"/>
      <c r="D6" s="23">
        <v>0.74206313027197202</v>
      </c>
      <c r="E6" s="23">
        <v>0.25360901153517901</v>
      </c>
      <c r="F6" s="23">
        <v>8.8385495948290593E-2</v>
      </c>
      <c r="G6" s="23">
        <v>7.9130794864092302E-2</v>
      </c>
      <c r="H6" s="23">
        <v>7.5881303966757199E-2</v>
      </c>
      <c r="I6" s="23">
        <v>9.0410496587685907E-2</v>
      </c>
      <c r="J6" s="23">
        <v>0.13419246028153001</v>
      </c>
    </row>
    <row r="7" spans="1:10">
      <c r="A7" s="12" t="s">
        <v>3</v>
      </c>
      <c r="B7" s="24" t="s">
        <v>15</v>
      </c>
      <c r="C7" s="25"/>
      <c r="D7" s="25">
        <v>3.8744628037229001E-2</v>
      </c>
      <c r="E7" s="25">
        <v>0.12502916331768699</v>
      </c>
      <c r="F7" s="25">
        <v>0.16821750670555399</v>
      </c>
      <c r="G7" s="25">
        <v>0.160096320522369</v>
      </c>
      <c r="H7" s="25">
        <v>0.14151947653791</v>
      </c>
      <c r="I7" s="25">
        <v>0.105430068015772</v>
      </c>
      <c r="J7" s="25">
        <v>0.134806363820894</v>
      </c>
    </row>
    <row r="8" spans="1:10">
      <c r="A8" s="12" t="s">
        <v>3</v>
      </c>
      <c r="B8" s="24" t="s">
        <v>16</v>
      </c>
      <c r="C8" s="26"/>
      <c r="D8" s="26">
        <v>2.5362638258859101E-2</v>
      </c>
      <c r="E8" s="26">
        <v>7.65793254089535E-2</v>
      </c>
      <c r="F8" s="26">
        <v>9.8064003261078198E-2</v>
      </c>
      <c r="G8" s="26">
        <v>8.4750446803454796E-2</v>
      </c>
      <c r="H8" s="26">
        <v>0.113099489542444</v>
      </c>
      <c r="I8" s="26">
        <v>0.112589245404456</v>
      </c>
      <c r="J8" s="26">
        <v>9.6012892577044998E-2</v>
      </c>
    </row>
    <row r="9" spans="1:10">
      <c r="A9" s="12" t="s">
        <v>3</v>
      </c>
      <c r="B9" s="24" t="s">
        <v>17</v>
      </c>
      <c r="C9" s="25"/>
      <c r="D9" s="25">
        <v>5.8350720978600001E-2</v>
      </c>
      <c r="E9" s="25">
        <v>9.2313006468847797E-2</v>
      </c>
      <c r="F9" s="25">
        <v>0.110327789359812</v>
      </c>
      <c r="G9" s="25">
        <v>0.123838084475357</v>
      </c>
      <c r="H9" s="25">
        <v>7.2953564487861902E-2</v>
      </c>
      <c r="I9" s="25">
        <v>5.6395437456037999E-2</v>
      </c>
      <c r="J9" s="25">
        <v>8.7779634806731802E-2</v>
      </c>
    </row>
    <row r="10" spans="1:10">
      <c r="A10" s="12" t="s">
        <v>3</v>
      </c>
      <c r="B10" s="21" t="s">
        <v>18</v>
      </c>
      <c r="C10" s="26"/>
      <c r="D10" s="26">
        <v>2.54329572906297E-2</v>
      </c>
      <c r="E10" s="26">
        <v>3.0777259773585201E-2</v>
      </c>
      <c r="F10" s="26">
        <v>8.6649999530242106E-2</v>
      </c>
      <c r="G10" s="26">
        <v>0.10569954336722399</v>
      </c>
      <c r="H10" s="26">
        <v>9.4517727615632902E-2</v>
      </c>
      <c r="I10" s="26">
        <v>7.7726307998892394E-2</v>
      </c>
      <c r="J10" s="26">
        <v>8.2133798745832598E-2</v>
      </c>
    </row>
    <row r="11" spans="1:10">
      <c r="A11" s="12" t="s">
        <v>3</v>
      </c>
      <c r="B11" s="24" t="s">
        <v>19</v>
      </c>
      <c r="C11" s="25"/>
      <c r="D11" s="25">
        <v>1.1215885567418401E-2</v>
      </c>
      <c r="E11" s="25">
        <v>2.3421687094042801E-2</v>
      </c>
      <c r="F11" s="25">
        <v>4.0516327153173499E-2</v>
      </c>
      <c r="G11" s="25">
        <v>5.8888496572680901E-2</v>
      </c>
      <c r="H11" s="25">
        <v>6.6776663479836004E-2</v>
      </c>
      <c r="I11" s="25">
        <v>7.6561047954388006E-2</v>
      </c>
      <c r="J11" s="25">
        <v>5.5877715617115402E-2</v>
      </c>
    </row>
    <row r="12" spans="1:10">
      <c r="A12" s="12" t="s">
        <v>3</v>
      </c>
      <c r="B12" s="27" t="s">
        <v>20</v>
      </c>
      <c r="C12" s="28"/>
      <c r="D12" s="28">
        <v>3.0801357771301401E-3</v>
      </c>
      <c r="E12" s="28">
        <v>4.2774743226624203E-2</v>
      </c>
      <c r="F12" s="28">
        <v>3.03269725563628E-2</v>
      </c>
      <c r="G12" s="28">
        <v>3.4182440261157E-2</v>
      </c>
      <c r="H12" s="28">
        <v>6.1679533746129597E-2</v>
      </c>
      <c r="I12" s="28">
        <v>6.8353867281493799E-2</v>
      </c>
      <c r="J12" s="28">
        <v>4.7085307792683002E-2</v>
      </c>
    </row>
    <row r="13" spans="1:10">
      <c r="A13" s="12" t="s">
        <v>3</v>
      </c>
      <c r="B13" s="24" t="s">
        <v>21</v>
      </c>
      <c r="C13" s="26"/>
      <c r="D13" s="26">
        <v>1.3250735308853999E-2</v>
      </c>
      <c r="E13" s="26">
        <v>3.7875275079983901E-2</v>
      </c>
      <c r="F13" s="26">
        <v>3.3489075637341603E-2</v>
      </c>
      <c r="G13" s="26">
        <v>4.3040875989221399E-2</v>
      </c>
      <c r="H13" s="26">
        <v>4.10566292912296E-2</v>
      </c>
      <c r="I13" s="26">
        <v>5.1726015078636403E-2</v>
      </c>
      <c r="J13" s="26">
        <v>4.0948828652039103E-2</v>
      </c>
    </row>
    <row r="14" spans="1:10">
      <c r="A14" s="12" t="s">
        <v>3</v>
      </c>
      <c r="B14" s="24" t="s">
        <v>22</v>
      </c>
      <c r="C14" s="25"/>
      <c r="D14" s="25">
        <v>1.0457957617897E-2</v>
      </c>
      <c r="E14" s="25">
        <v>2.7703743839080801E-2</v>
      </c>
      <c r="F14" s="25">
        <v>3.0997326598475702E-2</v>
      </c>
      <c r="G14" s="25">
        <v>2.5130469901523299E-2</v>
      </c>
      <c r="H14" s="25">
        <v>3.40903948128706E-2</v>
      </c>
      <c r="I14" s="25">
        <v>4.8042951894141303E-2</v>
      </c>
      <c r="J14" s="25">
        <v>3.2856007301894301E-2</v>
      </c>
    </row>
    <row r="15" spans="1:10">
      <c r="A15" s="12" t="s">
        <v>3</v>
      </c>
      <c r="B15" s="24" t="s">
        <v>23</v>
      </c>
      <c r="C15" s="26"/>
      <c r="D15" s="26">
        <v>6.5741343895166999E-3</v>
      </c>
      <c r="E15" s="26">
        <v>1.39737723562739E-2</v>
      </c>
      <c r="F15" s="26">
        <v>2.58076719318533E-2</v>
      </c>
      <c r="G15" s="26">
        <v>2.9394188149258399E-2</v>
      </c>
      <c r="H15" s="26">
        <v>3.5356286469696699E-2</v>
      </c>
      <c r="I15" s="26">
        <v>4.8273637006357097E-2</v>
      </c>
      <c r="J15" s="26">
        <v>3.1802010282782102E-2</v>
      </c>
    </row>
    <row r="16" spans="1:10">
      <c r="A16" s="12" t="s">
        <v>3</v>
      </c>
      <c r="B16" s="24" t="s">
        <v>24</v>
      </c>
      <c r="C16" s="25"/>
      <c r="D16" s="25">
        <v>4.89279127979132E-3</v>
      </c>
      <c r="E16" s="25">
        <v>1.36047165528637E-2</v>
      </c>
      <c r="F16" s="25">
        <v>2.36046609949318E-2</v>
      </c>
      <c r="G16" s="25">
        <v>2.2897774402600199E-2</v>
      </c>
      <c r="H16" s="25">
        <v>2.8359750384540899E-2</v>
      </c>
      <c r="I16" s="25">
        <v>3.07697643697931E-2</v>
      </c>
      <c r="J16" s="25">
        <v>2.4236918881881699E-2</v>
      </c>
    </row>
    <row r="17" spans="1:10">
      <c r="A17" s="12" t="s">
        <v>3</v>
      </c>
      <c r="B17" s="24" t="s">
        <v>25</v>
      </c>
      <c r="C17" s="25"/>
      <c r="D17" s="25">
        <v>2.9653894822885799E-3</v>
      </c>
      <c r="E17" s="25">
        <v>4.1180774223803403E-2</v>
      </c>
      <c r="F17" s="25">
        <v>1.66777075740113E-2</v>
      </c>
      <c r="G17" s="25">
        <v>2.0886280461275501E-2</v>
      </c>
      <c r="H17" s="25">
        <v>2.5248406175935201E-2</v>
      </c>
      <c r="I17" s="25">
        <v>2.88418585114565E-2</v>
      </c>
      <c r="J17" s="25">
        <v>2.4120557882346499E-2</v>
      </c>
    </row>
    <row r="18" spans="1:10">
      <c r="A18" s="12" t="s">
        <v>3</v>
      </c>
      <c r="B18" s="24" t="s">
        <v>26</v>
      </c>
      <c r="C18" s="25"/>
      <c r="D18" s="25">
        <v>2.1337829426418001E-2</v>
      </c>
      <c r="E18" s="25">
        <v>1.48445557082996E-2</v>
      </c>
      <c r="F18" s="25">
        <v>2.1312415239865101E-2</v>
      </c>
      <c r="G18" s="25">
        <v>2.6688825906811601E-2</v>
      </c>
      <c r="H18" s="25">
        <v>2.6376265607223701E-2</v>
      </c>
      <c r="I18" s="25">
        <v>1.9517158718113999E-2</v>
      </c>
      <c r="J18" s="25">
        <v>2.2702228180028199E-2</v>
      </c>
    </row>
    <row r="19" spans="1:10">
      <c r="A19" s="12" t="s">
        <v>3</v>
      </c>
      <c r="B19" s="24" t="s">
        <v>27</v>
      </c>
      <c r="C19" s="26"/>
      <c r="D19" s="26">
        <v>1.0078095830127799E-3</v>
      </c>
      <c r="E19" s="26">
        <v>2.4543072631456199E-2</v>
      </c>
      <c r="F19" s="26">
        <v>2.47419159946413E-2</v>
      </c>
      <c r="G19" s="26">
        <v>2.1725818407281099E-2</v>
      </c>
      <c r="H19" s="26">
        <v>2.21973365026682E-2</v>
      </c>
      <c r="I19" s="26">
        <v>1.72226525338307E-2</v>
      </c>
      <c r="J19" s="26">
        <v>2.0493834579774699E-2</v>
      </c>
    </row>
    <row r="20" spans="1:10">
      <c r="A20" s="12" t="s">
        <v>3</v>
      </c>
      <c r="B20" s="24" t="s">
        <v>28</v>
      </c>
      <c r="C20" s="26"/>
      <c r="D20" s="26">
        <v>5.43147908495362E-3</v>
      </c>
      <c r="E20" s="26">
        <v>1.4103735886777701E-2</v>
      </c>
      <c r="F20" s="26">
        <v>2.5118585097018399E-2</v>
      </c>
      <c r="G20" s="26">
        <v>2.3250858989789399E-2</v>
      </c>
      <c r="H20" s="26">
        <v>2.0812829920279299E-2</v>
      </c>
      <c r="I20" s="26">
        <v>1.8211550565973799E-2</v>
      </c>
      <c r="J20" s="26">
        <v>1.9993593436375801E-2</v>
      </c>
    </row>
    <row r="21" spans="1:10" ht="25.5" customHeight="1">
      <c r="A21" s="12" t="s">
        <v>3</v>
      </c>
      <c r="B21" s="24" t="s">
        <v>29</v>
      </c>
      <c r="C21" s="26"/>
      <c r="D21" s="26">
        <v>1.34625612554646E-3</v>
      </c>
      <c r="E21" s="26">
        <v>1.07710622704423E-2</v>
      </c>
      <c r="F21" s="26">
        <v>1.72134999586805E-2</v>
      </c>
      <c r="G21" s="26">
        <v>1.9890739601448802E-2</v>
      </c>
      <c r="H21" s="26">
        <v>2.2003542747059499E-2</v>
      </c>
      <c r="I21" s="26">
        <v>2.31666931050728E-2</v>
      </c>
      <c r="J21" s="26">
        <v>1.8845487539428201E-2</v>
      </c>
    </row>
    <row r="22" spans="1:10">
      <c r="A22" s="12" t="s">
        <v>3</v>
      </c>
      <c r="B22" s="24" t="s">
        <v>30</v>
      </c>
      <c r="C22" s="26"/>
      <c r="D22" s="26">
        <v>1.68933654167295E-3</v>
      </c>
      <c r="E22" s="26">
        <v>2.4638352548680902E-2</v>
      </c>
      <c r="F22" s="26">
        <v>1.52156293997856E-2</v>
      </c>
      <c r="G22" s="26">
        <v>1.7948111811270401E-2</v>
      </c>
      <c r="H22" s="26">
        <v>1.7963037753652999E-2</v>
      </c>
      <c r="I22" s="26">
        <v>2.2236819726925899E-2</v>
      </c>
      <c r="J22" s="26">
        <v>1.82953025431873E-2</v>
      </c>
    </row>
    <row r="23" spans="1:10" ht="23.25">
      <c r="A23" s="12" t="s">
        <v>3</v>
      </c>
      <c r="B23" s="21" t="s">
        <v>31</v>
      </c>
      <c r="C23" s="26"/>
      <c r="D23" s="26">
        <v>6.5916851857493995E-4</v>
      </c>
      <c r="E23" s="26">
        <v>4.5830378789065497E-4</v>
      </c>
      <c r="F23" s="26">
        <v>1.1283430221689299E-2</v>
      </c>
      <c r="G23" s="26">
        <v>7.3614502384234497E-3</v>
      </c>
      <c r="H23" s="26">
        <v>1.96350113942638E-2</v>
      </c>
      <c r="I23" s="26">
        <v>2.21318676054712E-2</v>
      </c>
      <c r="J23" s="26">
        <v>1.3222018692188101E-2</v>
      </c>
    </row>
    <row r="24" spans="1:10">
      <c r="A24" s="12" t="s">
        <v>3</v>
      </c>
      <c r="B24" s="24" t="s">
        <v>32</v>
      </c>
      <c r="C24" s="25"/>
      <c r="D24" s="25">
        <v>1.24830762247878E-3</v>
      </c>
      <c r="E24" s="25">
        <v>4.43593258034911E-3</v>
      </c>
      <c r="F24" s="25">
        <v>4.6824120550985702E-3</v>
      </c>
      <c r="G24" s="25">
        <v>8.4264060369955394E-3</v>
      </c>
      <c r="H24" s="25">
        <v>1.36406785152986E-2</v>
      </c>
      <c r="I24" s="25">
        <v>1.47811354680422E-2</v>
      </c>
      <c r="J24" s="25">
        <v>9.7490128161347792E-3</v>
      </c>
    </row>
    <row r="25" spans="1:10">
      <c r="A25" s="12" t="s">
        <v>3</v>
      </c>
      <c r="B25" s="24" t="s">
        <v>33</v>
      </c>
      <c r="C25" s="26"/>
      <c r="D25" s="26">
        <v>0</v>
      </c>
      <c r="E25" s="26">
        <v>1.41599005666662E-2</v>
      </c>
      <c r="F25" s="26">
        <v>7.9240863641183192E-3</v>
      </c>
      <c r="G25" s="26">
        <v>1.2403697313228299E-2</v>
      </c>
      <c r="H25" s="26">
        <v>8.7799822200233905E-3</v>
      </c>
      <c r="I25" s="26">
        <v>3.8553012622235499E-3</v>
      </c>
      <c r="J25" s="26">
        <v>8.4247526180869E-3</v>
      </c>
    </row>
    <row r="26" spans="1:10">
      <c r="A26" s="12" t="s">
        <v>3</v>
      </c>
      <c r="B26" s="24" t="s">
        <v>34</v>
      </c>
      <c r="C26" s="26"/>
      <c r="D26" s="26">
        <v>1.83472432564686E-3</v>
      </c>
      <c r="E26" s="26">
        <v>8.5989202040233602E-3</v>
      </c>
      <c r="F26" s="26">
        <v>1.13346434144838E-2</v>
      </c>
      <c r="G26" s="26">
        <v>1.0859248388803099E-2</v>
      </c>
      <c r="H26" s="26">
        <v>5.8537976421026497E-3</v>
      </c>
      <c r="I26" s="26">
        <v>8.1039211109304992E-3</v>
      </c>
      <c r="J26" s="26">
        <v>8.41952804888421E-3</v>
      </c>
    </row>
    <row r="27" spans="1:10">
      <c r="A27" s="12" t="s">
        <v>3</v>
      </c>
      <c r="B27" s="24" t="s">
        <v>35</v>
      </c>
      <c r="C27" s="26"/>
      <c r="D27" s="26">
        <v>5.6255225416518599E-4</v>
      </c>
      <c r="E27" s="26">
        <v>8.0453980492421803E-3</v>
      </c>
      <c r="F27" s="26">
        <v>1.3933880719469599E-2</v>
      </c>
      <c r="G27" s="26">
        <v>7.9523874020693604E-3</v>
      </c>
      <c r="H27" s="26">
        <v>3.9832644111888402E-3</v>
      </c>
      <c r="I27" s="26">
        <v>8.3459705511574195E-3</v>
      </c>
      <c r="J27" s="26">
        <v>7.6577767729240197E-3</v>
      </c>
    </row>
    <row r="28" spans="1:10">
      <c r="A28" s="12" t="s">
        <v>3</v>
      </c>
      <c r="B28" s="24" t="s">
        <v>36</v>
      </c>
      <c r="C28" s="25"/>
      <c r="D28" s="25">
        <v>5.3196868845274605E-4</v>
      </c>
      <c r="E28" s="25">
        <v>1.5128087322443799E-2</v>
      </c>
      <c r="F28" s="25">
        <v>7.8032914878151498E-3</v>
      </c>
      <c r="G28" s="25">
        <v>4.3572263005841102E-3</v>
      </c>
      <c r="H28" s="25">
        <v>4.2224916147856504E-3</v>
      </c>
      <c r="I28" s="25">
        <v>1.14552695012104E-2</v>
      </c>
      <c r="J28" s="25">
        <v>7.3296829132020996E-3</v>
      </c>
    </row>
    <row r="29" spans="1:10">
      <c r="A29" s="12" t="s">
        <v>3</v>
      </c>
      <c r="B29" s="24" t="s">
        <v>37</v>
      </c>
      <c r="C29" s="26"/>
      <c r="D29" s="26">
        <v>0</v>
      </c>
      <c r="E29" s="26">
        <v>5.2312552227382E-3</v>
      </c>
      <c r="F29" s="26">
        <v>1.13669512504475E-2</v>
      </c>
      <c r="G29" s="26">
        <v>4.0242594636714897E-3</v>
      </c>
      <c r="H29" s="26">
        <v>8.5809675367521706E-3</v>
      </c>
      <c r="I29" s="26">
        <v>7.5760709109351197E-3</v>
      </c>
      <c r="J29" s="26">
        <v>6.9850460987062003E-3</v>
      </c>
    </row>
    <row r="30" spans="1:10">
      <c r="A30" s="12" t="s">
        <v>3</v>
      </c>
      <c r="B30" s="24" t="s">
        <v>38</v>
      </c>
      <c r="C30" s="26"/>
      <c r="D30" s="26">
        <v>2.6340675204038098E-3</v>
      </c>
      <c r="E30" s="26">
        <v>9.5621521579039408E-3</v>
      </c>
      <c r="F30" s="26">
        <v>5.9323322441981602E-3</v>
      </c>
      <c r="G30" s="26">
        <v>1.5006529970100599E-3</v>
      </c>
      <c r="H30" s="26">
        <v>9.7453861031496503E-3</v>
      </c>
      <c r="I30" s="26">
        <v>6.11755478509472E-3</v>
      </c>
      <c r="J30" s="26">
        <v>6.0696319134713904E-3</v>
      </c>
    </row>
    <row r="31" spans="1:10">
      <c r="A31" s="12" t="s">
        <v>3</v>
      </c>
      <c r="B31" s="24" t="s">
        <v>39</v>
      </c>
      <c r="C31" s="25"/>
      <c r="D31" s="25">
        <v>9.7496700392384799E-4</v>
      </c>
      <c r="E31" s="25">
        <v>4.3354516598909498E-3</v>
      </c>
      <c r="F31" s="25">
        <v>6.4600524633239001E-3</v>
      </c>
      <c r="G31" s="25">
        <v>1.4842402322801099E-2</v>
      </c>
      <c r="H31" s="25">
        <v>3.4906894805108702E-3</v>
      </c>
      <c r="I31" s="25">
        <v>4.6169261671564501E-4</v>
      </c>
      <c r="J31" s="25">
        <v>5.7970184355784398E-3</v>
      </c>
    </row>
    <row r="32" spans="1:10">
      <c r="A32" s="12" t="s">
        <v>3</v>
      </c>
      <c r="B32" s="24" t="s">
        <v>40</v>
      </c>
      <c r="C32" s="25"/>
      <c r="D32" s="25">
        <v>2.7992651139869202E-3</v>
      </c>
      <c r="E32" s="25">
        <v>6.3567646325378901E-3</v>
      </c>
      <c r="F32" s="25">
        <v>5.8351978246184901E-3</v>
      </c>
      <c r="G32" s="25">
        <v>4.7717750988644199E-3</v>
      </c>
      <c r="H32" s="25">
        <v>2.4311824847459201E-3</v>
      </c>
      <c r="I32" s="25">
        <v>5.4892525226088E-3</v>
      </c>
      <c r="J32" s="25">
        <v>4.5935957085334097E-3</v>
      </c>
    </row>
    <row r="33" spans="1:10">
      <c r="A33" s="12" t="s">
        <v>3</v>
      </c>
      <c r="B33" s="24" t="s">
        <v>41</v>
      </c>
      <c r="C33" s="25"/>
      <c r="D33" s="25">
        <v>4.88937379801663E-3</v>
      </c>
      <c r="E33" s="25">
        <v>7.4690407205008202E-3</v>
      </c>
      <c r="F33" s="25">
        <v>6.26610957859269E-3</v>
      </c>
      <c r="G33" s="25">
        <v>4.3967657778408997E-3</v>
      </c>
      <c r="H33" s="25">
        <v>2.5712626286402401E-3</v>
      </c>
      <c r="I33" s="25">
        <v>3.2462216396713099E-3</v>
      </c>
      <c r="J33" s="25">
        <v>4.3233870468415798E-3</v>
      </c>
    </row>
    <row r="34" spans="1:10">
      <c r="A34" s="12" t="s">
        <v>3</v>
      </c>
      <c r="B34" s="24" t="s">
        <v>42</v>
      </c>
      <c r="C34" s="26"/>
      <c r="D34" s="26">
        <v>3.0423697073488701E-3</v>
      </c>
      <c r="E34" s="26">
        <v>9.1096341014209794E-3</v>
      </c>
      <c r="F34" s="26">
        <v>7.6885555291170303E-3</v>
      </c>
      <c r="G34" s="26">
        <v>2.7799170455342298E-3</v>
      </c>
      <c r="H34" s="26">
        <v>4.7654554502161398E-4</v>
      </c>
      <c r="I34" s="26">
        <v>1.01392373318874E-4</v>
      </c>
      <c r="J34" s="26">
        <v>3.0361743447283999E-3</v>
      </c>
    </row>
    <row r="35" spans="1:10">
      <c r="A35" s="12" t="s">
        <v>3</v>
      </c>
      <c r="B35" s="24" t="s">
        <v>43</v>
      </c>
      <c r="C35" s="25"/>
      <c r="D35" s="25">
        <v>5.79697586458524E-4</v>
      </c>
      <c r="E35" s="25">
        <v>1.1165107509507E-2</v>
      </c>
      <c r="F35" s="25">
        <v>6.9786843060420604E-3</v>
      </c>
      <c r="G35" s="25">
        <v>2.60885593539822E-3</v>
      </c>
      <c r="H35" s="25">
        <v>6.9913657233786205E-4</v>
      </c>
      <c r="I35" s="25">
        <v>0</v>
      </c>
      <c r="J35" s="25">
        <v>2.9893228311072498E-3</v>
      </c>
    </row>
    <row r="36" spans="1:10">
      <c r="A36" s="12" t="s">
        <v>3</v>
      </c>
      <c r="B36" s="24" t="s">
        <v>44</v>
      </c>
      <c r="C36" s="26"/>
      <c r="D36" s="26">
        <v>0</v>
      </c>
      <c r="E36" s="26">
        <v>5.0893201522472101E-3</v>
      </c>
      <c r="F36" s="26">
        <v>3.6633059486874901E-3</v>
      </c>
      <c r="G36" s="26">
        <v>3.7719242486257899E-3</v>
      </c>
      <c r="H36" s="26">
        <v>4.12158739056721E-3</v>
      </c>
      <c r="I36" s="26">
        <v>2.9407549505786702E-4</v>
      </c>
      <c r="J36" s="26">
        <v>2.9868150378899502E-3</v>
      </c>
    </row>
    <row r="37" spans="1:10">
      <c r="A37" s="12" t="s">
        <v>3</v>
      </c>
      <c r="B37" s="24" t="s">
        <v>45</v>
      </c>
      <c r="C37" s="25"/>
      <c r="D37" s="25">
        <v>1.6947813431444801E-3</v>
      </c>
      <c r="E37" s="25">
        <v>4.8909434253641103E-3</v>
      </c>
      <c r="F37" s="25">
        <v>7.8545238543996105E-3</v>
      </c>
      <c r="G37" s="25">
        <v>1.9488384595917601E-3</v>
      </c>
      <c r="H37" s="25">
        <v>9.4111961668631803E-4</v>
      </c>
      <c r="I37" s="25">
        <v>8.80399595564253E-4</v>
      </c>
      <c r="J37" s="25">
        <v>2.6756396961774599E-3</v>
      </c>
    </row>
    <row r="38" spans="1:10">
      <c r="A38" s="12" t="s">
        <v>3</v>
      </c>
      <c r="B38" s="24" t="s">
        <v>46</v>
      </c>
      <c r="C38" s="25"/>
      <c r="D38" s="25">
        <v>2.1424714556282898E-3</v>
      </c>
      <c r="E38" s="25">
        <v>1.4557577275444301E-3</v>
      </c>
      <c r="F38" s="25">
        <v>5.7720968820924997E-3</v>
      </c>
      <c r="G38" s="25">
        <v>3.3434951396090901E-3</v>
      </c>
      <c r="H38" s="25">
        <v>1.1092511854792601E-3</v>
      </c>
      <c r="I38" s="25">
        <v>1.9188654413727E-3</v>
      </c>
      <c r="J38" s="25">
        <v>2.6220341017899299E-3</v>
      </c>
    </row>
    <row r="39" spans="1:10">
      <c r="A39" s="12" t="s">
        <v>3</v>
      </c>
      <c r="B39" s="24" t="s">
        <v>47</v>
      </c>
      <c r="C39" s="26"/>
      <c r="D39" s="26">
        <v>0</v>
      </c>
      <c r="E39" s="26">
        <v>3.4412791808979999E-3</v>
      </c>
      <c r="F39" s="26">
        <v>1.83403052429003E-3</v>
      </c>
      <c r="G39" s="26">
        <v>1.3347852914697301E-3</v>
      </c>
      <c r="H39" s="26">
        <v>2.7428832435224199E-3</v>
      </c>
      <c r="I39" s="26">
        <v>2.4712308879641298E-3</v>
      </c>
      <c r="J39" s="26">
        <v>2.14475986173252E-3</v>
      </c>
    </row>
    <row r="40" spans="1:10">
      <c r="A40" s="12" t="s">
        <v>3</v>
      </c>
      <c r="B40" s="24" t="s">
        <v>48</v>
      </c>
      <c r="C40" s="25"/>
      <c r="D40" s="25">
        <v>2.2549587370933599E-3</v>
      </c>
      <c r="E40" s="25">
        <v>1.1158460073421501E-3</v>
      </c>
      <c r="F40" s="25">
        <v>6.1278282059103999E-3</v>
      </c>
      <c r="G40" s="25">
        <v>1.3334200150038499E-4</v>
      </c>
      <c r="H40" s="25">
        <v>1.1426878771677799E-3</v>
      </c>
      <c r="I40" s="25">
        <v>1.2305176159912699E-3</v>
      </c>
      <c r="J40" s="25">
        <v>1.77708042550091E-3</v>
      </c>
    </row>
    <row r="41" spans="1:10">
      <c r="A41" s="12" t="s">
        <v>3</v>
      </c>
      <c r="B41" s="24" t="s">
        <v>49</v>
      </c>
      <c r="C41" s="26"/>
      <c r="D41" s="26">
        <v>4.7960591685417399E-4</v>
      </c>
      <c r="E41" s="26">
        <v>4.1326433089508901E-3</v>
      </c>
      <c r="F41" s="26">
        <v>3.5362795906702599E-3</v>
      </c>
      <c r="G41" s="26">
        <v>5.2429293302249497E-4</v>
      </c>
      <c r="H41" s="26">
        <v>1.0891133216381201E-3</v>
      </c>
      <c r="I41" s="26">
        <v>1.6913102209140699E-3</v>
      </c>
      <c r="J41" s="26">
        <v>1.7513028553651801E-3</v>
      </c>
    </row>
    <row r="42" spans="1:10">
      <c r="A42" s="12" t="s">
        <v>3</v>
      </c>
      <c r="B42" s="24" t="s">
        <v>50</v>
      </c>
      <c r="C42" s="25"/>
      <c r="D42" s="25">
        <v>0</v>
      </c>
      <c r="E42" s="25">
        <v>8.6555157362507896E-4</v>
      </c>
      <c r="F42" s="25">
        <v>2.4502569575451999E-3</v>
      </c>
      <c r="G42" s="25">
        <v>9.7520894853594399E-4</v>
      </c>
      <c r="H42" s="25">
        <v>1.27088503800456E-3</v>
      </c>
      <c r="I42" s="25">
        <v>3.1002316670653801E-3</v>
      </c>
      <c r="J42" s="25">
        <v>1.69639490459669E-3</v>
      </c>
    </row>
    <row r="43" spans="1:10">
      <c r="A43" s="12" t="s">
        <v>3</v>
      </c>
      <c r="B43" s="24" t="s">
        <v>51</v>
      </c>
      <c r="C43" s="25"/>
      <c r="D43" s="25">
        <v>0</v>
      </c>
      <c r="E43" s="25">
        <v>2.8782782746616599E-3</v>
      </c>
      <c r="F43" s="25">
        <v>1.95340654014138E-3</v>
      </c>
      <c r="G43" s="25">
        <v>2.2932361406402301E-3</v>
      </c>
      <c r="H43" s="25">
        <v>1.5592875651054699E-3</v>
      </c>
      <c r="I43" s="25">
        <v>8.8428173598412E-4</v>
      </c>
      <c r="J43" s="25">
        <v>1.68370147298596E-3</v>
      </c>
    </row>
    <row r="44" spans="1:10">
      <c r="A44" s="12" t="s">
        <v>3</v>
      </c>
      <c r="B44" s="24" t="s">
        <v>52</v>
      </c>
      <c r="C44" s="26"/>
      <c r="D44" s="26">
        <v>4.6790538603236998E-4</v>
      </c>
      <c r="E44" s="26">
        <v>4.3311739116692997E-3</v>
      </c>
      <c r="F44" s="26">
        <v>9.0373741264660997E-4</v>
      </c>
      <c r="G44" s="26">
        <v>1.11454745843546E-3</v>
      </c>
      <c r="H44" s="26">
        <v>1.81100454238405E-3</v>
      </c>
      <c r="I44" s="26">
        <v>2.5165404368783501E-4</v>
      </c>
      <c r="J44" s="26">
        <v>1.33630548020389E-3</v>
      </c>
    </row>
    <row r="45" spans="1:10">
      <c r="A45" s="12" t="s">
        <v>3</v>
      </c>
      <c r="B45" s="24" t="s">
        <v>53</v>
      </c>
      <c r="C45" s="25"/>
      <c r="D45" s="25">
        <v>0</v>
      </c>
      <c r="E45" s="25">
        <v>0</v>
      </c>
      <c r="F45" s="25">
        <v>1.74832368348444E-3</v>
      </c>
      <c r="G45" s="25">
        <v>5.0477751059852698E-4</v>
      </c>
      <c r="H45" s="25">
        <v>2.0954502889562201E-4</v>
      </c>
      <c r="I45" s="25">
        <v>1.3621073999117399E-4</v>
      </c>
      <c r="J45" s="25">
        <v>4.71304601855374E-4</v>
      </c>
    </row>
    <row r="46" spans="1:10">
      <c r="A46" s="12" t="s">
        <v>3</v>
      </c>
      <c r="B46" s="24" t="s">
        <v>54</v>
      </c>
      <c r="C46" s="26"/>
      <c r="D46" s="26">
        <v>0</v>
      </c>
      <c r="E46" s="26">
        <v>0</v>
      </c>
      <c r="F46" s="26">
        <v>0</v>
      </c>
      <c r="G46" s="26">
        <v>3.3043705993174202E-4</v>
      </c>
      <c r="H46" s="26">
        <v>0</v>
      </c>
      <c r="I46" s="26">
        <v>0</v>
      </c>
      <c r="J46" s="26">
        <v>7.4770399946043003E-5</v>
      </c>
    </row>
    <row r="47" spans="1:10">
      <c r="A47" s="12" t="s">
        <v>3</v>
      </c>
      <c r="B47" s="24" t="s">
        <v>55</v>
      </c>
      <c r="C47" s="25"/>
      <c r="D47" s="25">
        <v>0</v>
      </c>
      <c r="E47" s="25">
        <v>0</v>
      </c>
      <c r="F47" s="25">
        <v>0</v>
      </c>
      <c r="G47" s="25">
        <v>0</v>
      </c>
      <c r="H47" s="25">
        <v>0</v>
      </c>
      <c r="I47" s="25">
        <v>0</v>
      </c>
      <c r="J47" s="25">
        <v>0</v>
      </c>
    </row>
  </sheetData>
  <autoFilter ref="B4:J4" xr:uid="{00000000-0009-0000-0000-000000000000}">
    <sortState xmlns:xlrd2="http://schemas.microsoft.com/office/spreadsheetml/2017/richdata2" ref="B5:J47">
      <sortCondition descending="1" ref="J5:J47"/>
    </sortState>
  </autoFilter>
  <mergeCells count="2">
    <mergeCell ref="C3:I3"/>
    <mergeCell ref="A6:A47"/>
  </mergeCell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BB0D2-5F50-4F66-90D3-2D78FB20BB80}">
  <dimension ref="A1:R52"/>
  <sheetViews>
    <sheetView topLeftCell="F1" workbookViewId="0">
      <selection activeCell="A3" sqref="A3:P52"/>
    </sheetView>
  </sheetViews>
  <sheetFormatPr defaultColWidth="9.1328125" defaultRowHeight="14.25" customHeight="1"/>
  <cols>
    <col min="1" max="1" width="32.265625" style="15" bestFit="1" customWidth="1"/>
    <col min="2" max="2" width="22.265625" style="15" bestFit="1" customWidth="1"/>
    <col min="3" max="3" width="6.265625" style="15" bestFit="1" customWidth="1"/>
    <col min="4" max="4" width="5" style="15" bestFit="1" customWidth="1"/>
    <col min="5" max="6" width="23.73046875" style="15" bestFit="1" customWidth="1"/>
    <col min="7" max="8" width="24.73046875" style="15" bestFit="1" customWidth="1"/>
    <col min="9" max="10" width="23.73046875" style="15" bestFit="1" customWidth="1"/>
    <col min="11" max="12" width="24.73046875" style="15" bestFit="1" customWidth="1"/>
    <col min="13" max="16" width="23.73046875" style="15" bestFit="1" customWidth="1"/>
    <col min="17" max="18" width="24.73046875" style="15" bestFit="1" customWidth="1"/>
    <col min="19" max="19" width="9.1328125" style="15" customWidth="1"/>
    <col min="20" max="16384" width="9.1328125" style="15"/>
  </cols>
  <sheetData>
    <row r="1" spans="1:18">
      <c r="A1" s="16" t="s">
        <v>0</v>
      </c>
    </row>
    <row r="2" spans="1:18">
      <c r="A2" s="17" t="s">
        <v>79</v>
      </c>
    </row>
    <row r="3" spans="1:18">
      <c r="A3" s="17" t="s">
        <v>3</v>
      </c>
      <c r="B3" s="7" t="s">
        <v>3</v>
      </c>
      <c r="C3" s="14" t="s">
        <v>80</v>
      </c>
      <c r="D3" s="14" t="s">
        <v>3</v>
      </c>
      <c r="E3" s="14" t="s">
        <v>3</v>
      </c>
      <c r="F3" s="14" t="s">
        <v>3</v>
      </c>
      <c r="G3" s="14" t="s">
        <v>3</v>
      </c>
      <c r="H3" s="14" t="s">
        <v>3</v>
      </c>
      <c r="I3" s="14" t="s">
        <v>3</v>
      </c>
      <c r="J3" s="14" t="s">
        <v>3</v>
      </c>
      <c r="K3" s="14" t="s">
        <v>3</v>
      </c>
      <c r="L3" s="14" t="s">
        <v>3</v>
      </c>
      <c r="M3" s="14" t="s">
        <v>3</v>
      </c>
      <c r="N3" s="14" t="s">
        <v>3</v>
      </c>
      <c r="O3" s="14" t="s">
        <v>3</v>
      </c>
      <c r="P3" s="14" t="s">
        <v>3</v>
      </c>
      <c r="Q3" s="14" t="s">
        <v>81</v>
      </c>
      <c r="R3" s="14" t="s">
        <v>3</v>
      </c>
    </row>
    <row r="4" spans="1:18" ht="25.45" customHeight="1">
      <c r="A4" s="15" t="s">
        <v>3</v>
      </c>
      <c r="B4" s="12" t="s">
        <v>3</v>
      </c>
      <c r="C4" s="1" t="s">
        <v>6</v>
      </c>
      <c r="D4" s="1" t="s">
        <v>3</v>
      </c>
      <c r="E4" s="14" t="s">
        <v>82</v>
      </c>
      <c r="F4" s="14" t="s">
        <v>3</v>
      </c>
      <c r="G4" s="14" t="s">
        <v>83</v>
      </c>
      <c r="H4" s="14" t="s">
        <v>3</v>
      </c>
      <c r="I4" s="14" t="s">
        <v>84</v>
      </c>
      <c r="J4" s="14" t="s">
        <v>3</v>
      </c>
      <c r="K4" s="14" t="s">
        <v>85</v>
      </c>
      <c r="L4" s="14" t="s">
        <v>3</v>
      </c>
      <c r="M4" s="14" t="s">
        <v>86</v>
      </c>
      <c r="N4" s="14" t="s">
        <v>3</v>
      </c>
      <c r="O4" s="14" t="s">
        <v>87</v>
      </c>
      <c r="P4" s="14" t="s">
        <v>3</v>
      </c>
      <c r="Q4" s="14" t="s">
        <v>88</v>
      </c>
      <c r="R4" s="14" t="s">
        <v>3</v>
      </c>
    </row>
    <row r="5" spans="1:18">
      <c r="A5" s="15" t="s">
        <v>3</v>
      </c>
      <c r="B5" s="12" t="s">
        <v>3</v>
      </c>
      <c r="C5" s="19" t="s">
        <v>75</v>
      </c>
      <c r="D5" s="19" t="s">
        <v>13</v>
      </c>
      <c r="E5" s="19" t="s">
        <v>75</v>
      </c>
      <c r="F5" s="19" t="s">
        <v>13</v>
      </c>
      <c r="G5" s="19" t="s">
        <v>75</v>
      </c>
      <c r="H5" s="19" t="s">
        <v>13</v>
      </c>
      <c r="I5" s="19" t="s">
        <v>75</v>
      </c>
      <c r="J5" s="19" t="s">
        <v>13</v>
      </c>
      <c r="K5" s="19" t="s">
        <v>75</v>
      </c>
      <c r="L5" s="19" t="s">
        <v>13</v>
      </c>
      <c r="M5" s="19" t="s">
        <v>75</v>
      </c>
      <c r="N5" s="19" t="s">
        <v>13</v>
      </c>
      <c r="O5" s="19" t="s">
        <v>75</v>
      </c>
      <c r="P5" s="19" t="s">
        <v>13</v>
      </c>
      <c r="Q5" s="19" t="s">
        <v>75</v>
      </c>
      <c r="R5" s="19" t="s">
        <v>13</v>
      </c>
    </row>
    <row r="6" spans="1:18">
      <c r="A6" s="6" t="s">
        <v>81</v>
      </c>
      <c r="B6" s="24" t="s">
        <v>88</v>
      </c>
      <c r="C6" s="41"/>
      <c r="D6" s="25"/>
      <c r="E6" s="41">
        <v>1198.5817999999999</v>
      </c>
      <c r="F6" s="25">
        <v>1</v>
      </c>
      <c r="G6" s="41">
        <v>8643.9308999999994</v>
      </c>
      <c r="H6" s="25">
        <v>1</v>
      </c>
      <c r="I6" s="41">
        <v>2934.3613</v>
      </c>
      <c r="J6" s="25">
        <v>1</v>
      </c>
      <c r="K6" s="41">
        <v>8504.3917000000001</v>
      </c>
      <c r="L6" s="25">
        <v>1</v>
      </c>
      <c r="M6" s="41">
        <v>6409.8541999999898</v>
      </c>
      <c r="N6" s="25">
        <v>1</v>
      </c>
      <c r="O6" s="41">
        <v>5325.9624000000103</v>
      </c>
      <c r="P6" s="25">
        <v>1</v>
      </c>
      <c r="Q6" s="41">
        <v>33017.0822999999</v>
      </c>
      <c r="R6" s="25">
        <v>1</v>
      </c>
    </row>
    <row r="7" spans="1:18">
      <c r="A7" s="12" t="s">
        <v>3</v>
      </c>
      <c r="B7" s="43" t="s">
        <v>89</v>
      </c>
      <c r="C7" s="44">
        <v>0</v>
      </c>
      <c r="D7" s="44">
        <v>0</v>
      </c>
      <c r="E7" s="44">
        <v>1198.5817999999999</v>
      </c>
      <c r="F7" s="44">
        <v>1198.5817999999999</v>
      </c>
      <c r="G7" s="44">
        <v>8643.9308999999994</v>
      </c>
      <c r="H7" s="44">
        <v>8643.9308999999994</v>
      </c>
      <c r="I7" s="44">
        <v>2934.3613</v>
      </c>
      <c r="J7" s="44">
        <v>2934.3613</v>
      </c>
      <c r="K7" s="44">
        <v>8504.3917000000001</v>
      </c>
      <c r="L7" s="44">
        <v>8504.3917000000001</v>
      </c>
      <c r="M7" s="44">
        <v>6409.8541999999998</v>
      </c>
      <c r="N7" s="44">
        <v>6409.8541999999998</v>
      </c>
      <c r="O7" s="44">
        <v>5325.9624000000003</v>
      </c>
      <c r="P7" s="44">
        <v>5325.9624000000003</v>
      </c>
      <c r="Q7" s="44">
        <v>33017.082300000002</v>
      </c>
      <c r="R7" s="44">
        <v>33017.082300000002</v>
      </c>
    </row>
    <row r="8" spans="1:18">
      <c r="A8" s="12" t="s">
        <v>3</v>
      </c>
      <c r="B8" s="43" t="s">
        <v>90</v>
      </c>
      <c r="C8" s="45">
        <v>0</v>
      </c>
      <c r="D8" s="45">
        <v>0</v>
      </c>
      <c r="E8" s="45">
        <v>1771</v>
      </c>
      <c r="F8" s="45">
        <v>1771</v>
      </c>
      <c r="G8" s="45">
        <v>10644</v>
      </c>
      <c r="H8" s="45">
        <v>10644</v>
      </c>
      <c r="I8" s="45">
        <v>3719</v>
      </c>
      <c r="J8" s="45">
        <v>3719</v>
      </c>
      <c r="K8" s="45">
        <v>11900</v>
      </c>
      <c r="L8" s="45">
        <v>11900</v>
      </c>
      <c r="M8" s="45">
        <v>8991</v>
      </c>
      <c r="N8" s="45">
        <v>8991</v>
      </c>
      <c r="O8" s="45">
        <v>7607</v>
      </c>
      <c r="P8" s="45">
        <v>7607</v>
      </c>
      <c r="Q8" s="45">
        <v>44632</v>
      </c>
      <c r="R8" s="45">
        <v>44632</v>
      </c>
    </row>
    <row r="9" spans="1:18" ht="35.200000000000003" customHeight="1">
      <c r="A9" s="13" t="s">
        <v>14</v>
      </c>
      <c r="B9" s="24" t="s">
        <v>28</v>
      </c>
      <c r="C9" s="46"/>
      <c r="D9" s="26"/>
      <c r="E9" s="46">
        <v>16.5884</v>
      </c>
      <c r="F9" s="26">
        <v>1.3840023267498299E-2</v>
      </c>
      <c r="G9" s="46">
        <v>173.7671</v>
      </c>
      <c r="H9" s="26">
        <v>2.0102786800389599E-2</v>
      </c>
      <c r="I9" s="46">
        <v>48.941699999999997</v>
      </c>
      <c r="J9" s="26">
        <v>1.66788254738774E-2</v>
      </c>
      <c r="K9" s="46">
        <v>166.29839999999999</v>
      </c>
      <c r="L9" s="26">
        <v>1.9554414456239101E-2</v>
      </c>
      <c r="M9" s="46">
        <v>167.67840000000001</v>
      </c>
      <c r="N9" s="26">
        <v>2.6159471770824401E-2</v>
      </c>
      <c r="O9" s="46">
        <v>100.7841</v>
      </c>
      <c r="P9" s="26">
        <v>1.89231715191981E-2</v>
      </c>
      <c r="Q9" s="46">
        <v>674.05809999999894</v>
      </c>
      <c r="R9" s="26">
        <v>2.0415435073134799E-2</v>
      </c>
    </row>
    <row r="10" spans="1:18">
      <c r="A10" s="12" t="s">
        <v>3</v>
      </c>
      <c r="B10" s="24" t="s">
        <v>40</v>
      </c>
      <c r="C10" s="41"/>
      <c r="D10" s="25"/>
      <c r="E10" s="41">
        <v>22.6586</v>
      </c>
      <c r="F10" s="25">
        <v>1.8904508645133801E-2</v>
      </c>
      <c r="G10" s="41">
        <v>38.567900000000002</v>
      </c>
      <c r="H10" s="25">
        <v>4.4618473292052799E-3</v>
      </c>
      <c r="I10" s="41">
        <v>19.550599999999999</v>
      </c>
      <c r="J10" s="25">
        <v>6.66264239512701E-3</v>
      </c>
      <c r="K10" s="41">
        <v>39.488199999999999</v>
      </c>
      <c r="L10" s="25">
        <v>4.6432715463940802E-3</v>
      </c>
      <c r="M10" s="41">
        <v>15.661199999999999</v>
      </c>
      <c r="N10" s="25">
        <v>2.44330050440149E-3</v>
      </c>
      <c r="O10" s="41">
        <v>28.808599999999998</v>
      </c>
      <c r="P10" s="25">
        <v>5.4090881302504097E-3</v>
      </c>
      <c r="Q10" s="41">
        <v>164.73509999999999</v>
      </c>
      <c r="R10" s="25">
        <v>4.9893899922223003E-3</v>
      </c>
    </row>
    <row r="11" spans="1:18">
      <c r="A11" s="12" t="s">
        <v>3</v>
      </c>
      <c r="B11" s="24" t="s">
        <v>30</v>
      </c>
      <c r="C11" s="46"/>
      <c r="D11" s="26"/>
      <c r="E11" s="46">
        <v>17.151700000000002</v>
      </c>
      <c r="F11" s="26">
        <v>1.4309995362853E-2</v>
      </c>
      <c r="G11" s="46">
        <v>151.8143</v>
      </c>
      <c r="H11" s="26">
        <v>1.7563108932303E-2</v>
      </c>
      <c r="I11" s="46">
        <v>73.033299999999997</v>
      </c>
      <c r="J11" s="26">
        <v>2.4888993730935598E-2</v>
      </c>
      <c r="K11" s="46">
        <v>163.36689999999999</v>
      </c>
      <c r="L11" s="26">
        <v>1.92097102018478E-2</v>
      </c>
      <c r="M11" s="46">
        <v>100.7718</v>
      </c>
      <c r="N11" s="26">
        <v>1.5721387235297798E-2</v>
      </c>
      <c r="O11" s="46">
        <v>86.325800000000001</v>
      </c>
      <c r="P11" s="26">
        <v>1.6208488441450501E-2</v>
      </c>
      <c r="Q11" s="46">
        <v>592.46379999999897</v>
      </c>
      <c r="R11" s="26">
        <v>1.79441597721068E-2</v>
      </c>
    </row>
    <row r="12" spans="1:18">
      <c r="A12" s="12" t="s">
        <v>3</v>
      </c>
      <c r="B12" s="24" t="s">
        <v>17</v>
      </c>
      <c r="C12" s="41"/>
      <c r="D12" s="25"/>
      <c r="E12" s="41">
        <v>80.828400000000002</v>
      </c>
      <c r="F12" s="25">
        <v>6.7436698938695694E-2</v>
      </c>
      <c r="G12" s="41">
        <v>491.05610000000001</v>
      </c>
      <c r="H12" s="25">
        <v>5.6809350477339003E-2</v>
      </c>
      <c r="I12" s="41">
        <v>210.54939999999999</v>
      </c>
      <c r="J12" s="25">
        <v>7.1753059175092004E-2</v>
      </c>
      <c r="K12" s="41">
        <v>786.49390000000005</v>
      </c>
      <c r="L12" s="25">
        <v>9.2480911950469105E-2</v>
      </c>
      <c r="M12" s="41">
        <v>631.30880000000002</v>
      </c>
      <c r="N12" s="25">
        <v>9.8490352557473196E-2</v>
      </c>
      <c r="O12" s="41">
        <v>565.42619999999999</v>
      </c>
      <c r="P12" s="25">
        <v>0.10616413664505001</v>
      </c>
      <c r="Q12" s="41">
        <v>2765.6628000000001</v>
      </c>
      <c r="R12" s="25">
        <v>8.3764603270228999E-2</v>
      </c>
    </row>
    <row r="13" spans="1:18">
      <c r="A13" s="12" t="s">
        <v>3</v>
      </c>
      <c r="B13" s="24" t="s">
        <v>44</v>
      </c>
      <c r="C13" s="46"/>
      <c r="D13" s="26"/>
      <c r="E13" s="46">
        <v>5.6058000000000003</v>
      </c>
      <c r="F13" s="26">
        <v>4.67702746696137E-3</v>
      </c>
      <c r="G13" s="46">
        <v>11.4084</v>
      </c>
      <c r="H13" s="26">
        <v>1.3198161961243801E-3</v>
      </c>
      <c r="I13" s="46">
        <v>12.145200000000001</v>
      </c>
      <c r="J13" s="26">
        <v>4.1389586210805098E-3</v>
      </c>
      <c r="K13" s="46">
        <v>41.2149</v>
      </c>
      <c r="L13" s="26">
        <v>4.8463078199937597E-3</v>
      </c>
      <c r="M13" s="46">
        <v>24.936599999999999</v>
      </c>
      <c r="N13" s="26">
        <v>3.8903536994647999E-3</v>
      </c>
      <c r="O13" s="46">
        <v>18.363199999999999</v>
      </c>
      <c r="P13" s="26">
        <v>3.4478651219918498E-3</v>
      </c>
      <c r="Q13" s="46">
        <v>113.6741</v>
      </c>
      <c r="R13" s="26">
        <v>3.4428875019038201E-3</v>
      </c>
    </row>
    <row r="14" spans="1:18">
      <c r="A14" s="12" t="s">
        <v>3</v>
      </c>
      <c r="B14" s="24" t="s">
        <v>39</v>
      </c>
      <c r="C14" s="41"/>
      <c r="D14" s="25"/>
      <c r="E14" s="41">
        <v>1.6919999999999999</v>
      </c>
      <c r="F14" s="25">
        <v>1.4116683567195799E-3</v>
      </c>
      <c r="G14" s="41">
        <v>58.062100000000001</v>
      </c>
      <c r="H14" s="25">
        <v>6.7170944182351096E-3</v>
      </c>
      <c r="I14" s="41">
        <v>4.1467000000000001</v>
      </c>
      <c r="J14" s="25">
        <v>1.41315249761507E-3</v>
      </c>
      <c r="K14" s="41">
        <v>23.904199999999999</v>
      </c>
      <c r="L14" s="25">
        <v>2.8108065624493799E-3</v>
      </c>
      <c r="M14" s="41">
        <v>13.962300000000001</v>
      </c>
      <c r="N14" s="25">
        <v>2.1782554742040801E-3</v>
      </c>
      <c r="O14" s="41">
        <v>37.878700000000002</v>
      </c>
      <c r="P14" s="25">
        <v>7.1120855077760198E-3</v>
      </c>
      <c r="Q14" s="41">
        <v>139.64599999999999</v>
      </c>
      <c r="R14" s="25">
        <v>4.22950758432098E-3</v>
      </c>
    </row>
    <row r="15" spans="1:18">
      <c r="A15" s="12" t="s">
        <v>3</v>
      </c>
      <c r="B15" s="24" t="s">
        <v>21</v>
      </c>
      <c r="C15" s="46"/>
      <c r="D15" s="26"/>
      <c r="E15" s="46">
        <v>15.353</v>
      </c>
      <c r="F15" s="26">
        <v>1.28093051304467E-2</v>
      </c>
      <c r="G15" s="46">
        <v>364.5899</v>
      </c>
      <c r="H15" s="26">
        <v>4.2178715241696398E-2</v>
      </c>
      <c r="I15" s="46">
        <v>92.695899999999995</v>
      </c>
      <c r="J15" s="26">
        <v>3.1589804568374E-2</v>
      </c>
      <c r="K15" s="46">
        <v>364.30599999999998</v>
      </c>
      <c r="L15" s="26">
        <v>4.2837396588870702E-2</v>
      </c>
      <c r="M15" s="46">
        <v>212.71289999999999</v>
      </c>
      <c r="N15" s="26">
        <v>3.3185294604672899E-2</v>
      </c>
      <c r="O15" s="46">
        <v>220.5428</v>
      </c>
      <c r="P15" s="26">
        <v>4.1409004314412703E-2</v>
      </c>
      <c r="Q15" s="46">
        <v>1270.2004999999999</v>
      </c>
      <c r="R15" s="26">
        <v>3.8471009899018201E-2</v>
      </c>
    </row>
    <row r="16" spans="1:18">
      <c r="A16" s="12" t="s">
        <v>3</v>
      </c>
      <c r="B16" s="24" t="s">
        <v>43</v>
      </c>
      <c r="C16" s="41"/>
      <c r="D16" s="25"/>
      <c r="E16" s="41">
        <v>8.8499999999999995E-2</v>
      </c>
      <c r="F16" s="25">
        <v>7.3837263339055997E-5</v>
      </c>
      <c r="G16" s="41">
        <v>29.281500000000001</v>
      </c>
      <c r="H16" s="25">
        <v>3.3875212954328502E-3</v>
      </c>
      <c r="I16" s="41">
        <v>0</v>
      </c>
      <c r="J16" s="25">
        <v>0</v>
      </c>
      <c r="K16" s="41">
        <v>12.6988</v>
      </c>
      <c r="L16" s="25">
        <v>1.49320497549519E-3</v>
      </c>
      <c r="M16" s="41">
        <v>3.9904000000000002</v>
      </c>
      <c r="N16" s="25">
        <v>6.2254146123947695E-4</v>
      </c>
      <c r="O16" s="41">
        <v>10.7143</v>
      </c>
      <c r="P16" s="25">
        <v>2.01171153592823E-3</v>
      </c>
      <c r="Q16" s="41">
        <v>56.773499999999999</v>
      </c>
      <c r="R16" s="25">
        <v>1.71951898972006E-3</v>
      </c>
    </row>
    <row r="17" spans="1:18">
      <c r="A17" s="12" t="s">
        <v>3</v>
      </c>
      <c r="B17" s="24" t="s">
        <v>35</v>
      </c>
      <c r="C17" s="46"/>
      <c r="D17" s="26"/>
      <c r="E17" s="46">
        <v>13.435600000000001</v>
      </c>
      <c r="F17" s="26">
        <v>1.12095811900364E-2</v>
      </c>
      <c r="G17" s="46">
        <v>60.103999999999999</v>
      </c>
      <c r="H17" s="26">
        <v>6.9533179632428601E-3</v>
      </c>
      <c r="I17" s="46">
        <v>9.0470000000000006</v>
      </c>
      <c r="J17" s="26">
        <v>3.0831240856400298E-3</v>
      </c>
      <c r="K17" s="46">
        <v>77.407700000000006</v>
      </c>
      <c r="L17" s="26">
        <v>9.1020854554476806E-3</v>
      </c>
      <c r="M17" s="46">
        <v>34.301200000000001</v>
      </c>
      <c r="N17" s="26">
        <v>5.3513229676893396E-3</v>
      </c>
      <c r="O17" s="46">
        <v>47.739800000000002</v>
      </c>
      <c r="P17" s="26">
        <v>8.96360064427041E-3</v>
      </c>
      <c r="Q17" s="46">
        <v>242.03530000000001</v>
      </c>
      <c r="R17" s="26">
        <v>7.3306083741990699E-3</v>
      </c>
    </row>
    <row r="18" spans="1:18">
      <c r="A18" s="12" t="s">
        <v>3</v>
      </c>
      <c r="B18" s="24" t="s">
        <v>46</v>
      </c>
      <c r="C18" s="41"/>
      <c r="D18" s="25"/>
      <c r="E18" s="41">
        <v>9.6485000000000003</v>
      </c>
      <c r="F18" s="25">
        <v>8.0499303426766599E-3</v>
      </c>
      <c r="G18" s="41">
        <v>43.000599999999999</v>
      </c>
      <c r="H18" s="25">
        <v>4.9746579996376404E-3</v>
      </c>
      <c r="I18" s="41">
        <v>8.6433</v>
      </c>
      <c r="J18" s="25">
        <v>2.9455472984870699E-3</v>
      </c>
      <c r="K18" s="41">
        <v>9.51</v>
      </c>
      <c r="L18" s="25">
        <v>1.1182457647147201E-3</v>
      </c>
      <c r="M18" s="41">
        <v>39.904899999999998</v>
      </c>
      <c r="N18" s="25">
        <v>6.2255550212046897E-3</v>
      </c>
      <c r="O18" s="41">
        <v>17.452500000000001</v>
      </c>
      <c r="P18" s="25">
        <v>3.2768725517100901E-3</v>
      </c>
      <c r="Q18" s="41">
        <v>128.15979999999999</v>
      </c>
      <c r="R18" s="25">
        <v>3.88162099956361E-3</v>
      </c>
    </row>
    <row r="19" spans="1:18">
      <c r="A19" s="12" t="s">
        <v>3</v>
      </c>
      <c r="B19" s="24" t="s">
        <v>34</v>
      </c>
      <c r="C19" s="46"/>
      <c r="D19" s="26"/>
      <c r="E19" s="46">
        <v>0.71279999999999999</v>
      </c>
      <c r="F19" s="26">
        <v>5.9470283963931404E-4</v>
      </c>
      <c r="G19" s="46">
        <v>60.887099999999997</v>
      </c>
      <c r="H19" s="26">
        <v>7.04391331957547E-3</v>
      </c>
      <c r="I19" s="46">
        <v>19.525500000000001</v>
      </c>
      <c r="J19" s="26">
        <v>6.6540885745732803E-3</v>
      </c>
      <c r="K19" s="46">
        <v>54.671100000000003</v>
      </c>
      <c r="L19" s="26">
        <v>6.4285726632276399E-3</v>
      </c>
      <c r="M19" s="46">
        <v>66.924300000000002</v>
      </c>
      <c r="N19" s="26">
        <v>1.0440845908788399E-2</v>
      </c>
      <c r="O19" s="46">
        <v>36.798900000000003</v>
      </c>
      <c r="P19" s="26">
        <v>6.9093428072267296E-3</v>
      </c>
      <c r="Q19" s="46">
        <v>239.5197</v>
      </c>
      <c r="R19" s="26">
        <v>7.2544175110227701E-3</v>
      </c>
    </row>
    <row r="20" spans="1:18">
      <c r="A20" s="12" t="s">
        <v>3</v>
      </c>
      <c r="B20" s="24" t="s">
        <v>25</v>
      </c>
      <c r="C20" s="41"/>
      <c r="D20" s="25"/>
      <c r="E20" s="41">
        <v>9.4352</v>
      </c>
      <c r="F20" s="25">
        <v>7.8719700232391301E-3</v>
      </c>
      <c r="G20" s="41">
        <v>159.88200000000001</v>
      </c>
      <c r="H20" s="25">
        <v>1.8496445870477801E-2</v>
      </c>
      <c r="I20" s="41">
        <v>63.699800000000003</v>
      </c>
      <c r="J20" s="25">
        <v>2.1708233406704198E-2</v>
      </c>
      <c r="K20" s="41">
        <v>182.48560000000001</v>
      </c>
      <c r="L20" s="25">
        <v>2.1457807499624001E-2</v>
      </c>
      <c r="M20" s="41">
        <v>207.32570000000001</v>
      </c>
      <c r="N20" s="25">
        <v>3.2344838670433397E-2</v>
      </c>
      <c r="O20" s="41">
        <v>125.8232</v>
      </c>
      <c r="P20" s="25">
        <v>2.3624500240557501E-2</v>
      </c>
      <c r="Q20" s="41">
        <v>748.65150000000199</v>
      </c>
      <c r="R20" s="25">
        <v>2.2674671650196099E-2</v>
      </c>
    </row>
    <row r="21" spans="1:18">
      <c r="A21" s="12" t="s">
        <v>3</v>
      </c>
      <c r="B21" s="24" t="s">
        <v>37</v>
      </c>
      <c r="C21" s="46"/>
      <c r="D21" s="26"/>
      <c r="E21" s="46">
        <v>2.5472000000000001</v>
      </c>
      <c r="F21" s="26">
        <v>2.1251782731892001E-3</v>
      </c>
      <c r="G21" s="46">
        <v>124.5643</v>
      </c>
      <c r="H21" s="26">
        <v>1.4410608025568599E-2</v>
      </c>
      <c r="I21" s="46">
        <v>24.8813</v>
      </c>
      <c r="J21" s="26">
        <v>8.4792898543202596E-3</v>
      </c>
      <c r="K21" s="46">
        <v>53.163499999999999</v>
      </c>
      <c r="L21" s="26">
        <v>6.2512995491494101E-3</v>
      </c>
      <c r="M21" s="46">
        <v>22.388500000000001</v>
      </c>
      <c r="N21" s="26">
        <v>3.4928251566158901E-3</v>
      </c>
      <c r="O21" s="46">
        <v>54.198300000000003</v>
      </c>
      <c r="P21" s="26">
        <v>1.01762453298581E-2</v>
      </c>
      <c r="Q21" s="46">
        <v>281.74310000000003</v>
      </c>
      <c r="R21" s="26">
        <v>8.5332524976018294E-3</v>
      </c>
    </row>
    <row r="22" spans="1:18">
      <c r="A22" s="12" t="s">
        <v>3</v>
      </c>
      <c r="B22" s="24" t="s">
        <v>22</v>
      </c>
      <c r="C22" s="41"/>
      <c r="D22" s="25"/>
      <c r="E22" s="41">
        <v>28.869700000000002</v>
      </c>
      <c r="F22" s="25">
        <v>2.4086549620559901E-2</v>
      </c>
      <c r="G22" s="41">
        <v>265.86009999999999</v>
      </c>
      <c r="H22" s="25">
        <v>3.0756851607872102E-2</v>
      </c>
      <c r="I22" s="41">
        <v>122.357</v>
      </c>
      <c r="J22" s="25">
        <v>4.1698000856268097E-2</v>
      </c>
      <c r="K22" s="41">
        <v>393.46379999999999</v>
      </c>
      <c r="L22" s="25">
        <v>4.6265954565568798E-2</v>
      </c>
      <c r="M22" s="41">
        <v>214.70230000000001</v>
      </c>
      <c r="N22" s="25">
        <v>3.3495660478517597E-2</v>
      </c>
      <c r="O22" s="41">
        <v>166.44040000000001</v>
      </c>
      <c r="P22" s="25">
        <v>3.1250765119934E-2</v>
      </c>
      <c r="Q22" s="41">
        <v>1191.6932999999999</v>
      </c>
      <c r="R22" s="25">
        <v>3.6093234682944703E-2</v>
      </c>
    </row>
    <row r="23" spans="1:18" ht="25.45" customHeight="1">
      <c r="A23" s="12" t="s">
        <v>3</v>
      </c>
      <c r="B23" s="21" t="s">
        <v>31</v>
      </c>
      <c r="C23" s="46"/>
      <c r="D23" s="26"/>
      <c r="E23" s="46">
        <v>1.5516000000000001</v>
      </c>
      <c r="F23" s="26">
        <v>1.2945299186088101E-3</v>
      </c>
      <c r="G23" s="46">
        <v>97.932199999999995</v>
      </c>
      <c r="H23" s="26">
        <v>1.1329590799945E-2</v>
      </c>
      <c r="I23" s="46">
        <v>73.892300000000006</v>
      </c>
      <c r="J23" s="26">
        <v>2.51817320518779E-2</v>
      </c>
      <c r="K23" s="46">
        <v>120.6143</v>
      </c>
      <c r="L23" s="26">
        <v>1.41825899199822E-2</v>
      </c>
      <c r="M23" s="46">
        <v>71.518000000000001</v>
      </c>
      <c r="N23" s="26">
        <v>1.11575080756127E-2</v>
      </c>
      <c r="O23" s="46">
        <v>83.029899999999998</v>
      </c>
      <c r="P23" s="26">
        <v>1.55896519284477E-2</v>
      </c>
      <c r="Q23" s="46">
        <v>448.53829999999999</v>
      </c>
      <c r="R23" s="26">
        <v>1.35850374640766E-2</v>
      </c>
    </row>
    <row r="24" spans="1:18">
      <c r="A24" s="12" t="s">
        <v>3</v>
      </c>
      <c r="B24" s="24" t="s">
        <v>48</v>
      </c>
      <c r="C24" s="41"/>
      <c r="D24" s="25"/>
      <c r="E24" s="41">
        <v>0</v>
      </c>
      <c r="F24" s="25">
        <v>0</v>
      </c>
      <c r="G24" s="41">
        <v>26.3659</v>
      </c>
      <c r="H24" s="25">
        <v>3.0502210516282599E-3</v>
      </c>
      <c r="I24" s="41">
        <v>8.6425000000000001</v>
      </c>
      <c r="J24" s="25">
        <v>2.9452746667562699E-3</v>
      </c>
      <c r="K24" s="41">
        <v>14.9787</v>
      </c>
      <c r="L24" s="25">
        <v>1.76128999326313E-3</v>
      </c>
      <c r="M24" s="41">
        <v>14.2713</v>
      </c>
      <c r="N24" s="25">
        <v>2.2264624989442E-3</v>
      </c>
      <c r="O24" s="41">
        <v>36.717599999999997</v>
      </c>
      <c r="P24" s="25">
        <v>6.8940779604452296E-3</v>
      </c>
      <c r="Q24" s="41">
        <v>100.976</v>
      </c>
      <c r="R24" s="25">
        <v>3.0582956750239598E-3</v>
      </c>
    </row>
    <row r="25" spans="1:18">
      <c r="A25" s="12" t="s">
        <v>3</v>
      </c>
      <c r="B25" s="24" t="s">
        <v>27</v>
      </c>
      <c r="C25" s="46"/>
      <c r="D25" s="26"/>
      <c r="E25" s="46">
        <v>24.167999999999999</v>
      </c>
      <c r="F25" s="26">
        <v>2.0163830286760599E-2</v>
      </c>
      <c r="G25" s="46">
        <v>166.56</v>
      </c>
      <c r="H25" s="26">
        <v>1.9269011046814399E-2</v>
      </c>
      <c r="I25" s="46">
        <v>30.328099999999999</v>
      </c>
      <c r="J25" s="26">
        <v>1.03355029934453E-2</v>
      </c>
      <c r="K25" s="46">
        <v>158.90440000000001</v>
      </c>
      <c r="L25" s="26">
        <v>1.86849813138311E-2</v>
      </c>
      <c r="M25" s="46">
        <v>132.03049999999999</v>
      </c>
      <c r="N25" s="26">
        <v>2.0598050420554001E-2</v>
      </c>
      <c r="O25" s="46">
        <v>144.083</v>
      </c>
      <c r="P25" s="26">
        <v>2.70529510309724E-2</v>
      </c>
      <c r="Q25" s="46">
        <v>656.07399999999996</v>
      </c>
      <c r="R25" s="26">
        <v>1.9870744302563598E-2</v>
      </c>
    </row>
    <row r="26" spans="1:18">
      <c r="A26" s="12" t="s">
        <v>3</v>
      </c>
      <c r="B26" s="24" t="s">
        <v>41</v>
      </c>
      <c r="C26" s="41"/>
      <c r="D26" s="25"/>
      <c r="E26" s="41">
        <v>2.1332</v>
      </c>
      <c r="F26" s="25">
        <v>1.7797700582471701E-3</v>
      </c>
      <c r="G26" s="41">
        <v>27.5002</v>
      </c>
      <c r="H26" s="25">
        <v>3.1814460710230799E-3</v>
      </c>
      <c r="I26" s="41">
        <v>10.8651</v>
      </c>
      <c r="J26" s="25">
        <v>3.7027137728404499E-3</v>
      </c>
      <c r="K26" s="41">
        <v>44.390500000000003</v>
      </c>
      <c r="L26" s="25">
        <v>5.2197148915424504E-3</v>
      </c>
      <c r="M26" s="41">
        <v>28.555499999999999</v>
      </c>
      <c r="N26" s="25">
        <v>4.45493752416397E-3</v>
      </c>
      <c r="O26" s="41">
        <v>39.8521</v>
      </c>
      <c r="P26" s="25">
        <v>7.4826100912766501E-3</v>
      </c>
      <c r="Q26" s="41">
        <v>153.29660000000001</v>
      </c>
      <c r="R26" s="25">
        <v>4.6429481141645303E-3</v>
      </c>
    </row>
    <row r="27" spans="1:18">
      <c r="A27" s="12" t="s">
        <v>3</v>
      </c>
      <c r="B27" s="24" t="s">
        <v>42</v>
      </c>
      <c r="C27" s="46"/>
      <c r="D27" s="26"/>
      <c r="E27" s="46">
        <v>0.69030000000000002</v>
      </c>
      <c r="F27" s="26">
        <v>5.75930654044638E-4</v>
      </c>
      <c r="G27" s="46">
        <v>33.243400000000001</v>
      </c>
      <c r="H27" s="26">
        <v>3.84586600524537E-3</v>
      </c>
      <c r="I27" s="46">
        <v>11.5723</v>
      </c>
      <c r="J27" s="26">
        <v>3.9437202228641702E-3</v>
      </c>
      <c r="K27" s="46">
        <v>16.320699999999999</v>
      </c>
      <c r="L27" s="26">
        <v>1.9190908151608299E-3</v>
      </c>
      <c r="M27" s="46">
        <v>6.194</v>
      </c>
      <c r="N27" s="26">
        <v>9.6632463184576003E-4</v>
      </c>
      <c r="O27" s="46">
        <v>26.3596</v>
      </c>
      <c r="P27" s="26">
        <v>4.9492651318755101E-3</v>
      </c>
      <c r="Q27" s="46">
        <v>94.380300000000005</v>
      </c>
      <c r="R27" s="26">
        <v>2.8585293861656601E-3</v>
      </c>
    </row>
    <row r="28" spans="1:18">
      <c r="A28" s="12" t="s">
        <v>3</v>
      </c>
      <c r="B28" s="24" t="s">
        <v>19</v>
      </c>
      <c r="C28" s="41"/>
      <c r="D28" s="25"/>
      <c r="E28" s="41">
        <v>58.675899999999999</v>
      </c>
      <c r="F28" s="25">
        <v>4.8954439321538201E-2</v>
      </c>
      <c r="G28" s="41">
        <v>408.0025</v>
      </c>
      <c r="H28" s="25">
        <v>4.7201036741281698E-2</v>
      </c>
      <c r="I28" s="41">
        <v>254.16839999999999</v>
      </c>
      <c r="J28" s="25">
        <v>8.6617963507084103E-2</v>
      </c>
      <c r="K28" s="41">
        <v>537.81920000000002</v>
      </c>
      <c r="L28" s="25">
        <v>6.3240172721583401E-2</v>
      </c>
      <c r="M28" s="41">
        <v>209.35910000000001</v>
      </c>
      <c r="N28" s="25">
        <v>3.26620689749854E-2</v>
      </c>
      <c r="O28" s="41">
        <v>225.52950000000001</v>
      </c>
      <c r="P28" s="25">
        <v>4.23453045781923E-2</v>
      </c>
      <c r="Q28" s="41">
        <v>1693.5545999999999</v>
      </c>
      <c r="R28" s="25">
        <v>5.1293284628000001E-2</v>
      </c>
    </row>
    <row r="29" spans="1:18">
      <c r="A29" s="12" t="s">
        <v>3</v>
      </c>
      <c r="B29" s="24" t="s">
        <v>20</v>
      </c>
      <c r="C29" s="46"/>
      <c r="D29" s="26"/>
      <c r="E29" s="46">
        <v>35.927399999999999</v>
      </c>
      <c r="F29" s="26">
        <v>2.9974925365961701E-2</v>
      </c>
      <c r="G29" s="46">
        <v>395.16300000000001</v>
      </c>
      <c r="H29" s="26">
        <v>4.57156592957031E-2</v>
      </c>
      <c r="I29" s="46">
        <v>159.64250000000001</v>
      </c>
      <c r="J29" s="26">
        <v>5.44045138545141E-2</v>
      </c>
      <c r="K29" s="46">
        <v>487.49079999999998</v>
      </c>
      <c r="L29" s="26">
        <v>5.7322242106981003E-2</v>
      </c>
      <c r="M29" s="46">
        <v>311.45870000000002</v>
      </c>
      <c r="N29" s="26">
        <v>4.8590606007855801E-2</v>
      </c>
      <c r="O29" s="46">
        <v>193.65110000000001</v>
      </c>
      <c r="P29" s="26">
        <v>3.6359832356307999E-2</v>
      </c>
      <c r="Q29" s="46">
        <v>1583.3335</v>
      </c>
      <c r="R29" s="26">
        <v>4.7954979353217998E-2</v>
      </c>
    </row>
    <row r="30" spans="1:18">
      <c r="A30" s="12" t="s">
        <v>3</v>
      </c>
      <c r="B30" s="24" t="s">
        <v>45</v>
      </c>
      <c r="C30" s="41"/>
      <c r="D30" s="25"/>
      <c r="E30" s="41">
        <v>5.0099999999999999E-2</v>
      </c>
      <c r="F30" s="25">
        <v>4.1799399924144003E-5</v>
      </c>
      <c r="G30" s="41">
        <v>9.9844000000000008</v>
      </c>
      <c r="H30" s="25">
        <v>1.1550763322275099E-3</v>
      </c>
      <c r="I30" s="41">
        <v>8.5512999999999995</v>
      </c>
      <c r="J30" s="25">
        <v>2.9141946494455201E-3</v>
      </c>
      <c r="K30" s="41">
        <v>15.8552</v>
      </c>
      <c r="L30" s="25">
        <v>1.8643543899794701E-3</v>
      </c>
      <c r="M30" s="41">
        <v>18.61</v>
      </c>
      <c r="N30" s="25">
        <v>2.9033421696237601E-3</v>
      </c>
      <c r="O30" s="41">
        <v>17.025700000000001</v>
      </c>
      <c r="P30" s="25">
        <v>3.19673680009457E-3</v>
      </c>
      <c r="Q30" s="41">
        <v>70.076700000000002</v>
      </c>
      <c r="R30" s="25">
        <v>2.1224376934118102E-3</v>
      </c>
    </row>
    <row r="31" spans="1:18">
      <c r="A31" s="12" t="s">
        <v>3</v>
      </c>
      <c r="B31" s="24" t="s">
        <v>16</v>
      </c>
      <c r="C31" s="46"/>
      <c r="D31" s="26"/>
      <c r="E31" s="46">
        <v>55.724600000000002</v>
      </c>
      <c r="F31" s="26">
        <v>4.6492112595068601E-2</v>
      </c>
      <c r="G31" s="46">
        <v>822.20659999999998</v>
      </c>
      <c r="H31" s="26">
        <v>9.51195248448828E-2</v>
      </c>
      <c r="I31" s="46">
        <v>295.15620000000001</v>
      </c>
      <c r="J31" s="26">
        <v>0.10058618207648801</v>
      </c>
      <c r="K31" s="46">
        <v>814.88239999999996</v>
      </c>
      <c r="L31" s="26">
        <v>9.5819010782393799E-2</v>
      </c>
      <c r="M31" s="46">
        <v>631.53840000000002</v>
      </c>
      <c r="N31" s="26">
        <v>9.8526172404982307E-2</v>
      </c>
      <c r="O31" s="46">
        <v>432.40069999999997</v>
      </c>
      <c r="P31" s="26">
        <v>8.1187336208006305E-2</v>
      </c>
      <c r="Q31" s="46">
        <v>3051.9088999999899</v>
      </c>
      <c r="R31" s="26">
        <v>9.2434239714755201E-2</v>
      </c>
    </row>
    <row r="32" spans="1:18">
      <c r="A32" s="12" t="s">
        <v>3</v>
      </c>
      <c r="B32" s="24" t="s">
        <v>51</v>
      </c>
      <c r="C32" s="41"/>
      <c r="D32" s="25"/>
      <c r="E32" s="41">
        <v>0</v>
      </c>
      <c r="F32" s="25">
        <v>0</v>
      </c>
      <c r="G32" s="41">
        <v>30.4436</v>
      </c>
      <c r="H32" s="25">
        <v>3.5219624441930699E-3</v>
      </c>
      <c r="I32" s="41">
        <v>8.2333999999999996</v>
      </c>
      <c r="J32" s="25">
        <v>2.80585761542043E-3</v>
      </c>
      <c r="K32" s="41">
        <v>11.727</v>
      </c>
      <c r="L32" s="25">
        <v>1.37893460387061E-3</v>
      </c>
      <c r="M32" s="41">
        <v>5.5385</v>
      </c>
      <c r="N32" s="25">
        <v>8.64060215285396E-4</v>
      </c>
      <c r="O32" s="41">
        <v>15.3705</v>
      </c>
      <c r="P32" s="25">
        <v>2.8859572872688699E-3</v>
      </c>
      <c r="Q32" s="41">
        <v>71.313000000000002</v>
      </c>
      <c r="R32" s="25">
        <v>2.1598819469278198E-3</v>
      </c>
    </row>
    <row r="33" spans="1:18">
      <c r="A33" s="12" t="s">
        <v>3</v>
      </c>
      <c r="B33" s="24" t="s">
        <v>38</v>
      </c>
      <c r="C33" s="46"/>
      <c r="D33" s="26"/>
      <c r="E33" s="46">
        <v>6.407</v>
      </c>
      <c r="F33" s="26">
        <v>5.3454841380037596E-3</v>
      </c>
      <c r="G33" s="46">
        <v>45.3172</v>
      </c>
      <c r="H33" s="26">
        <v>5.2426610675474E-3</v>
      </c>
      <c r="I33" s="46">
        <v>40.271500000000003</v>
      </c>
      <c r="J33" s="26">
        <v>1.37241109334423E-2</v>
      </c>
      <c r="K33" s="46">
        <v>54.9178</v>
      </c>
      <c r="L33" s="26">
        <v>6.4575812047791697E-3</v>
      </c>
      <c r="M33" s="46">
        <v>61.519599999999997</v>
      </c>
      <c r="N33" s="26">
        <v>9.5976598032448193E-3</v>
      </c>
      <c r="O33" s="46">
        <v>28.028199999999998</v>
      </c>
      <c r="P33" s="26">
        <v>5.2625606219075102E-3</v>
      </c>
      <c r="Q33" s="46">
        <v>236.46129999999999</v>
      </c>
      <c r="R33" s="26">
        <v>7.1617866730761997E-3</v>
      </c>
    </row>
    <row r="34" spans="1:18">
      <c r="A34" s="12" t="s">
        <v>3</v>
      </c>
      <c r="B34" s="24" t="s">
        <v>55</v>
      </c>
      <c r="C34" s="41"/>
      <c r="D34" s="25"/>
      <c r="E34" s="41">
        <v>0</v>
      </c>
      <c r="F34" s="25">
        <v>0</v>
      </c>
      <c r="G34" s="41">
        <v>0</v>
      </c>
      <c r="H34" s="25">
        <v>0</v>
      </c>
      <c r="I34" s="41">
        <v>0</v>
      </c>
      <c r="J34" s="25">
        <v>0</v>
      </c>
      <c r="K34" s="41">
        <v>0</v>
      </c>
      <c r="L34" s="25">
        <v>0</v>
      </c>
      <c r="M34" s="41">
        <v>0</v>
      </c>
      <c r="N34" s="25">
        <v>0</v>
      </c>
      <c r="O34" s="41">
        <v>0</v>
      </c>
      <c r="P34" s="25">
        <v>0</v>
      </c>
      <c r="Q34" s="41">
        <v>0</v>
      </c>
      <c r="R34" s="25">
        <v>0</v>
      </c>
    </row>
    <row r="35" spans="1:18">
      <c r="A35" s="12" t="s">
        <v>3</v>
      </c>
      <c r="B35" s="21" t="s">
        <v>18</v>
      </c>
      <c r="C35" s="46"/>
      <c r="D35" s="26"/>
      <c r="E35" s="46">
        <v>36.042999999999999</v>
      </c>
      <c r="F35" s="26">
        <v>3.0071372683950302E-2</v>
      </c>
      <c r="G35" s="46">
        <v>608.59929999999997</v>
      </c>
      <c r="H35" s="26">
        <v>7.0407700737172701E-2</v>
      </c>
      <c r="I35" s="46">
        <v>237.25810000000001</v>
      </c>
      <c r="J35" s="26">
        <v>8.0855108060483197E-2</v>
      </c>
      <c r="K35" s="46">
        <v>716.3451</v>
      </c>
      <c r="L35" s="26">
        <v>8.4232373727564799E-2</v>
      </c>
      <c r="M35" s="46">
        <v>700.54790000000003</v>
      </c>
      <c r="N35" s="26">
        <v>0.109292329925383</v>
      </c>
      <c r="O35" s="46">
        <v>570.76729999999998</v>
      </c>
      <c r="P35" s="26">
        <v>0.10716697887315201</v>
      </c>
      <c r="Q35" s="46">
        <v>2869.5607</v>
      </c>
      <c r="R35" s="26">
        <v>8.6911395559625196E-2</v>
      </c>
    </row>
    <row r="36" spans="1:18">
      <c r="A36" s="12" t="s">
        <v>3</v>
      </c>
      <c r="B36" s="24" t="s">
        <v>53</v>
      </c>
      <c r="C36" s="41"/>
      <c r="D36" s="25"/>
      <c r="E36" s="41">
        <v>0</v>
      </c>
      <c r="F36" s="25">
        <v>0</v>
      </c>
      <c r="G36" s="41">
        <v>0</v>
      </c>
      <c r="H36" s="25">
        <v>0</v>
      </c>
      <c r="I36" s="41">
        <v>3.2097000000000002</v>
      </c>
      <c r="J36" s="25">
        <v>1.0938325829201699E-3</v>
      </c>
      <c r="K36" s="41">
        <v>2.3633000000000002</v>
      </c>
      <c r="L36" s="25">
        <v>2.7789171564146102E-4</v>
      </c>
      <c r="M36" s="41">
        <v>8.8628999999999998</v>
      </c>
      <c r="N36" s="25">
        <v>1.3826991571820801E-3</v>
      </c>
      <c r="O36" s="41">
        <v>16.703900000000001</v>
      </c>
      <c r="P36" s="25">
        <v>3.1363157952448198E-3</v>
      </c>
      <c r="Q36" s="41">
        <v>31.139800000000001</v>
      </c>
      <c r="R36" s="25">
        <v>9.4314208981451997E-4</v>
      </c>
    </row>
    <row r="37" spans="1:18">
      <c r="A37" s="12" t="s">
        <v>3</v>
      </c>
      <c r="B37" s="24" t="s">
        <v>29</v>
      </c>
      <c r="C37" s="46"/>
      <c r="D37" s="26"/>
      <c r="E37" s="46">
        <v>12.511100000000001</v>
      </c>
      <c r="F37" s="26">
        <v>1.04382529419352E-2</v>
      </c>
      <c r="G37" s="46">
        <v>116.01609999999999</v>
      </c>
      <c r="H37" s="26">
        <v>1.34216829521393E-2</v>
      </c>
      <c r="I37" s="46">
        <v>82.508700000000005</v>
      </c>
      <c r="J37" s="26">
        <v>2.8118112108416901E-2</v>
      </c>
      <c r="K37" s="46">
        <v>159.4522</v>
      </c>
      <c r="L37" s="26">
        <v>1.8749395091950002E-2</v>
      </c>
      <c r="M37" s="46">
        <v>109.7473</v>
      </c>
      <c r="N37" s="26">
        <v>1.71216530946991E-2</v>
      </c>
      <c r="O37" s="46">
        <v>110.2972</v>
      </c>
      <c r="P37" s="26">
        <v>2.0709346352125999E-2</v>
      </c>
      <c r="Q37" s="46">
        <v>590.53260000000103</v>
      </c>
      <c r="R37" s="26">
        <v>1.7885668837552E-2</v>
      </c>
    </row>
    <row r="38" spans="1:18">
      <c r="A38" s="12" t="s">
        <v>3</v>
      </c>
      <c r="B38" s="24" t="s">
        <v>24</v>
      </c>
      <c r="C38" s="41"/>
      <c r="D38" s="25"/>
      <c r="E38" s="41">
        <v>8.8988999999999994</v>
      </c>
      <c r="F38" s="25">
        <v>7.4245245505980498E-3</v>
      </c>
      <c r="G38" s="41">
        <v>213.8272</v>
      </c>
      <c r="H38" s="25">
        <v>2.4737263922366599E-2</v>
      </c>
      <c r="I38" s="41">
        <v>62.354199999999999</v>
      </c>
      <c r="J38" s="25">
        <v>2.12496668355052E-2</v>
      </c>
      <c r="K38" s="41">
        <v>215.98</v>
      </c>
      <c r="L38" s="25">
        <v>2.53962902484842E-2</v>
      </c>
      <c r="M38" s="41">
        <v>133.80260000000001</v>
      </c>
      <c r="N38" s="25">
        <v>2.0874515367291801E-2</v>
      </c>
      <c r="O38" s="41">
        <v>148.0076</v>
      </c>
      <c r="P38" s="25">
        <v>2.7789831937228799E-2</v>
      </c>
      <c r="Q38" s="41">
        <v>782.87050000000102</v>
      </c>
      <c r="R38" s="25">
        <v>2.3711074554882802E-2</v>
      </c>
    </row>
    <row r="39" spans="1:18">
      <c r="A39" s="12" t="s">
        <v>3</v>
      </c>
      <c r="B39" s="24" t="s">
        <v>23</v>
      </c>
      <c r="C39" s="46"/>
      <c r="D39" s="26"/>
      <c r="E39" s="46">
        <v>13.919</v>
      </c>
      <c r="F39" s="26">
        <v>1.1612891168546E-2</v>
      </c>
      <c r="G39" s="46">
        <v>284.70370000000003</v>
      </c>
      <c r="H39" s="26">
        <v>3.2936832014702898E-2</v>
      </c>
      <c r="I39" s="46">
        <v>86.482500000000002</v>
      </c>
      <c r="J39" s="26">
        <v>2.9472342073213701E-2</v>
      </c>
      <c r="K39" s="46">
        <v>287.96589999999998</v>
      </c>
      <c r="L39" s="26">
        <v>3.3860846273108501E-2</v>
      </c>
      <c r="M39" s="46">
        <v>158.69630000000001</v>
      </c>
      <c r="N39" s="26">
        <v>2.4758176246817001E-2</v>
      </c>
      <c r="O39" s="46">
        <v>179.66139999999999</v>
      </c>
      <c r="P39" s="26">
        <v>3.37331333769837E-2</v>
      </c>
      <c r="Q39" s="46">
        <v>1011.4288</v>
      </c>
      <c r="R39" s="26">
        <v>3.0633500283579002E-2</v>
      </c>
    </row>
    <row r="40" spans="1:18">
      <c r="A40" s="12" t="s">
        <v>3</v>
      </c>
      <c r="B40" s="24" t="s">
        <v>26</v>
      </c>
      <c r="C40" s="41"/>
      <c r="D40" s="25"/>
      <c r="E40" s="41">
        <v>26.148599999999998</v>
      </c>
      <c r="F40" s="25">
        <v>2.1816283210707901E-2</v>
      </c>
      <c r="G40" s="41">
        <v>205.8287</v>
      </c>
      <c r="H40" s="25">
        <v>2.38119326011734E-2</v>
      </c>
      <c r="I40" s="41">
        <v>85.105599999999995</v>
      </c>
      <c r="J40" s="25">
        <v>2.90031087855473E-2</v>
      </c>
      <c r="K40" s="41">
        <v>214.75399999999999</v>
      </c>
      <c r="L40" s="25">
        <v>2.5252129438017301E-2</v>
      </c>
      <c r="M40" s="41">
        <v>142.33750000000001</v>
      </c>
      <c r="N40" s="25">
        <v>2.2206043313746499E-2</v>
      </c>
      <c r="O40" s="41">
        <v>129.11699999999999</v>
      </c>
      <c r="P40" s="25">
        <v>2.4242942458624898E-2</v>
      </c>
      <c r="Q40" s="41">
        <v>803.29139999999904</v>
      </c>
      <c r="R40" s="25">
        <v>2.4329569545277499E-2</v>
      </c>
    </row>
    <row r="41" spans="1:18">
      <c r="A41" s="12" t="s">
        <v>3</v>
      </c>
      <c r="B41" s="24" t="s">
        <v>49</v>
      </c>
      <c r="C41" s="46"/>
      <c r="D41" s="26"/>
      <c r="E41" s="46">
        <v>2.2585999999999999</v>
      </c>
      <c r="F41" s="26">
        <v>1.8843937059615E-3</v>
      </c>
      <c r="G41" s="46">
        <v>12.035</v>
      </c>
      <c r="H41" s="26">
        <v>1.39230636376327E-3</v>
      </c>
      <c r="I41" s="46">
        <v>8.3400999999999996</v>
      </c>
      <c r="J41" s="26">
        <v>2.8422198725153599E-3</v>
      </c>
      <c r="K41" s="46">
        <v>15.829000000000001</v>
      </c>
      <c r="L41" s="26">
        <v>1.861273628777E-3</v>
      </c>
      <c r="M41" s="46">
        <v>26.1508</v>
      </c>
      <c r="N41" s="26">
        <v>4.0797807850293999E-3</v>
      </c>
      <c r="O41" s="46">
        <v>9.4274000000000004</v>
      </c>
      <c r="P41" s="26">
        <v>1.7700838443771201E-3</v>
      </c>
      <c r="Q41" s="46">
        <v>74.040899999999993</v>
      </c>
      <c r="R41" s="26">
        <v>2.2425028149746602E-3</v>
      </c>
    </row>
    <row r="42" spans="1:18">
      <c r="A42" s="12" t="s">
        <v>3</v>
      </c>
      <c r="B42" s="24" t="s">
        <v>36</v>
      </c>
      <c r="C42" s="41"/>
      <c r="D42" s="25"/>
      <c r="E42" s="41">
        <v>3.6787000000000001</v>
      </c>
      <c r="F42" s="25">
        <v>3.0692106287614198E-3</v>
      </c>
      <c r="G42" s="41">
        <v>102.5284</v>
      </c>
      <c r="H42" s="25">
        <v>1.18613164758177E-2</v>
      </c>
      <c r="I42" s="41">
        <v>13.1243</v>
      </c>
      <c r="J42" s="25">
        <v>4.4726257806085397E-3</v>
      </c>
      <c r="K42" s="41">
        <v>34.262799999999999</v>
      </c>
      <c r="L42" s="25">
        <v>4.0288360659587203E-3</v>
      </c>
      <c r="M42" s="41">
        <v>103.9216</v>
      </c>
      <c r="N42" s="25">
        <v>1.6212786868069502E-2</v>
      </c>
      <c r="O42" s="41">
        <v>33.581099999999999</v>
      </c>
      <c r="P42" s="25">
        <v>6.3051703106278001E-3</v>
      </c>
      <c r="Q42" s="41">
        <v>291.09690000000001</v>
      </c>
      <c r="R42" s="25">
        <v>8.8165543325431899E-3</v>
      </c>
    </row>
    <row r="43" spans="1:18">
      <c r="A43" s="12" t="s">
        <v>3</v>
      </c>
      <c r="B43" s="24" t="s">
        <v>47</v>
      </c>
      <c r="C43" s="46"/>
      <c r="D43" s="26"/>
      <c r="E43" s="46">
        <v>0.58740000000000003</v>
      </c>
      <c r="F43" s="26">
        <v>4.9007919192499004E-4</v>
      </c>
      <c r="G43" s="46">
        <v>26.1402</v>
      </c>
      <c r="H43" s="26">
        <v>3.0241102459530301E-3</v>
      </c>
      <c r="I43" s="46">
        <v>0.871</v>
      </c>
      <c r="J43" s="26">
        <v>2.9682779690421899E-4</v>
      </c>
      <c r="K43" s="46">
        <v>17.310400000000001</v>
      </c>
      <c r="L43" s="26">
        <v>2.0354659816527502E-3</v>
      </c>
      <c r="M43" s="46">
        <v>2.0642999999999998</v>
      </c>
      <c r="N43" s="26">
        <v>3.2205100702602598E-4</v>
      </c>
      <c r="O43" s="46">
        <v>8.2681000000000004</v>
      </c>
      <c r="P43" s="26">
        <v>1.55241426413375E-3</v>
      </c>
      <c r="Q43" s="46">
        <v>55.241399999999999</v>
      </c>
      <c r="R43" s="26">
        <v>1.67311573742541E-3</v>
      </c>
    </row>
    <row r="44" spans="1:18">
      <c r="A44" s="12" t="s">
        <v>3</v>
      </c>
      <c r="B44" s="24" t="s">
        <v>15</v>
      </c>
      <c r="C44" s="41"/>
      <c r="D44" s="25"/>
      <c r="E44" s="41">
        <v>95.985799999999998</v>
      </c>
      <c r="F44" s="25">
        <v>8.0082811202372706E-2</v>
      </c>
      <c r="G44" s="41">
        <v>1135.3901000000001</v>
      </c>
      <c r="H44" s="25">
        <v>0.131351130999902</v>
      </c>
      <c r="I44" s="41">
        <v>404.87830000000002</v>
      </c>
      <c r="J44" s="25">
        <v>0.13797833961346201</v>
      </c>
      <c r="K44" s="41">
        <v>1113.5038</v>
      </c>
      <c r="L44" s="25">
        <v>0.13093279793309601</v>
      </c>
      <c r="M44" s="41">
        <v>911.00649999999996</v>
      </c>
      <c r="N44" s="25">
        <v>0.14212593166315701</v>
      </c>
      <c r="O44" s="41">
        <v>725.27520000000004</v>
      </c>
      <c r="P44" s="25">
        <v>0.13617730384277599</v>
      </c>
      <c r="Q44" s="41">
        <v>4386.0396999999903</v>
      </c>
      <c r="R44" s="25">
        <v>0.13284152912566699</v>
      </c>
    </row>
    <row r="45" spans="1:18">
      <c r="A45" s="12" t="s">
        <v>3</v>
      </c>
      <c r="B45" s="24" t="s">
        <v>52</v>
      </c>
      <c r="C45" s="46"/>
      <c r="D45" s="26"/>
      <c r="E45" s="46">
        <v>1.5378000000000001</v>
      </c>
      <c r="F45" s="26">
        <v>1.28301631144408E-3</v>
      </c>
      <c r="G45" s="46">
        <v>8.2218</v>
      </c>
      <c r="H45" s="26">
        <v>9.5116447541245398E-4</v>
      </c>
      <c r="I45" s="46">
        <v>3.6248</v>
      </c>
      <c r="J45" s="26">
        <v>1.23529437223698E-3</v>
      </c>
      <c r="K45" s="46">
        <v>16.806999999999999</v>
      </c>
      <c r="L45" s="26">
        <v>1.9762730354953E-3</v>
      </c>
      <c r="M45" s="46">
        <v>15.0045</v>
      </c>
      <c r="N45" s="26">
        <v>2.3408488760945602E-3</v>
      </c>
      <c r="O45" s="46">
        <v>1.0627</v>
      </c>
      <c r="P45" s="26">
        <v>1.9953201321886899E-4</v>
      </c>
      <c r="Q45" s="46">
        <v>46.258600000000001</v>
      </c>
      <c r="R45" s="26">
        <v>1.40105051014759E-3</v>
      </c>
    </row>
    <row r="46" spans="1:18">
      <c r="A46" s="12" t="s">
        <v>3</v>
      </c>
      <c r="B46" s="24" t="s">
        <v>50</v>
      </c>
      <c r="C46" s="41"/>
      <c r="D46" s="25"/>
      <c r="E46" s="41">
        <v>1.3680000000000001</v>
      </c>
      <c r="F46" s="25">
        <v>1.1413488841562601E-3</v>
      </c>
      <c r="G46" s="41">
        <v>9.1080000000000005</v>
      </c>
      <c r="H46" s="25">
        <v>1.0536872755426601E-3</v>
      </c>
      <c r="I46" s="41">
        <v>4.4656000000000002</v>
      </c>
      <c r="J46" s="25">
        <v>1.52183032130365E-3</v>
      </c>
      <c r="K46" s="41">
        <v>13.457100000000001</v>
      </c>
      <c r="L46" s="25">
        <v>1.58237067090877E-3</v>
      </c>
      <c r="M46" s="41">
        <v>12.0519</v>
      </c>
      <c r="N46" s="25">
        <v>1.8802143736748301E-3</v>
      </c>
      <c r="O46" s="41">
        <v>5.8367000000000004</v>
      </c>
      <c r="P46" s="25">
        <v>1.0958958328357699E-3</v>
      </c>
      <c r="Q46" s="41">
        <v>46.287300000000002</v>
      </c>
      <c r="R46" s="25">
        <v>1.4019197571555301E-3</v>
      </c>
    </row>
    <row r="47" spans="1:18">
      <c r="A47" s="12" t="s">
        <v>3</v>
      </c>
      <c r="B47" s="24" t="s">
        <v>33</v>
      </c>
      <c r="C47" s="46"/>
      <c r="D47" s="26"/>
      <c r="E47" s="46">
        <v>6.7271999999999998</v>
      </c>
      <c r="F47" s="26">
        <v>5.6126331969999898E-3</v>
      </c>
      <c r="G47" s="46">
        <v>50.763300000000001</v>
      </c>
      <c r="H47" s="26">
        <v>5.8727100652782903E-3</v>
      </c>
      <c r="I47" s="46">
        <v>17.3903</v>
      </c>
      <c r="J47" s="26">
        <v>5.9264344850785801E-3</v>
      </c>
      <c r="K47" s="46">
        <v>59.851300000000002</v>
      </c>
      <c r="L47" s="26">
        <v>7.0376932426572001E-3</v>
      </c>
      <c r="M47" s="46">
        <v>50.7926</v>
      </c>
      <c r="N47" s="26">
        <v>7.9241427987550798E-3</v>
      </c>
      <c r="O47" s="46">
        <v>62.527500000000003</v>
      </c>
      <c r="P47" s="26">
        <v>1.1740131699014601E-2</v>
      </c>
      <c r="Q47" s="46">
        <v>248.0522</v>
      </c>
      <c r="R47" s="26">
        <v>7.5128443436081596E-3</v>
      </c>
    </row>
    <row r="48" spans="1:18">
      <c r="A48" s="12" t="s">
        <v>3</v>
      </c>
      <c r="B48" s="24" t="s">
        <v>32</v>
      </c>
      <c r="C48" s="41"/>
      <c r="D48" s="25"/>
      <c r="E48" s="41">
        <v>7.8920000000000003</v>
      </c>
      <c r="F48" s="25">
        <v>6.5844483872523401E-3</v>
      </c>
      <c r="G48" s="41">
        <v>89.120900000000006</v>
      </c>
      <c r="H48" s="25">
        <v>1.0310228185650999E-2</v>
      </c>
      <c r="I48" s="41">
        <v>21.339300000000001</v>
      </c>
      <c r="J48" s="25">
        <v>7.27221286622067E-3</v>
      </c>
      <c r="K48" s="41">
        <v>65.1511</v>
      </c>
      <c r="L48" s="25">
        <v>7.6608771442171503E-3</v>
      </c>
      <c r="M48" s="41">
        <v>94.084999999999994</v>
      </c>
      <c r="N48" s="25">
        <v>1.4678180979529901E-2</v>
      </c>
      <c r="O48" s="41">
        <v>83.447999999999993</v>
      </c>
      <c r="P48" s="25">
        <v>1.5668154172474101E-2</v>
      </c>
      <c r="Q48" s="41">
        <v>361.03629999999998</v>
      </c>
      <c r="R48" s="25">
        <v>1.09348335724989E-2</v>
      </c>
    </row>
    <row r="49" spans="1:18">
      <c r="A49" s="12" t="s">
        <v>3</v>
      </c>
      <c r="B49" s="24" t="s">
        <v>54</v>
      </c>
      <c r="C49" s="46"/>
      <c r="D49" s="26"/>
      <c r="E49" s="46">
        <v>0</v>
      </c>
      <c r="F49" s="26">
        <v>0</v>
      </c>
      <c r="G49" s="46">
        <v>0</v>
      </c>
      <c r="H49" s="26">
        <v>0</v>
      </c>
      <c r="I49" s="46">
        <v>0</v>
      </c>
      <c r="J49" s="26">
        <v>0</v>
      </c>
      <c r="K49" s="46">
        <v>0</v>
      </c>
      <c r="L49" s="26">
        <v>0</v>
      </c>
      <c r="M49" s="46">
        <v>2.7423000000000002</v>
      </c>
      <c r="N49" s="26">
        <v>4.27825643834457E-4</v>
      </c>
      <c r="O49" s="46">
        <v>0</v>
      </c>
      <c r="P49" s="26">
        <v>0</v>
      </c>
      <c r="Q49" s="46">
        <v>2.7423000000000002</v>
      </c>
      <c r="R49" s="26">
        <v>8.3057005918418006E-5</v>
      </c>
    </row>
    <row r="50" spans="1:18">
      <c r="A50" s="12" t="s">
        <v>3</v>
      </c>
      <c r="B50" s="24" t="s">
        <v>6</v>
      </c>
      <c r="C50" s="41"/>
      <c r="D50" s="25"/>
      <c r="E50" s="41">
        <v>571.08219999999994</v>
      </c>
      <c r="F50" s="25">
        <v>0.47646493547624402</v>
      </c>
      <c r="G50" s="41">
        <v>1686.8572999999999</v>
      </c>
      <c r="H50" s="25">
        <v>0.19514932725804199</v>
      </c>
      <c r="I50" s="41">
        <v>293.06490000000002</v>
      </c>
      <c r="J50" s="25">
        <v>9.9873488653220696E-2</v>
      </c>
      <c r="K50" s="41">
        <v>927.85860000000002</v>
      </c>
      <c r="L50" s="25">
        <v>0.10910346474281001</v>
      </c>
      <c r="M50" s="41">
        <v>691.37929999999994</v>
      </c>
      <c r="N50" s="25">
        <v>0.107861938575764</v>
      </c>
      <c r="O50" s="41">
        <v>483.089</v>
      </c>
      <c r="P50" s="25">
        <v>9.0704545717408699E-2</v>
      </c>
      <c r="Q50" s="41">
        <v>4653.3312999999998</v>
      </c>
      <c r="R50" s="25">
        <v>0.14093708395305399</v>
      </c>
    </row>
    <row r="51" spans="1:18">
      <c r="A51" s="12" t="s">
        <v>3</v>
      </c>
      <c r="B51" s="43" t="s">
        <v>89</v>
      </c>
      <c r="C51" s="44">
        <v>0</v>
      </c>
      <c r="D51" s="44">
        <v>0</v>
      </c>
      <c r="E51" s="44">
        <v>1198.5817999999999</v>
      </c>
      <c r="F51" s="44">
        <v>1198.5817999999999</v>
      </c>
      <c r="G51" s="44">
        <v>8643.9308999999994</v>
      </c>
      <c r="H51" s="44">
        <v>8643.9308999999994</v>
      </c>
      <c r="I51" s="44">
        <v>2934.3613</v>
      </c>
      <c r="J51" s="44">
        <v>2934.3613</v>
      </c>
      <c r="K51" s="44">
        <v>8504.3917000000001</v>
      </c>
      <c r="L51" s="44">
        <v>8504.3917000000001</v>
      </c>
      <c r="M51" s="44">
        <v>6409.8541999999998</v>
      </c>
      <c r="N51" s="44">
        <v>6409.8541999999998</v>
      </c>
      <c r="O51" s="44">
        <v>5325.9624000000003</v>
      </c>
      <c r="P51" s="44">
        <v>5325.9624000000003</v>
      </c>
      <c r="Q51" s="44">
        <v>33017.082300000002</v>
      </c>
      <c r="R51" s="44">
        <v>33017.082300000002</v>
      </c>
    </row>
    <row r="52" spans="1:18">
      <c r="A52" s="12" t="s">
        <v>3</v>
      </c>
      <c r="B52" s="43" t="s">
        <v>90</v>
      </c>
      <c r="C52" s="45">
        <v>0</v>
      </c>
      <c r="D52" s="45">
        <v>0</v>
      </c>
      <c r="E52" s="45">
        <v>1771</v>
      </c>
      <c r="F52" s="45">
        <v>1771</v>
      </c>
      <c r="G52" s="45">
        <v>10644</v>
      </c>
      <c r="H52" s="45">
        <v>10644</v>
      </c>
      <c r="I52" s="45">
        <v>3719</v>
      </c>
      <c r="J52" s="45">
        <v>3719</v>
      </c>
      <c r="K52" s="45">
        <v>11900</v>
      </c>
      <c r="L52" s="45">
        <v>11900</v>
      </c>
      <c r="M52" s="45">
        <v>8991</v>
      </c>
      <c r="N52" s="45">
        <v>8991</v>
      </c>
      <c r="O52" s="45">
        <v>7607</v>
      </c>
      <c r="P52" s="45">
        <v>7607</v>
      </c>
      <c r="Q52" s="45">
        <v>44632</v>
      </c>
      <c r="R52" s="45">
        <v>44632</v>
      </c>
    </row>
  </sheetData>
  <mergeCells count="13">
    <mergeCell ref="A6:A8"/>
    <mergeCell ref="A9:A52"/>
    <mergeCell ref="B3:B5"/>
    <mergeCell ref="C3:P3"/>
    <mergeCell ref="Q3:R3"/>
    <mergeCell ref="C4:D4"/>
    <mergeCell ref="E4:F4"/>
    <mergeCell ref="G4:H4"/>
    <mergeCell ref="I4:J4"/>
    <mergeCell ref="K4:L4"/>
    <mergeCell ref="M4:N4"/>
    <mergeCell ref="O4:P4"/>
    <mergeCell ref="Q4:R4"/>
  </mergeCells>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C3CBB-175D-496C-BAE9-443057798857}">
  <dimension ref="A1:H42"/>
  <sheetViews>
    <sheetView workbookViewId="0">
      <selection activeCell="B1" sqref="B1:H7"/>
    </sheetView>
  </sheetViews>
  <sheetFormatPr defaultColWidth="9.1328125" defaultRowHeight="14.25" customHeight="1"/>
  <cols>
    <col min="1" max="1" width="9.1328125" style="15" customWidth="1"/>
    <col min="2" max="2" width="16.59765625" style="15" bestFit="1" customWidth="1"/>
    <col min="3" max="3" width="19" style="15" bestFit="1" customWidth="1"/>
    <col min="4" max="4" width="25" style="15" bestFit="1" customWidth="1"/>
    <col min="5" max="5" width="19" style="15" bestFit="1" customWidth="1"/>
    <col min="6" max="6" width="27.265625" style="15" bestFit="1" customWidth="1"/>
    <col min="7" max="7" width="14" style="15" bestFit="1" customWidth="1"/>
    <col min="8" max="8" width="17.86328125" style="15" bestFit="1" customWidth="1"/>
    <col min="9" max="9" width="9.1328125" style="15" customWidth="1"/>
    <col min="10" max="16384" width="9.1328125" style="15"/>
  </cols>
  <sheetData>
    <row r="1" spans="1:8" ht="14.25" customHeight="1">
      <c r="A1" s="15" t="s">
        <v>3</v>
      </c>
      <c r="B1" s="15" t="s">
        <v>3</v>
      </c>
      <c r="C1" s="47" t="s">
        <v>82</v>
      </c>
      <c r="D1" s="47" t="s">
        <v>83</v>
      </c>
      <c r="E1" s="47" t="s">
        <v>84</v>
      </c>
      <c r="F1" s="47" t="s">
        <v>85</v>
      </c>
      <c r="G1" s="47" t="s">
        <v>86</v>
      </c>
      <c r="H1" s="47" t="s">
        <v>87</v>
      </c>
    </row>
    <row r="2" spans="1:8">
      <c r="A2" s="15" t="s">
        <v>3</v>
      </c>
      <c r="B2" s="24" t="s">
        <v>15</v>
      </c>
      <c r="C2" s="41">
        <v>95.985799999999998</v>
      </c>
      <c r="D2" s="41">
        <v>1135.3901000000001</v>
      </c>
      <c r="E2" s="41">
        <v>404.87830000000002</v>
      </c>
      <c r="F2" s="41">
        <v>1113.5038</v>
      </c>
      <c r="G2" s="41">
        <v>911.00649999999996</v>
      </c>
      <c r="H2" s="41">
        <v>725.27520000000004</v>
      </c>
    </row>
    <row r="3" spans="1:8">
      <c r="A3" s="15" t="s">
        <v>3</v>
      </c>
      <c r="B3" s="24" t="s">
        <v>17</v>
      </c>
      <c r="C3" s="41">
        <v>80.828400000000002</v>
      </c>
      <c r="D3" s="41">
        <v>491.05610000000001</v>
      </c>
      <c r="E3" s="41">
        <v>210.54939999999999</v>
      </c>
      <c r="F3" s="41">
        <v>786.49390000000005</v>
      </c>
      <c r="G3" s="41">
        <v>631.30880000000002</v>
      </c>
      <c r="H3" s="41">
        <v>565.42619999999999</v>
      </c>
    </row>
    <row r="4" spans="1:8">
      <c r="A4" s="15" t="s">
        <v>3</v>
      </c>
      <c r="B4" s="24" t="s">
        <v>19</v>
      </c>
      <c r="C4" s="41">
        <v>58.675899999999999</v>
      </c>
      <c r="D4" s="41">
        <v>408.0025</v>
      </c>
      <c r="E4" s="41">
        <v>254.16839999999999</v>
      </c>
      <c r="F4" s="41">
        <v>537.81920000000002</v>
      </c>
      <c r="G4" s="41">
        <v>209.35910000000001</v>
      </c>
      <c r="H4" s="41">
        <v>225.52950000000001</v>
      </c>
    </row>
    <row r="5" spans="1:8">
      <c r="A5" s="15" t="s">
        <v>3</v>
      </c>
      <c r="B5" s="24" t="s">
        <v>16</v>
      </c>
      <c r="C5" s="46">
        <v>55.724600000000002</v>
      </c>
      <c r="D5" s="46">
        <v>822.20659999999998</v>
      </c>
      <c r="E5" s="46">
        <v>295.15620000000001</v>
      </c>
      <c r="F5" s="46">
        <v>814.88239999999996</v>
      </c>
      <c r="G5" s="46">
        <v>631.53840000000002</v>
      </c>
      <c r="H5" s="46">
        <v>432.40069999999997</v>
      </c>
    </row>
    <row r="6" spans="1:8" ht="23.25">
      <c r="A6" s="15" t="s">
        <v>3</v>
      </c>
      <c r="B6" s="21" t="s">
        <v>18</v>
      </c>
      <c r="C6" s="46">
        <v>36.042999999999999</v>
      </c>
      <c r="D6" s="46">
        <v>608.59929999999997</v>
      </c>
      <c r="E6" s="46">
        <v>237.25810000000001</v>
      </c>
      <c r="F6" s="46">
        <v>716.3451</v>
      </c>
      <c r="G6" s="46">
        <v>700.54790000000003</v>
      </c>
      <c r="H6" s="46">
        <v>570.76729999999998</v>
      </c>
    </row>
    <row r="7" spans="1:8">
      <c r="A7" s="15" t="s">
        <v>3</v>
      </c>
      <c r="B7" s="24" t="s">
        <v>20</v>
      </c>
      <c r="C7" s="46">
        <v>35.927399999999999</v>
      </c>
      <c r="D7" s="46">
        <v>395.16300000000001</v>
      </c>
      <c r="E7" s="46">
        <v>159.64250000000001</v>
      </c>
      <c r="F7" s="46">
        <v>487.49079999999998</v>
      </c>
      <c r="G7" s="46">
        <v>311.45870000000002</v>
      </c>
      <c r="H7" s="46">
        <v>193.65110000000001</v>
      </c>
    </row>
    <row r="8" spans="1:8">
      <c r="A8" s="15" t="s">
        <v>3</v>
      </c>
      <c r="B8" s="24" t="s">
        <v>22</v>
      </c>
      <c r="C8" s="41">
        <v>28.869700000000002</v>
      </c>
      <c r="D8" s="41">
        <v>265.86009999999999</v>
      </c>
      <c r="E8" s="41">
        <v>122.357</v>
      </c>
      <c r="F8" s="41">
        <v>393.46379999999999</v>
      </c>
      <c r="G8" s="41">
        <v>214.70230000000001</v>
      </c>
      <c r="H8" s="41">
        <v>166.44040000000001</v>
      </c>
    </row>
    <row r="9" spans="1:8">
      <c r="A9" s="15" t="s">
        <v>3</v>
      </c>
      <c r="B9" s="24" t="s">
        <v>26</v>
      </c>
      <c r="C9" s="41">
        <v>26.148599999999998</v>
      </c>
      <c r="D9" s="41">
        <v>205.8287</v>
      </c>
      <c r="E9" s="41">
        <v>85.105599999999995</v>
      </c>
      <c r="F9" s="41">
        <v>214.75399999999999</v>
      </c>
      <c r="G9" s="41">
        <v>142.33750000000001</v>
      </c>
      <c r="H9" s="41">
        <v>129.11699999999999</v>
      </c>
    </row>
    <row r="10" spans="1:8">
      <c r="A10" s="15" t="s">
        <v>3</v>
      </c>
      <c r="B10" s="24" t="s">
        <v>27</v>
      </c>
      <c r="C10" s="46">
        <v>24.167999999999999</v>
      </c>
      <c r="D10" s="46">
        <v>166.56</v>
      </c>
      <c r="E10" s="46">
        <v>30.328099999999999</v>
      </c>
      <c r="F10" s="46">
        <v>158.90440000000001</v>
      </c>
      <c r="G10" s="46">
        <v>132.03049999999999</v>
      </c>
      <c r="H10" s="46">
        <v>144.083</v>
      </c>
    </row>
    <row r="11" spans="1:8">
      <c r="A11" s="15" t="s">
        <v>3</v>
      </c>
      <c r="B11" s="24" t="s">
        <v>40</v>
      </c>
      <c r="C11" s="41">
        <v>22.6586</v>
      </c>
      <c r="D11" s="41">
        <v>38.567900000000002</v>
      </c>
      <c r="E11" s="41">
        <v>19.550599999999999</v>
      </c>
      <c r="F11" s="41">
        <v>39.488199999999999</v>
      </c>
      <c r="G11" s="41">
        <v>15.661199999999999</v>
      </c>
      <c r="H11" s="41">
        <v>28.808599999999998</v>
      </c>
    </row>
    <row r="12" spans="1:8">
      <c r="A12" s="15" t="s">
        <v>3</v>
      </c>
      <c r="B12" s="24" t="s">
        <v>30</v>
      </c>
      <c r="C12" s="46">
        <v>17.151700000000002</v>
      </c>
      <c r="D12" s="46">
        <v>151.8143</v>
      </c>
      <c r="E12" s="46">
        <v>73.033299999999997</v>
      </c>
      <c r="F12" s="46">
        <v>163.36689999999999</v>
      </c>
      <c r="G12" s="46">
        <v>100.7718</v>
      </c>
      <c r="H12" s="46">
        <v>86.325800000000001</v>
      </c>
    </row>
    <row r="13" spans="1:8">
      <c r="A13" s="48" t="s">
        <v>14</v>
      </c>
      <c r="B13" s="24" t="s">
        <v>28</v>
      </c>
      <c r="C13" s="46">
        <v>16.5884</v>
      </c>
      <c r="D13" s="46">
        <v>173.7671</v>
      </c>
      <c r="E13" s="46">
        <v>48.941699999999997</v>
      </c>
      <c r="F13" s="46">
        <v>166.29839999999999</v>
      </c>
      <c r="G13" s="46">
        <v>167.67840000000001</v>
      </c>
      <c r="H13" s="46">
        <v>100.7841</v>
      </c>
    </row>
    <row r="14" spans="1:8">
      <c r="A14" s="15" t="s">
        <v>3</v>
      </c>
      <c r="B14" s="24" t="s">
        <v>21</v>
      </c>
      <c r="C14" s="46">
        <v>15.353</v>
      </c>
      <c r="D14" s="46">
        <v>364.5899</v>
      </c>
      <c r="E14" s="46">
        <v>92.695899999999995</v>
      </c>
      <c r="F14" s="46">
        <v>364.30599999999998</v>
      </c>
      <c r="G14" s="46">
        <v>212.71289999999999</v>
      </c>
      <c r="H14" s="46">
        <v>220.5428</v>
      </c>
    </row>
    <row r="15" spans="1:8">
      <c r="A15" s="15" t="s">
        <v>3</v>
      </c>
      <c r="B15" s="24" t="s">
        <v>23</v>
      </c>
      <c r="C15" s="46">
        <v>13.919</v>
      </c>
      <c r="D15" s="46">
        <v>284.70370000000003</v>
      </c>
      <c r="E15" s="46">
        <v>86.482500000000002</v>
      </c>
      <c r="F15" s="46">
        <v>287.96589999999998</v>
      </c>
      <c r="G15" s="46">
        <v>158.69630000000001</v>
      </c>
      <c r="H15" s="46">
        <v>179.66139999999999</v>
      </c>
    </row>
    <row r="16" spans="1:8">
      <c r="A16" s="15" t="s">
        <v>3</v>
      </c>
      <c r="B16" s="24" t="s">
        <v>35</v>
      </c>
      <c r="C16" s="46">
        <v>13.435600000000001</v>
      </c>
      <c r="D16" s="46">
        <v>60.103999999999999</v>
      </c>
      <c r="E16" s="46">
        <v>9.0470000000000006</v>
      </c>
      <c r="F16" s="46">
        <v>77.407700000000006</v>
      </c>
      <c r="G16" s="46">
        <v>34.301200000000001</v>
      </c>
      <c r="H16" s="46">
        <v>47.739800000000002</v>
      </c>
    </row>
    <row r="17" spans="1:8">
      <c r="A17" s="15" t="s">
        <v>3</v>
      </c>
      <c r="B17" s="24" t="s">
        <v>29</v>
      </c>
      <c r="C17" s="46">
        <v>12.511100000000001</v>
      </c>
      <c r="D17" s="46">
        <v>116.01609999999999</v>
      </c>
      <c r="E17" s="46">
        <v>82.508700000000005</v>
      </c>
      <c r="F17" s="46">
        <v>159.4522</v>
      </c>
      <c r="G17" s="46">
        <v>109.7473</v>
      </c>
      <c r="H17" s="46">
        <v>110.2972</v>
      </c>
    </row>
    <row r="18" spans="1:8">
      <c r="A18" s="15" t="s">
        <v>3</v>
      </c>
      <c r="B18" s="24" t="s">
        <v>46</v>
      </c>
      <c r="C18" s="41">
        <v>9.6485000000000003</v>
      </c>
      <c r="D18" s="41">
        <v>43.000599999999999</v>
      </c>
      <c r="E18" s="41">
        <v>8.6433</v>
      </c>
      <c r="F18" s="41">
        <v>9.51</v>
      </c>
      <c r="G18" s="41">
        <v>39.904899999999998</v>
      </c>
      <c r="H18" s="41">
        <v>17.452500000000001</v>
      </c>
    </row>
    <row r="19" spans="1:8">
      <c r="A19" s="15" t="s">
        <v>3</v>
      </c>
      <c r="B19" s="24" t="s">
        <v>25</v>
      </c>
      <c r="C19" s="41">
        <v>9.4352</v>
      </c>
      <c r="D19" s="41">
        <v>159.88200000000001</v>
      </c>
      <c r="E19" s="41">
        <v>63.699800000000003</v>
      </c>
      <c r="F19" s="41">
        <v>182.48560000000001</v>
      </c>
      <c r="G19" s="41">
        <v>207.32570000000001</v>
      </c>
      <c r="H19" s="41">
        <v>125.8232</v>
      </c>
    </row>
    <row r="20" spans="1:8">
      <c r="A20" s="15" t="s">
        <v>3</v>
      </c>
      <c r="B20" s="24" t="s">
        <v>24</v>
      </c>
      <c r="C20" s="41">
        <v>8.8988999999999994</v>
      </c>
      <c r="D20" s="41">
        <v>213.8272</v>
      </c>
      <c r="E20" s="41">
        <v>62.354199999999999</v>
      </c>
      <c r="F20" s="41">
        <v>215.98</v>
      </c>
      <c r="G20" s="41">
        <v>133.80260000000001</v>
      </c>
      <c r="H20" s="41">
        <v>148.0076</v>
      </c>
    </row>
    <row r="21" spans="1:8">
      <c r="A21" s="15" t="s">
        <v>3</v>
      </c>
      <c r="B21" s="24" t="s">
        <v>32</v>
      </c>
      <c r="C21" s="41">
        <v>7.8920000000000003</v>
      </c>
      <c r="D21" s="41">
        <v>89.120900000000006</v>
      </c>
      <c r="E21" s="41">
        <v>21.339300000000001</v>
      </c>
      <c r="F21" s="41">
        <v>65.1511</v>
      </c>
      <c r="G21" s="41">
        <v>94.084999999999994</v>
      </c>
      <c r="H21" s="41">
        <v>83.447999999999993</v>
      </c>
    </row>
    <row r="22" spans="1:8">
      <c r="A22" s="15" t="s">
        <v>3</v>
      </c>
      <c r="B22" s="24" t="s">
        <v>33</v>
      </c>
      <c r="C22" s="46">
        <v>6.7271999999999998</v>
      </c>
      <c r="D22" s="46">
        <v>50.763300000000001</v>
      </c>
      <c r="E22" s="46">
        <v>17.3903</v>
      </c>
      <c r="F22" s="46">
        <v>59.851300000000002</v>
      </c>
      <c r="G22" s="46">
        <v>50.7926</v>
      </c>
      <c r="H22" s="46">
        <v>62.527500000000003</v>
      </c>
    </row>
    <row r="23" spans="1:8">
      <c r="A23" s="15" t="s">
        <v>3</v>
      </c>
      <c r="B23" s="24" t="s">
        <v>38</v>
      </c>
      <c r="C23" s="46">
        <v>6.407</v>
      </c>
      <c r="D23" s="46">
        <v>45.3172</v>
      </c>
      <c r="E23" s="46">
        <v>40.271500000000003</v>
      </c>
      <c r="F23" s="46">
        <v>54.9178</v>
      </c>
      <c r="G23" s="46">
        <v>61.519599999999997</v>
      </c>
      <c r="H23" s="46">
        <v>28.028199999999998</v>
      </c>
    </row>
    <row r="24" spans="1:8">
      <c r="A24" s="15" t="s">
        <v>3</v>
      </c>
      <c r="B24" s="24" t="s">
        <v>44</v>
      </c>
      <c r="C24" s="46">
        <v>5.6058000000000003</v>
      </c>
      <c r="D24" s="46">
        <v>11.4084</v>
      </c>
      <c r="E24" s="46">
        <v>12.145200000000001</v>
      </c>
      <c r="F24" s="46">
        <v>41.2149</v>
      </c>
      <c r="G24" s="46">
        <v>24.936599999999999</v>
      </c>
      <c r="H24" s="46">
        <v>18.363199999999999</v>
      </c>
    </row>
    <row r="25" spans="1:8">
      <c r="A25" s="15" t="s">
        <v>3</v>
      </c>
      <c r="B25" s="24" t="s">
        <v>36</v>
      </c>
      <c r="C25" s="41">
        <v>3.6787000000000001</v>
      </c>
      <c r="D25" s="41">
        <v>102.5284</v>
      </c>
      <c r="E25" s="41">
        <v>13.1243</v>
      </c>
      <c r="F25" s="41">
        <v>34.262799999999999</v>
      </c>
      <c r="G25" s="41">
        <v>103.9216</v>
      </c>
      <c r="H25" s="41">
        <v>33.581099999999999</v>
      </c>
    </row>
    <row r="26" spans="1:8">
      <c r="A26" s="15" t="s">
        <v>3</v>
      </c>
      <c r="B26" s="24" t="s">
        <v>37</v>
      </c>
      <c r="C26" s="46">
        <v>2.5472000000000001</v>
      </c>
      <c r="D26" s="46">
        <v>124.5643</v>
      </c>
      <c r="E26" s="46">
        <v>24.8813</v>
      </c>
      <c r="F26" s="46">
        <v>53.163499999999999</v>
      </c>
      <c r="G26" s="46">
        <v>22.388500000000001</v>
      </c>
      <c r="H26" s="46">
        <v>54.198300000000003</v>
      </c>
    </row>
    <row r="27" spans="1:8">
      <c r="A27" s="15" t="s">
        <v>3</v>
      </c>
      <c r="B27" s="24" t="s">
        <v>49</v>
      </c>
      <c r="C27" s="46">
        <v>2.2585999999999999</v>
      </c>
      <c r="D27" s="46">
        <v>12.035</v>
      </c>
      <c r="E27" s="46">
        <v>8.3400999999999996</v>
      </c>
      <c r="F27" s="46">
        <v>15.829000000000001</v>
      </c>
      <c r="G27" s="46">
        <v>26.1508</v>
      </c>
      <c r="H27" s="46">
        <v>9.4274000000000004</v>
      </c>
    </row>
    <row r="28" spans="1:8">
      <c r="A28" s="15" t="s">
        <v>3</v>
      </c>
      <c r="B28" s="24" t="s">
        <v>41</v>
      </c>
      <c r="C28" s="41">
        <v>2.1332</v>
      </c>
      <c r="D28" s="41">
        <v>27.5002</v>
      </c>
      <c r="E28" s="41">
        <v>10.8651</v>
      </c>
      <c r="F28" s="41">
        <v>44.390500000000003</v>
      </c>
      <c r="G28" s="41">
        <v>28.555499999999999</v>
      </c>
      <c r="H28" s="41">
        <v>39.8521</v>
      </c>
    </row>
    <row r="29" spans="1:8">
      <c r="A29" s="15" t="s">
        <v>3</v>
      </c>
      <c r="B29" s="24" t="s">
        <v>39</v>
      </c>
      <c r="C29" s="41">
        <v>1.6919999999999999</v>
      </c>
      <c r="D29" s="41">
        <v>58.062100000000001</v>
      </c>
      <c r="E29" s="41">
        <v>4.1467000000000001</v>
      </c>
      <c r="F29" s="41">
        <v>23.904199999999999</v>
      </c>
      <c r="G29" s="41">
        <v>13.962300000000001</v>
      </c>
      <c r="H29" s="41">
        <v>37.878700000000002</v>
      </c>
    </row>
    <row r="30" spans="1:8" ht="23.25">
      <c r="A30" s="15" t="s">
        <v>3</v>
      </c>
      <c r="B30" s="21" t="s">
        <v>31</v>
      </c>
      <c r="C30" s="46">
        <v>1.5516000000000001</v>
      </c>
      <c r="D30" s="46">
        <v>97.932199999999995</v>
      </c>
      <c r="E30" s="46">
        <v>73.892300000000006</v>
      </c>
      <c r="F30" s="46">
        <v>120.6143</v>
      </c>
      <c r="G30" s="46">
        <v>71.518000000000001</v>
      </c>
      <c r="H30" s="46">
        <v>83.029899999999998</v>
      </c>
    </row>
    <row r="31" spans="1:8">
      <c r="A31" s="15" t="s">
        <v>3</v>
      </c>
      <c r="B31" s="24" t="s">
        <v>52</v>
      </c>
      <c r="C31" s="46">
        <v>1.5378000000000001</v>
      </c>
      <c r="D31" s="46">
        <v>8.2218</v>
      </c>
      <c r="E31" s="46">
        <v>3.6248</v>
      </c>
      <c r="F31" s="46">
        <v>16.806999999999999</v>
      </c>
      <c r="G31" s="46">
        <v>15.0045</v>
      </c>
      <c r="H31" s="46">
        <v>1.0627</v>
      </c>
    </row>
    <row r="32" spans="1:8">
      <c r="A32" s="15" t="s">
        <v>3</v>
      </c>
      <c r="B32" s="24" t="s">
        <v>50</v>
      </c>
      <c r="C32" s="41">
        <v>1.3680000000000001</v>
      </c>
      <c r="D32" s="41">
        <v>9.1080000000000005</v>
      </c>
      <c r="E32" s="41">
        <v>4.4656000000000002</v>
      </c>
      <c r="F32" s="41">
        <v>13.457100000000001</v>
      </c>
      <c r="G32" s="41">
        <v>12.0519</v>
      </c>
      <c r="H32" s="41">
        <v>5.8367000000000004</v>
      </c>
    </row>
    <row r="33" spans="1:8">
      <c r="A33" s="15" t="s">
        <v>3</v>
      </c>
      <c r="B33" s="24" t="s">
        <v>34</v>
      </c>
      <c r="C33" s="46">
        <v>0.71279999999999999</v>
      </c>
      <c r="D33" s="46">
        <v>60.887099999999997</v>
      </c>
      <c r="E33" s="46">
        <v>19.525500000000001</v>
      </c>
      <c r="F33" s="46">
        <v>54.671100000000003</v>
      </c>
      <c r="G33" s="46">
        <v>66.924300000000002</v>
      </c>
      <c r="H33" s="46">
        <v>36.798900000000003</v>
      </c>
    </row>
    <row r="34" spans="1:8">
      <c r="A34" s="15" t="s">
        <v>3</v>
      </c>
      <c r="B34" s="24" t="s">
        <v>42</v>
      </c>
      <c r="C34" s="46">
        <v>0.69030000000000002</v>
      </c>
      <c r="D34" s="46">
        <v>33.243400000000001</v>
      </c>
      <c r="E34" s="46">
        <v>11.5723</v>
      </c>
      <c r="F34" s="46">
        <v>16.320699999999999</v>
      </c>
      <c r="G34" s="46">
        <v>6.194</v>
      </c>
      <c r="H34" s="46">
        <v>26.3596</v>
      </c>
    </row>
    <row r="35" spans="1:8">
      <c r="A35" s="15" t="s">
        <v>3</v>
      </c>
      <c r="B35" s="24" t="s">
        <v>47</v>
      </c>
      <c r="C35" s="46">
        <v>0.58740000000000003</v>
      </c>
      <c r="D35" s="46">
        <v>26.1402</v>
      </c>
      <c r="E35" s="46">
        <v>0.871</v>
      </c>
      <c r="F35" s="46">
        <v>17.310400000000001</v>
      </c>
      <c r="G35" s="46">
        <v>2.0642999999999998</v>
      </c>
      <c r="H35" s="46">
        <v>8.2681000000000004</v>
      </c>
    </row>
    <row r="36" spans="1:8">
      <c r="A36" s="15" t="s">
        <v>3</v>
      </c>
      <c r="B36" s="24" t="s">
        <v>43</v>
      </c>
      <c r="C36" s="41">
        <v>8.8499999999999995E-2</v>
      </c>
      <c r="D36" s="41">
        <v>29.281500000000001</v>
      </c>
      <c r="E36" s="41">
        <v>0</v>
      </c>
      <c r="F36" s="41">
        <v>12.6988</v>
      </c>
      <c r="G36" s="41">
        <v>3.9904000000000002</v>
      </c>
      <c r="H36" s="41">
        <v>10.7143</v>
      </c>
    </row>
    <row r="37" spans="1:8">
      <c r="A37" s="15" t="s">
        <v>3</v>
      </c>
      <c r="B37" s="24" t="s">
        <v>45</v>
      </c>
      <c r="C37" s="41">
        <v>5.0099999999999999E-2</v>
      </c>
      <c r="D37" s="41">
        <v>9.9844000000000008</v>
      </c>
      <c r="E37" s="41">
        <v>8.5512999999999995</v>
      </c>
      <c r="F37" s="41">
        <v>15.8552</v>
      </c>
      <c r="G37" s="41">
        <v>18.61</v>
      </c>
      <c r="H37" s="41">
        <v>17.025700000000001</v>
      </c>
    </row>
    <row r="38" spans="1:8">
      <c r="A38" s="15" t="s">
        <v>3</v>
      </c>
      <c r="B38" s="24" t="s">
        <v>48</v>
      </c>
      <c r="C38" s="41">
        <v>0</v>
      </c>
      <c r="D38" s="41">
        <v>26.3659</v>
      </c>
      <c r="E38" s="41">
        <v>8.6425000000000001</v>
      </c>
      <c r="F38" s="41">
        <v>14.9787</v>
      </c>
      <c r="G38" s="41">
        <v>14.2713</v>
      </c>
      <c r="H38" s="41">
        <v>36.717599999999997</v>
      </c>
    </row>
    <row r="39" spans="1:8">
      <c r="A39" s="15" t="s">
        <v>3</v>
      </c>
      <c r="B39" s="24" t="s">
        <v>51</v>
      </c>
      <c r="C39" s="41">
        <v>0</v>
      </c>
      <c r="D39" s="41">
        <v>30.4436</v>
      </c>
      <c r="E39" s="41">
        <v>8.2333999999999996</v>
      </c>
      <c r="F39" s="41">
        <v>11.727</v>
      </c>
      <c r="G39" s="41">
        <v>5.5385</v>
      </c>
      <c r="H39" s="41">
        <v>15.3705</v>
      </c>
    </row>
    <row r="40" spans="1:8">
      <c r="A40" s="15" t="s">
        <v>3</v>
      </c>
      <c r="B40" s="24" t="s">
        <v>55</v>
      </c>
      <c r="C40" s="41">
        <v>0</v>
      </c>
      <c r="D40" s="41">
        <v>0</v>
      </c>
      <c r="E40" s="41">
        <v>0</v>
      </c>
      <c r="F40" s="41">
        <v>0</v>
      </c>
      <c r="G40" s="41">
        <v>0</v>
      </c>
      <c r="H40" s="41">
        <v>0</v>
      </c>
    </row>
    <row r="41" spans="1:8">
      <c r="A41" s="15" t="s">
        <v>3</v>
      </c>
      <c r="B41" s="24" t="s">
        <v>53</v>
      </c>
      <c r="C41" s="41">
        <v>0</v>
      </c>
      <c r="D41" s="41">
        <v>0</v>
      </c>
      <c r="E41" s="41">
        <v>3.2097000000000002</v>
      </c>
      <c r="F41" s="41">
        <v>2.3633000000000002</v>
      </c>
      <c r="G41" s="41">
        <v>8.8628999999999998</v>
      </c>
      <c r="H41" s="41">
        <v>16.703900000000001</v>
      </c>
    </row>
    <row r="42" spans="1:8">
      <c r="A42" s="15" t="s">
        <v>3</v>
      </c>
      <c r="B42" s="24" t="s">
        <v>54</v>
      </c>
      <c r="C42" s="46">
        <v>0</v>
      </c>
      <c r="D42" s="46">
        <v>0</v>
      </c>
      <c r="E42" s="46">
        <v>0</v>
      </c>
      <c r="F42" s="46">
        <v>0</v>
      </c>
      <c r="G42" s="46">
        <v>2.7423000000000002</v>
      </c>
      <c r="H42" s="46">
        <v>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D33F0-B3A6-423F-8DEB-4CF1380A45BA}">
  <dimension ref="A1:H4"/>
  <sheetViews>
    <sheetView showGridLines="0" workbookViewId="0">
      <selection activeCell="A13" sqref="A13"/>
    </sheetView>
  </sheetViews>
  <sheetFormatPr defaultColWidth="9.1328125" defaultRowHeight="14.25" customHeight="1"/>
  <cols>
    <col min="1" max="1" width="32.265625" style="15" bestFit="1" customWidth="1"/>
    <col min="2" max="2" width="22.265625" style="15" bestFit="1" customWidth="1"/>
    <col min="3" max="5" width="23.73046875" style="15" bestFit="1" customWidth="1"/>
    <col min="6" max="7" width="24.73046875" style="15" bestFit="1" customWidth="1"/>
    <col min="8" max="8" width="23.73046875" style="15" bestFit="1" customWidth="1"/>
    <col min="9" max="9" width="9.1328125" style="15" customWidth="1"/>
    <col min="10" max="16384" width="9.1328125" style="15"/>
  </cols>
  <sheetData>
    <row r="1" spans="1:8" ht="25.45" customHeight="1">
      <c r="A1" s="15" t="s">
        <v>3</v>
      </c>
      <c r="B1" s="15" t="s">
        <v>3</v>
      </c>
      <c r="C1" s="49" t="s">
        <v>7</v>
      </c>
      <c r="D1" s="49" t="s">
        <v>8</v>
      </c>
      <c r="E1" s="49" t="s">
        <v>9</v>
      </c>
      <c r="F1" s="49" t="s">
        <v>10</v>
      </c>
      <c r="G1" s="49" t="s">
        <v>11</v>
      </c>
      <c r="H1" s="49" t="s">
        <v>12</v>
      </c>
    </row>
    <row r="2" spans="1:8">
      <c r="A2" s="15" t="s">
        <v>3</v>
      </c>
      <c r="B2" s="15" t="s">
        <v>3</v>
      </c>
      <c r="C2" s="19" t="s">
        <v>13</v>
      </c>
      <c r="D2" s="19" t="s">
        <v>13</v>
      </c>
      <c r="E2" s="19" t="s">
        <v>13</v>
      </c>
      <c r="F2" s="19" t="s">
        <v>13</v>
      </c>
      <c r="G2" s="19" t="s">
        <v>13</v>
      </c>
      <c r="H2" s="19" t="s">
        <v>13</v>
      </c>
    </row>
    <row r="3" spans="1:8">
      <c r="A3" s="15" t="s">
        <v>3</v>
      </c>
      <c r="B3" s="24" t="s">
        <v>20</v>
      </c>
      <c r="C3" s="26">
        <v>4.0404859927842896E-3</v>
      </c>
      <c r="D3" s="26">
        <v>4.03708132132755E-2</v>
      </c>
      <c r="E3" s="26">
        <v>2.7005971787868201E-2</v>
      </c>
      <c r="F3" s="26">
        <v>4.1072100518246897E-2</v>
      </c>
      <c r="G3" s="26">
        <v>6.4208728083979802E-2</v>
      </c>
      <c r="H3" s="26">
        <v>6.5303098684534003E-2</v>
      </c>
    </row>
    <row r="4" spans="1:8">
      <c r="A4" s="15" t="s">
        <v>3</v>
      </c>
      <c r="B4" s="24" t="s">
        <v>21</v>
      </c>
      <c r="C4" s="26">
        <v>9.2704168566643992E-3</v>
      </c>
      <c r="D4" s="26">
        <v>3.2633503097825901E-2</v>
      </c>
      <c r="E4" s="26">
        <v>3.2503054067697698E-2</v>
      </c>
      <c r="F4" s="26">
        <v>4.2602322849258301E-2</v>
      </c>
      <c r="G4" s="26">
        <v>4.1374406936792799E-2</v>
      </c>
      <c r="H4" s="26">
        <v>4.4756806024299801E-2</v>
      </c>
    </row>
  </sheetData>
  <pageMargins left="0.7" right="0.7" top="0.75" bottom="0.75" header="0.3" footer="0.3"/>
  <pageSetup paperSize="9"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F0928-78A8-4F51-81D3-3F1CB173EE26}">
  <dimension ref="A1:GJ56"/>
  <sheetViews>
    <sheetView topLeftCell="GC1" zoomScale="93" zoomScaleNormal="93" workbookViewId="0">
      <selection activeCell="FX10" sqref="FX10:FX56"/>
    </sheetView>
  </sheetViews>
  <sheetFormatPr defaultColWidth="9.1328125" defaultRowHeight="15" customHeight="1"/>
  <cols>
    <col min="1" max="1" width="69.73046875" style="15" bestFit="1" customWidth="1"/>
    <col min="2" max="2" width="22.265625" style="15" bestFit="1" customWidth="1"/>
    <col min="3" max="6" width="20.73046875" style="15" bestFit="1" customWidth="1"/>
    <col min="7" max="7" width="10" style="15" bestFit="1" customWidth="1"/>
    <col min="8" max="9" width="5.265625" style="15" bestFit="1" customWidth="1"/>
    <col min="10" max="10" width="10.265625" style="15" bestFit="1" customWidth="1"/>
    <col min="11" max="11" width="7.86328125" style="15" bestFit="1" customWidth="1"/>
    <col min="12" max="12" width="10" style="15" bestFit="1" customWidth="1"/>
    <col min="13" max="16" width="20.73046875" style="15" bestFit="1" customWidth="1"/>
    <col min="17" max="17" width="10" style="15" bestFit="1" customWidth="1"/>
    <col min="18" max="19" width="5.265625" style="15" bestFit="1" customWidth="1"/>
    <col min="20" max="20" width="10.265625" style="15" bestFit="1" customWidth="1"/>
    <col min="21" max="21" width="7.86328125" style="15" bestFit="1" customWidth="1"/>
    <col min="22" max="22" width="10" style="15" bestFit="1" customWidth="1"/>
    <col min="23" max="26" width="20.73046875" style="15" bestFit="1" customWidth="1"/>
    <col min="27" max="27" width="10" style="15" bestFit="1" customWidth="1"/>
    <col min="28" max="31" width="20.73046875" style="15" bestFit="1" customWidth="1"/>
    <col min="32" max="32" width="10" style="15" bestFit="1" customWidth="1"/>
    <col min="33" max="36" width="20.73046875" style="15" bestFit="1" customWidth="1"/>
    <col min="37" max="37" width="10" style="15" bestFit="1" customWidth="1"/>
    <col min="38" max="41" width="20.73046875" style="15" bestFit="1" customWidth="1"/>
    <col min="42" max="42" width="10" style="15" bestFit="1" customWidth="1"/>
    <col min="43" max="46" width="20.73046875" style="15" bestFit="1" customWidth="1"/>
    <col min="47" max="47" width="10" style="15" bestFit="1" customWidth="1"/>
    <col min="48" max="51" width="20.73046875" style="15" bestFit="1" customWidth="1"/>
    <col min="52" max="52" width="10" style="15" bestFit="1" customWidth="1"/>
    <col min="53" max="56" width="20.73046875" style="15" bestFit="1" customWidth="1"/>
    <col min="57" max="57" width="10" style="15" bestFit="1" customWidth="1"/>
    <col min="58" max="61" width="20.73046875" style="15" bestFit="1" customWidth="1"/>
    <col min="62" max="62" width="10" style="15" bestFit="1" customWidth="1"/>
    <col min="63" max="64" width="5.265625" style="15" bestFit="1" customWidth="1"/>
    <col min="65" max="65" width="10.265625" style="15" bestFit="1" customWidth="1"/>
    <col min="66" max="66" width="7.86328125" style="15" bestFit="1" customWidth="1"/>
    <col min="67" max="67" width="10" style="15" bestFit="1" customWidth="1"/>
    <col min="68" max="71" width="20.73046875" style="15" bestFit="1" customWidth="1"/>
    <col min="72" max="72" width="10" style="15" bestFit="1" customWidth="1"/>
    <col min="73" max="75" width="20.73046875" style="15" bestFit="1" customWidth="1"/>
    <col min="76" max="76" width="7.86328125" style="15" bestFit="1" customWidth="1"/>
    <col min="77" max="77" width="10" style="15" bestFit="1" customWidth="1"/>
    <col min="78" max="81" width="20.73046875" style="15" bestFit="1" customWidth="1"/>
    <col min="82" max="82" width="18.73046875" style="15" bestFit="1" customWidth="1"/>
    <col min="83" max="85" width="20.73046875" style="15" bestFit="1" customWidth="1"/>
    <col min="86" max="86" width="12.73046875" style="15" bestFit="1" customWidth="1"/>
    <col min="87" max="87" width="18.73046875" style="15" bestFit="1" customWidth="1"/>
    <col min="88" max="91" width="20.73046875" style="15" bestFit="1" customWidth="1"/>
    <col min="92" max="92" width="18.73046875" style="15" bestFit="1" customWidth="1"/>
    <col min="93" max="96" width="20.73046875" style="15" bestFit="1" customWidth="1"/>
    <col min="97" max="97" width="18.73046875" style="15" bestFit="1" customWidth="1"/>
    <col min="98" max="101" width="20.73046875" style="15" bestFit="1" customWidth="1"/>
    <col min="102" max="102" width="18.73046875" style="15" bestFit="1" customWidth="1"/>
    <col min="103" max="106" width="20.73046875" style="15" bestFit="1" customWidth="1"/>
    <col min="107" max="107" width="18.73046875" style="15" bestFit="1" customWidth="1"/>
    <col min="108" max="111" width="20.73046875" style="15" bestFit="1" customWidth="1"/>
    <col min="112" max="112" width="18.73046875" style="15" bestFit="1" customWidth="1"/>
    <col min="113" max="116" width="20.73046875" style="15" bestFit="1" customWidth="1"/>
    <col min="117" max="117" width="18.73046875" style="15" bestFit="1" customWidth="1"/>
    <col min="118" max="121" width="20.73046875" style="15" bestFit="1" customWidth="1"/>
    <col min="122" max="122" width="18.73046875" style="15" bestFit="1" customWidth="1"/>
    <col min="123" max="126" width="20.73046875" style="15" bestFit="1" customWidth="1"/>
    <col min="127" max="127" width="18.73046875" style="15" bestFit="1" customWidth="1"/>
    <col min="128" max="129" width="5.265625" style="15" bestFit="1" customWidth="1"/>
    <col min="130" max="130" width="10.265625" style="15" bestFit="1" customWidth="1"/>
    <col min="131" max="131" width="12.73046875" style="15" bestFit="1" customWidth="1"/>
    <col min="132" max="132" width="18.73046875" style="15" bestFit="1" customWidth="1"/>
    <col min="133" max="136" width="20.73046875" style="15" bestFit="1" customWidth="1"/>
    <col min="137" max="137" width="18.73046875" style="15" bestFit="1" customWidth="1"/>
    <col min="138" max="140" width="20.73046875" style="15" bestFit="1" customWidth="1"/>
    <col min="141" max="141" width="12.73046875" style="15" bestFit="1" customWidth="1"/>
    <col min="142" max="142" width="18.73046875" style="15" bestFit="1" customWidth="1"/>
    <col min="143" max="146" width="20.73046875" style="15" bestFit="1" customWidth="1"/>
    <col min="147" max="147" width="18.73046875" style="15" bestFit="1" customWidth="1"/>
    <col min="148" max="150" width="20.73046875" style="15" bestFit="1" customWidth="1"/>
    <col min="151" max="151" width="12.73046875" style="15" bestFit="1" customWidth="1"/>
    <col min="152" max="152" width="18.73046875" style="15" bestFit="1" customWidth="1"/>
    <col min="153" max="156" width="20.73046875" style="15" bestFit="1" customWidth="1"/>
    <col min="157" max="157" width="18.73046875" style="15" bestFit="1" customWidth="1"/>
    <col min="158" max="161" width="20.73046875" style="15" bestFit="1" customWidth="1"/>
    <col min="162" max="162" width="18.73046875" style="15" bestFit="1" customWidth="1"/>
    <col min="163" max="166" width="20.73046875" style="15" bestFit="1" customWidth="1"/>
    <col min="167" max="167" width="18.73046875" style="15" bestFit="1" customWidth="1"/>
    <col min="168" max="171" width="20.73046875" style="15" bestFit="1" customWidth="1"/>
    <col min="172" max="172" width="18.73046875" style="15" bestFit="1" customWidth="1"/>
    <col min="173" max="176" width="20.73046875" style="15" bestFit="1" customWidth="1"/>
    <col min="177" max="177" width="18.73046875" style="15" bestFit="1" customWidth="1"/>
    <col min="178" max="181" width="20.73046875" style="15" bestFit="1" customWidth="1"/>
    <col min="182" max="182" width="18.73046875" style="15" bestFit="1" customWidth="1"/>
    <col min="183" max="186" width="20.73046875" style="15" bestFit="1" customWidth="1"/>
    <col min="187" max="187" width="18.73046875" style="15" bestFit="1" customWidth="1"/>
    <col min="188" max="191" width="20.73046875" style="15" bestFit="1" customWidth="1"/>
    <col min="192" max="192" width="18.73046875" style="15" bestFit="1" customWidth="1"/>
    <col min="193" max="193" width="9.1328125" style="15" customWidth="1"/>
    <col min="194" max="16384" width="9.1328125" style="15"/>
  </cols>
  <sheetData>
    <row r="1" spans="1:192" ht="14.25">
      <c r="A1" s="16" t="s">
        <v>0</v>
      </c>
    </row>
    <row r="2" spans="1:192" ht="25.5" customHeight="1">
      <c r="A2" s="40" t="s">
        <v>64</v>
      </c>
    </row>
    <row r="3" spans="1:192" ht="14.25">
      <c r="A3" s="17" t="s">
        <v>3</v>
      </c>
      <c r="B3" s="7" t="s">
        <v>3</v>
      </c>
      <c r="C3" s="14" t="s">
        <v>3</v>
      </c>
      <c r="D3" s="14" t="s">
        <v>3</v>
      </c>
      <c r="E3" s="14" t="s">
        <v>3</v>
      </c>
      <c r="F3" s="14" t="s">
        <v>3</v>
      </c>
      <c r="G3" s="14" t="s">
        <v>3</v>
      </c>
      <c r="H3" s="14" t="s">
        <v>3</v>
      </c>
      <c r="I3" s="14" t="s">
        <v>3</v>
      </c>
      <c r="J3" s="14" t="s">
        <v>3</v>
      </c>
      <c r="K3" s="14" t="s">
        <v>3</v>
      </c>
      <c r="L3" s="14" t="s">
        <v>3</v>
      </c>
      <c r="M3" s="14" t="s">
        <v>3</v>
      </c>
      <c r="N3" s="14" t="s">
        <v>3</v>
      </c>
      <c r="O3" s="14" t="s">
        <v>3</v>
      </c>
      <c r="P3" s="14" t="s">
        <v>3</v>
      </c>
      <c r="Q3" s="14" t="s">
        <v>3</v>
      </c>
      <c r="R3" s="14" t="s">
        <v>3</v>
      </c>
      <c r="S3" s="14" t="s">
        <v>3</v>
      </c>
      <c r="T3" s="14" t="s">
        <v>3</v>
      </c>
      <c r="U3" s="14" t="s">
        <v>3</v>
      </c>
      <c r="V3" s="14" t="s">
        <v>3</v>
      </c>
      <c r="W3" s="14" t="s">
        <v>3</v>
      </c>
      <c r="X3" s="14" t="s">
        <v>3</v>
      </c>
      <c r="Y3" s="14" t="s">
        <v>3</v>
      </c>
      <c r="Z3" s="14" t="s">
        <v>3</v>
      </c>
      <c r="AA3" s="14" t="s">
        <v>3</v>
      </c>
      <c r="AB3" s="14" t="s">
        <v>3</v>
      </c>
      <c r="AC3" s="14" t="s">
        <v>3</v>
      </c>
      <c r="AD3" s="14" t="s">
        <v>3</v>
      </c>
      <c r="AE3" s="14" t="s">
        <v>3</v>
      </c>
      <c r="AF3" s="14" t="s">
        <v>3</v>
      </c>
      <c r="AG3" s="14" t="s">
        <v>3</v>
      </c>
      <c r="AH3" s="14" t="s">
        <v>3</v>
      </c>
      <c r="AI3" s="14" t="s">
        <v>3</v>
      </c>
      <c r="AJ3" s="14" t="s">
        <v>3</v>
      </c>
      <c r="AK3" s="14" t="s">
        <v>3</v>
      </c>
      <c r="AL3" s="14" t="s">
        <v>3</v>
      </c>
      <c r="AM3" s="14" t="s">
        <v>3</v>
      </c>
      <c r="AN3" s="14" t="s">
        <v>3</v>
      </c>
      <c r="AO3" s="14" t="s">
        <v>3</v>
      </c>
      <c r="AP3" s="14" t="s">
        <v>3</v>
      </c>
      <c r="AQ3" s="14" t="s">
        <v>3</v>
      </c>
      <c r="AR3" s="14" t="s">
        <v>3</v>
      </c>
      <c r="AS3" s="14" t="s">
        <v>3</v>
      </c>
      <c r="AT3" s="14" t="s">
        <v>3</v>
      </c>
      <c r="AU3" s="14" t="s">
        <v>3</v>
      </c>
      <c r="AV3" s="14" t="s">
        <v>3</v>
      </c>
      <c r="AW3" s="14" t="s">
        <v>3</v>
      </c>
      <c r="AX3" s="14" t="s">
        <v>3</v>
      </c>
      <c r="AY3" s="14" t="s">
        <v>3</v>
      </c>
      <c r="AZ3" s="14" t="s">
        <v>3</v>
      </c>
      <c r="BA3" s="14" t="s">
        <v>3</v>
      </c>
      <c r="BB3" s="14" t="s">
        <v>3</v>
      </c>
      <c r="BC3" s="14" t="s">
        <v>3</v>
      </c>
      <c r="BD3" s="14" t="s">
        <v>3</v>
      </c>
      <c r="BE3" s="14" t="s">
        <v>3</v>
      </c>
      <c r="BF3" s="14" t="s">
        <v>3</v>
      </c>
      <c r="BG3" s="14" t="s">
        <v>3</v>
      </c>
      <c r="BH3" s="14" t="s">
        <v>3</v>
      </c>
      <c r="BI3" s="14" t="s">
        <v>3</v>
      </c>
      <c r="BJ3" s="14" t="s">
        <v>3</v>
      </c>
      <c r="BK3" s="14" t="s">
        <v>3</v>
      </c>
      <c r="BL3" s="14" t="s">
        <v>3</v>
      </c>
      <c r="BM3" s="14" t="s">
        <v>3</v>
      </c>
      <c r="BN3" s="14" t="s">
        <v>3</v>
      </c>
      <c r="BO3" s="14" t="s">
        <v>3</v>
      </c>
      <c r="BP3" s="14" t="s">
        <v>3</v>
      </c>
      <c r="BQ3" s="14" t="s">
        <v>3</v>
      </c>
      <c r="BR3" s="14" t="s">
        <v>3</v>
      </c>
      <c r="BS3" s="14" t="s">
        <v>3</v>
      </c>
      <c r="BT3" s="14" t="s">
        <v>3</v>
      </c>
      <c r="BU3" s="14" t="s">
        <v>3</v>
      </c>
      <c r="BV3" s="14" t="s">
        <v>3</v>
      </c>
      <c r="BW3" s="14" t="s">
        <v>3</v>
      </c>
      <c r="BX3" s="14" t="s">
        <v>3</v>
      </c>
      <c r="BY3" s="14" t="s">
        <v>3</v>
      </c>
      <c r="BZ3" s="14" t="s">
        <v>3</v>
      </c>
      <c r="CA3" s="14" t="s">
        <v>3</v>
      </c>
      <c r="CB3" s="14" t="s">
        <v>3</v>
      </c>
      <c r="CC3" s="14" t="s">
        <v>3</v>
      </c>
      <c r="CD3" s="14" t="s">
        <v>3</v>
      </c>
      <c r="CE3" s="14" t="s">
        <v>3</v>
      </c>
      <c r="CF3" s="14" t="s">
        <v>3</v>
      </c>
      <c r="CG3" s="14" t="s">
        <v>3</v>
      </c>
      <c r="CH3" s="14" t="s">
        <v>3</v>
      </c>
      <c r="CI3" s="14" t="s">
        <v>3</v>
      </c>
      <c r="CJ3" s="14" t="s">
        <v>3</v>
      </c>
      <c r="CK3" s="14" t="s">
        <v>3</v>
      </c>
      <c r="CL3" s="14" t="s">
        <v>3</v>
      </c>
      <c r="CM3" s="14" t="s">
        <v>3</v>
      </c>
      <c r="CN3" s="14" t="s">
        <v>3</v>
      </c>
      <c r="CO3" s="14" t="s">
        <v>3</v>
      </c>
      <c r="CP3" s="14" t="s">
        <v>3</v>
      </c>
      <c r="CQ3" s="14" t="s">
        <v>3</v>
      </c>
      <c r="CR3" s="14" t="s">
        <v>3</v>
      </c>
      <c r="CS3" s="14" t="s">
        <v>3</v>
      </c>
      <c r="CT3" s="14" t="s">
        <v>3</v>
      </c>
      <c r="CU3" s="14" t="s">
        <v>3</v>
      </c>
      <c r="CV3" s="14" t="s">
        <v>3</v>
      </c>
      <c r="CW3" s="14" t="s">
        <v>3</v>
      </c>
      <c r="CX3" s="14" t="s">
        <v>3</v>
      </c>
      <c r="CY3" s="14" t="s">
        <v>3</v>
      </c>
      <c r="CZ3" s="14" t="s">
        <v>3</v>
      </c>
      <c r="DA3" s="14" t="s">
        <v>3</v>
      </c>
      <c r="DB3" s="14" t="s">
        <v>3</v>
      </c>
      <c r="DC3" s="14" t="s">
        <v>3</v>
      </c>
      <c r="DD3" s="14" t="s">
        <v>3</v>
      </c>
      <c r="DE3" s="14" t="s">
        <v>3</v>
      </c>
      <c r="DF3" s="14" t="s">
        <v>3</v>
      </c>
      <c r="DG3" s="14" t="s">
        <v>3</v>
      </c>
      <c r="DH3" s="14" t="s">
        <v>3</v>
      </c>
      <c r="DI3" s="14" t="s">
        <v>3</v>
      </c>
      <c r="DJ3" s="14" t="s">
        <v>3</v>
      </c>
      <c r="DK3" s="14" t="s">
        <v>3</v>
      </c>
      <c r="DL3" s="14" t="s">
        <v>3</v>
      </c>
      <c r="DM3" s="14" t="s">
        <v>3</v>
      </c>
      <c r="DN3" s="14" t="s">
        <v>3</v>
      </c>
      <c r="DO3" s="14" t="s">
        <v>3</v>
      </c>
      <c r="DP3" s="14" t="s">
        <v>3</v>
      </c>
      <c r="DQ3" s="14" t="s">
        <v>3</v>
      </c>
      <c r="DR3" s="14" t="s">
        <v>3</v>
      </c>
      <c r="DS3" s="14" t="s">
        <v>3</v>
      </c>
      <c r="DT3" s="14" t="s">
        <v>3</v>
      </c>
      <c r="DU3" s="14" t="s">
        <v>3</v>
      </c>
      <c r="DV3" s="14" t="s">
        <v>3</v>
      </c>
      <c r="DW3" s="14" t="s">
        <v>3</v>
      </c>
      <c r="DX3" s="14" t="s">
        <v>3</v>
      </c>
      <c r="DY3" s="14" t="s">
        <v>3</v>
      </c>
      <c r="DZ3" s="14" t="s">
        <v>3</v>
      </c>
      <c r="EA3" s="14" t="s">
        <v>3</v>
      </c>
      <c r="EB3" s="14" t="s">
        <v>3</v>
      </c>
      <c r="EC3" s="14" t="s">
        <v>3</v>
      </c>
      <c r="ED3" s="14" t="s">
        <v>3</v>
      </c>
      <c r="EE3" s="14" t="s">
        <v>3</v>
      </c>
      <c r="EF3" s="14" t="s">
        <v>3</v>
      </c>
      <c r="EG3" s="14" t="s">
        <v>3</v>
      </c>
      <c r="EH3" s="14" t="s">
        <v>3</v>
      </c>
      <c r="EI3" s="14" t="s">
        <v>3</v>
      </c>
      <c r="EJ3" s="14" t="s">
        <v>3</v>
      </c>
      <c r="EK3" s="14" t="s">
        <v>3</v>
      </c>
      <c r="EL3" s="14" t="s">
        <v>3</v>
      </c>
      <c r="EM3" s="14" t="s">
        <v>3</v>
      </c>
      <c r="EN3" s="14" t="s">
        <v>3</v>
      </c>
      <c r="EO3" s="14" t="s">
        <v>3</v>
      </c>
      <c r="EP3" s="14" t="s">
        <v>3</v>
      </c>
      <c r="EQ3" s="14" t="s">
        <v>3</v>
      </c>
      <c r="ER3" s="14" t="s">
        <v>3</v>
      </c>
      <c r="ES3" s="14" t="s">
        <v>3</v>
      </c>
      <c r="ET3" s="14" t="s">
        <v>3</v>
      </c>
      <c r="EU3" s="14" t="s">
        <v>3</v>
      </c>
      <c r="EV3" s="14" t="s">
        <v>3</v>
      </c>
      <c r="EW3" s="14" t="s">
        <v>3</v>
      </c>
      <c r="EX3" s="14" t="s">
        <v>3</v>
      </c>
      <c r="EY3" s="14" t="s">
        <v>3</v>
      </c>
      <c r="EZ3" s="14" t="s">
        <v>3</v>
      </c>
      <c r="FA3" s="14" t="s">
        <v>3</v>
      </c>
      <c r="FB3" s="14" t="s">
        <v>3</v>
      </c>
      <c r="FC3" s="14" t="s">
        <v>3</v>
      </c>
      <c r="FD3" s="14" t="s">
        <v>3</v>
      </c>
      <c r="FE3" s="14" t="s">
        <v>3</v>
      </c>
      <c r="FF3" s="14" t="s">
        <v>3</v>
      </c>
      <c r="FG3" s="14" t="s">
        <v>3</v>
      </c>
      <c r="FH3" s="14" t="s">
        <v>3</v>
      </c>
      <c r="FI3" s="14" t="s">
        <v>3</v>
      </c>
      <c r="FJ3" s="14" t="s">
        <v>3</v>
      </c>
      <c r="FK3" s="14" t="s">
        <v>3</v>
      </c>
      <c r="FL3" s="14" t="s">
        <v>3</v>
      </c>
      <c r="FM3" s="14" t="s">
        <v>3</v>
      </c>
      <c r="FN3" s="14" t="s">
        <v>3</v>
      </c>
      <c r="FO3" s="14" t="s">
        <v>3</v>
      </c>
      <c r="FP3" s="14" t="s">
        <v>3</v>
      </c>
      <c r="FQ3" s="14" t="s">
        <v>3</v>
      </c>
      <c r="FR3" s="14" t="s">
        <v>3</v>
      </c>
      <c r="FS3" s="14" t="s">
        <v>3</v>
      </c>
      <c r="FT3" s="14" t="s">
        <v>3</v>
      </c>
      <c r="FU3" s="14" t="s">
        <v>3</v>
      </c>
      <c r="FV3" s="14" t="s">
        <v>3</v>
      </c>
      <c r="FW3" s="14" t="s">
        <v>3</v>
      </c>
      <c r="FX3" s="14" t="s">
        <v>3</v>
      </c>
      <c r="FY3" s="14" t="s">
        <v>3</v>
      </c>
      <c r="FZ3" s="14" t="s">
        <v>3</v>
      </c>
      <c r="GA3" s="14" t="s">
        <v>3</v>
      </c>
      <c r="GB3" s="14" t="s">
        <v>3</v>
      </c>
      <c r="GC3" s="14" t="s">
        <v>3</v>
      </c>
      <c r="GD3" s="14" t="s">
        <v>3</v>
      </c>
      <c r="GE3" s="14" t="s">
        <v>3</v>
      </c>
      <c r="GF3" s="14" t="s">
        <v>3</v>
      </c>
      <c r="GG3" s="14" t="s">
        <v>3</v>
      </c>
      <c r="GH3" s="14" t="s">
        <v>3</v>
      </c>
      <c r="GI3" s="14" t="s">
        <v>3</v>
      </c>
      <c r="GJ3" s="14" t="s">
        <v>3</v>
      </c>
    </row>
    <row r="4" spans="1:192" ht="14.25">
      <c r="A4" s="15" t="s">
        <v>3</v>
      </c>
      <c r="B4" s="12" t="s">
        <v>3</v>
      </c>
      <c r="C4" s="14" t="s">
        <v>3</v>
      </c>
      <c r="D4" s="14" t="s">
        <v>3</v>
      </c>
      <c r="E4" s="14" t="s">
        <v>3</v>
      </c>
      <c r="F4" s="14" t="s">
        <v>3</v>
      </c>
      <c r="G4" s="14" t="s">
        <v>3</v>
      </c>
      <c r="H4" s="14" t="s">
        <v>3</v>
      </c>
      <c r="I4" s="14" t="s">
        <v>3</v>
      </c>
      <c r="J4" s="14" t="s">
        <v>3</v>
      </c>
      <c r="K4" s="14" t="s">
        <v>3</v>
      </c>
      <c r="L4" s="14" t="s">
        <v>3</v>
      </c>
      <c r="M4" s="14" t="s">
        <v>3</v>
      </c>
      <c r="N4" s="14" t="s">
        <v>3</v>
      </c>
      <c r="O4" s="14" t="s">
        <v>3</v>
      </c>
      <c r="P4" s="14" t="s">
        <v>3</v>
      </c>
      <c r="Q4" s="14" t="s">
        <v>3</v>
      </c>
      <c r="R4" s="14" t="s">
        <v>3</v>
      </c>
      <c r="S4" s="14" t="s">
        <v>3</v>
      </c>
      <c r="T4" s="14" t="s">
        <v>3</v>
      </c>
      <c r="U4" s="14" t="s">
        <v>3</v>
      </c>
      <c r="V4" s="14" t="s">
        <v>3</v>
      </c>
      <c r="W4" s="14" t="s">
        <v>3</v>
      </c>
      <c r="X4" s="14" t="s">
        <v>3</v>
      </c>
      <c r="Y4" s="14" t="s">
        <v>3</v>
      </c>
      <c r="Z4" s="14" t="s">
        <v>3</v>
      </c>
      <c r="AA4" s="14" t="s">
        <v>3</v>
      </c>
      <c r="AB4" s="14" t="s">
        <v>3</v>
      </c>
      <c r="AC4" s="14" t="s">
        <v>3</v>
      </c>
      <c r="AD4" s="14" t="s">
        <v>3</v>
      </c>
      <c r="AE4" s="14" t="s">
        <v>3</v>
      </c>
      <c r="AF4" s="14" t="s">
        <v>3</v>
      </c>
      <c r="AG4" s="14" t="s">
        <v>3</v>
      </c>
      <c r="AH4" s="14" t="s">
        <v>3</v>
      </c>
      <c r="AI4" s="14" t="s">
        <v>3</v>
      </c>
      <c r="AJ4" s="14" t="s">
        <v>3</v>
      </c>
      <c r="AK4" s="14" t="s">
        <v>3</v>
      </c>
      <c r="AL4" s="14" t="s">
        <v>3</v>
      </c>
      <c r="AM4" s="14" t="s">
        <v>3</v>
      </c>
      <c r="AN4" s="14" t="s">
        <v>3</v>
      </c>
      <c r="AO4" s="14" t="s">
        <v>3</v>
      </c>
      <c r="AP4" s="14" t="s">
        <v>3</v>
      </c>
      <c r="AQ4" s="14" t="s">
        <v>3</v>
      </c>
      <c r="AR4" s="14" t="s">
        <v>3</v>
      </c>
      <c r="AS4" s="14" t="s">
        <v>3</v>
      </c>
      <c r="AT4" s="14" t="s">
        <v>3</v>
      </c>
      <c r="AU4" s="14" t="s">
        <v>3</v>
      </c>
      <c r="AV4" s="14" t="s">
        <v>3</v>
      </c>
      <c r="AW4" s="14" t="s">
        <v>3</v>
      </c>
      <c r="AX4" s="14" t="s">
        <v>3</v>
      </c>
      <c r="AY4" s="14" t="s">
        <v>3</v>
      </c>
      <c r="AZ4" s="14" t="s">
        <v>3</v>
      </c>
      <c r="BA4" s="14" t="s">
        <v>3</v>
      </c>
      <c r="BB4" s="14" t="s">
        <v>3</v>
      </c>
      <c r="BC4" s="14" t="s">
        <v>3</v>
      </c>
      <c r="BD4" s="14" t="s">
        <v>3</v>
      </c>
      <c r="BE4" s="14" t="s">
        <v>3</v>
      </c>
      <c r="BF4" s="14" t="s">
        <v>3</v>
      </c>
      <c r="BG4" s="14" t="s">
        <v>3</v>
      </c>
      <c r="BH4" s="14" t="s">
        <v>3</v>
      </c>
      <c r="BI4" s="14" t="s">
        <v>3</v>
      </c>
      <c r="BJ4" s="14" t="s">
        <v>3</v>
      </c>
      <c r="BK4" s="14" t="s">
        <v>67</v>
      </c>
      <c r="BL4" s="14" t="s">
        <v>3</v>
      </c>
      <c r="BM4" s="14" t="s">
        <v>3</v>
      </c>
      <c r="BN4" s="14" t="s">
        <v>3</v>
      </c>
      <c r="BO4" s="14" t="s">
        <v>3</v>
      </c>
      <c r="BP4" s="14" t="s">
        <v>3</v>
      </c>
      <c r="BQ4" s="14" t="s">
        <v>3</v>
      </c>
      <c r="BR4" s="14" t="s">
        <v>3</v>
      </c>
      <c r="BS4" s="14" t="s">
        <v>3</v>
      </c>
      <c r="BT4" s="14" t="s">
        <v>3</v>
      </c>
      <c r="BU4" s="14" t="s">
        <v>3</v>
      </c>
      <c r="BV4" s="14" t="s">
        <v>3</v>
      </c>
      <c r="BW4" s="14" t="s">
        <v>3</v>
      </c>
      <c r="BX4" s="14" t="s">
        <v>3</v>
      </c>
      <c r="BY4" s="14" t="s">
        <v>3</v>
      </c>
      <c r="BZ4" s="14" t="s">
        <v>3</v>
      </c>
      <c r="CA4" s="14" t="s">
        <v>3</v>
      </c>
      <c r="CB4" s="14" t="s">
        <v>3</v>
      </c>
      <c r="CC4" s="14" t="s">
        <v>3</v>
      </c>
      <c r="CD4" s="14" t="s">
        <v>3</v>
      </c>
      <c r="CE4" s="14" t="s">
        <v>3</v>
      </c>
      <c r="CF4" s="14" t="s">
        <v>3</v>
      </c>
      <c r="CG4" s="14" t="s">
        <v>3</v>
      </c>
      <c r="CH4" s="14" t="s">
        <v>3</v>
      </c>
      <c r="CI4" s="14" t="s">
        <v>3</v>
      </c>
      <c r="CJ4" s="14" t="s">
        <v>3</v>
      </c>
      <c r="CK4" s="14" t="s">
        <v>3</v>
      </c>
      <c r="CL4" s="14" t="s">
        <v>3</v>
      </c>
      <c r="CM4" s="14" t="s">
        <v>3</v>
      </c>
      <c r="CN4" s="14" t="s">
        <v>3</v>
      </c>
      <c r="CO4" s="14" t="s">
        <v>3</v>
      </c>
      <c r="CP4" s="14" t="s">
        <v>3</v>
      </c>
      <c r="CQ4" s="14" t="s">
        <v>3</v>
      </c>
      <c r="CR4" s="14" t="s">
        <v>3</v>
      </c>
      <c r="CS4" s="14" t="s">
        <v>3</v>
      </c>
      <c r="CT4" s="14" t="s">
        <v>3</v>
      </c>
      <c r="CU4" s="14" t="s">
        <v>3</v>
      </c>
      <c r="CV4" s="14" t="s">
        <v>3</v>
      </c>
      <c r="CW4" s="14" t="s">
        <v>3</v>
      </c>
      <c r="CX4" s="14" t="s">
        <v>3</v>
      </c>
      <c r="CY4" s="14" t="s">
        <v>3</v>
      </c>
      <c r="CZ4" s="14" t="s">
        <v>3</v>
      </c>
      <c r="DA4" s="14" t="s">
        <v>3</v>
      </c>
      <c r="DB4" s="14" t="s">
        <v>3</v>
      </c>
      <c r="DC4" s="14" t="s">
        <v>3</v>
      </c>
      <c r="DD4" s="14" t="s">
        <v>3</v>
      </c>
      <c r="DE4" s="14" t="s">
        <v>3</v>
      </c>
      <c r="DF4" s="14" t="s">
        <v>3</v>
      </c>
      <c r="DG4" s="14" t="s">
        <v>3</v>
      </c>
      <c r="DH4" s="14" t="s">
        <v>3</v>
      </c>
      <c r="DI4" s="14" t="s">
        <v>3</v>
      </c>
      <c r="DJ4" s="14" t="s">
        <v>3</v>
      </c>
      <c r="DK4" s="14" t="s">
        <v>3</v>
      </c>
      <c r="DL4" s="14" t="s">
        <v>3</v>
      </c>
      <c r="DM4" s="14" t="s">
        <v>3</v>
      </c>
      <c r="DN4" s="14" t="s">
        <v>3</v>
      </c>
      <c r="DO4" s="14" t="s">
        <v>3</v>
      </c>
      <c r="DP4" s="14" t="s">
        <v>3</v>
      </c>
      <c r="DQ4" s="14" t="s">
        <v>3</v>
      </c>
      <c r="DR4" s="14" t="s">
        <v>3</v>
      </c>
      <c r="DS4" s="14" t="s">
        <v>3</v>
      </c>
      <c r="DT4" s="14" t="s">
        <v>3</v>
      </c>
      <c r="DU4" s="14" t="s">
        <v>3</v>
      </c>
      <c r="DV4" s="14" t="s">
        <v>3</v>
      </c>
      <c r="DW4" s="14" t="s">
        <v>3</v>
      </c>
      <c r="DX4" s="14" t="s">
        <v>68</v>
      </c>
      <c r="DY4" s="14" t="s">
        <v>3</v>
      </c>
      <c r="DZ4" s="14" t="s">
        <v>3</v>
      </c>
      <c r="EA4" s="14" t="s">
        <v>3</v>
      </c>
      <c r="EB4" s="14" t="s">
        <v>3</v>
      </c>
      <c r="EC4" s="14" t="s">
        <v>3</v>
      </c>
      <c r="ED4" s="14" t="s">
        <v>3</v>
      </c>
      <c r="EE4" s="14" t="s">
        <v>3</v>
      </c>
      <c r="EF4" s="14" t="s">
        <v>3</v>
      </c>
      <c r="EG4" s="14" t="s">
        <v>3</v>
      </c>
      <c r="EH4" s="14" t="s">
        <v>3</v>
      </c>
      <c r="EI4" s="14" t="s">
        <v>3</v>
      </c>
      <c r="EJ4" s="14" t="s">
        <v>3</v>
      </c>
      <c r="EK4" s="14" t="s">
        <v>3</v>
      </c>
      <c r="EL4" s="14" t="s">
        <v>3</v>
      </c>
      <c r="EM4" s="14" t="s">
        <v>3</v>
      </c>
      <c r="EN4" s="14" t="s">
        <v>3</v>
      </c>
      <c r="EO4" s="14" t="s">
        <v>3</v>
      </c>
      <c r="EP4" s="14" t="s">
        <v>3</v>
      </c>
      <c r="EQ4" s="14" t="s">
        <v>3</v>
      </c>
      <c r="ER4" s="14" t="s">
        <v>3</v>
      </c>
      <c r="ES4" s="14" t="s">
        <v>3</v>
      </c>
      <c r="ET4" s="14" t="s">
        <v>3</v>
      </c>
      <c r="EU4" s="14" t="s">
        <v>3</v>
      </c>
      <c r="EV4" s="14" t="s">
        <v>3</v>
      </c>
      <c r="EW4" s="14" t="s">
        <v>3</v>
      </c>
      <c r="EX4" s="14" t="s">
        <v>3</v>
      </c>
      <c r="EY4" s="14" t="s">
        <v>3</v>
      </c>
      <c r="EZ4" s="14" t="s">
        <v>3</v>
      </c>
      <c r="FA4" s="14" t="s">
        <v>3</v>
      </c>
      <c r="FB4" s="14" t="s">
        <v>3</v>
      </c>
      <c r="FC4" s="14" t="s">
        <v>3</v>
      </c>
      <c r="FD4" s="14" t="s">
        <v>3</v>
      </c>
      <c r="FE4" s="14" t="s">
        <v>3</v>
      </c>
      <c r="FF4" s="14" t="s">
        <v>3</v>
      </c>
      <c r="FG4" s="14" t="s">
        <v>3</v>
      </c>
      <c r="FH4" s="14" t="s">
        <v>3</v>
      </c>
      <c r="FI4" s="14" t="s">
        <v>3</v>
      </c>
      <c r="FJ4" s="14" t="s">
        <v>3</v>
      </c>
      <c r="FK4" s="14" t="s">
        <v>3</v>
      </c>
      <c r="FL4" s="14" t="s">
        <v>3</v>
      </c>
      <c r="FM4" s="14" t="s">
        <v>3</v>
      </c>
      <c r="FN4" s="14" t="s">
        <v>3</v>
      </c>
      <c r="FO4" s="14" t="s">
        <v>3</v>
      </c>
      <c r="FP4" s="14" t="s">
        <v>3</v>
      </c>
      <c r="FQ4" s="14" t="s">
        <v>3</v>
      </c>
      <c r="FR4" s="14" t="s">
        <v>3</v>
      </c>
      <c r="FS4" s="14" t="s">
        <v>3</v>
      </c>
      <c r="FT4" s="14" t="s">
        <v>3</v>
      </c>
      <c r="FU4" s="14" t="s">
        <v>3</v>
      </c>
      <c r="FV4" s="14" t="s">
        <v>3</v>
      </c>
      <c r="FW4" s="14" t="s">
        <v>3</v>
      </c>
      <c r="FX4" s="14" t="s">
        <v>3</v>
      </c>
      <c r="FY4" s="14" t="s">
        <v>3</v>
      </c>
      <c r="FZ4" s="14" t="s">
        <v>3</v>
      </c>
      <c r="GA4" s="14" t="s">
        <v>3</v>
      </c>
      <c r="GB4" s="14" t="s">
        <v>3</v>
      </c>
      <c r="GC4" s="14" t="s">
        <v>3</v>
      </c>
      <c r="GD4" s="14" t="s">
        <v>3</v>
      </c>
      <c r="GE4" s="14" t="s">
        <v>3</v>
      </c>
      <c r="GF4" s="14" t="s">
        <v>3</v>
      </c>
      <c r="GG4" s="14" t="s">
        <v>3</v>
      </c>
      <c r="GH4" s="14" t="s">
        <v>3</v>
      </c>
      <c r="GI4" s="14" t="s">
        <v>3</v>
      </c>
      <c r="GJ4" s="14" t="s">
        <v>3</v>
      </c>
    </row>
    <row r="5" spans="1:192" ht="14.25">
      <c r="A5" s="15" t="s">
        <v>3</v>
      </c>
      <c r="B5" s="12" t="s">
        <v>3</v>
      </c>
      <c r="C5" s="14" t="s">
        <v>3</v>
      </c>
      <c r="D5" s="14" t="s">
        <v>3</v>
      </c>
      <c r="E5" s="14" t="s">
        <v>3</v>
      </c>
      <c r="F5" s="14" t="s">
        <v>3</v>
      </c>
      <c r="G5" s="14" t="s">
        <v>3</v>
      </c>
      <c r="H5" s="14" t="s">
        <v>3</v>
      </c>
      <c r="I5" s="14" t="s">
        <v>3</v>
      </c>
      <c r="J5" s="14" t="s">
        <v>3</v>
      </c>
      <c r="K5" s="14" t="s">
        <v>3</v>
      </c>
      <c r="L5" s="14" t="s">
        <v>3</v>
      </c>
      <c r="M5" s="14" t="s">
        <v>3</v>
      </c>
      <c r="N5" s="14" t="s">
        <v>3</v>
      </c>
      <c r="O5" s="14" t="s">
        <v>3</v>
      </c>
      <c r="P5" s="14" t="s">
        <v>3</v>
      </c>
      <c r="Q5" s="14" t="s">
        <v>3</v>
      </c>
      <c r="R5" s="14" t="s">
        <v>3</v>
      </c>
      <c r="S5" s="14" t="s">
        <v>3</v>
      </c>
      <c r="T5" s="14" t="s">
        <v>3</v>
      </c>
      <c r="U5" s="14" t="s">
        <v>3</v>
      </c>
      <c r="V5" s="14" t="s">
        <v>3</v>
      </c>
      <c r="W5" s="14" t="s">
        <v>3</v>
      </c>
      <c r="X5" s="14" t="s">
        <v>3</v>
      </c>
      <c r="Y5" s="14" t="s">
        <v>3</v>
      </c>
      <c r="Z5" s="14" t="s">
        <v>3</v>
      </c>
      <c r="AA5" s="14" t="s">
        <v>3</v>
      </c>
      <c r="AB5" s="14" t="s">
        <v>3</v>
      </c>
      <c r="AC5" s="14" t="s">
        <v>3</v>
      </c>
      <c r="AD5" s="14" t="s">
        <v>3</v>
      </c>
      <c r="AE5" s="14" t="s">
        <v>3</v>
      </c>
      <c r="AF5" s="14" t="s">
        <v>3</v>
      </c>
      <c r="AG5" s="14" t="s">
        <v>3</v>
      </c>
      <c r="AH5" s="14" t="s">
        <v>3</v>
      </c>
      <c r="AI5" s="14" t="s">
        <v>3</v>
      </c>
      <c r="AJ5" s="14" t="s">
        <v>3</v>
      </c>
      <c r="AK5" s="14" t="s">
        <v>3</v>
      </c>
      <c r="AL5" s="14" t="s">
        <v>3</v>
      </c>
      <c r="AM5" s="14" t="s">
        <v>3</v>
      </c>
      <c r="AN5" s="14" t="s">
        <v>3</v>
      </c>
      <c r="AO5" s="14" t="s">
        <v>3</v>
      </c>
      <c r="AP5" s="14" t="s">
        <v>3</v>
      </c>
      <c r="AQ5" s="14" t="s">
        <v>3</v>
      </c>
      <c r="AR5" s="14" t="s">
        <v>3</v>
      </c>
      <c r="AS5" s="14" t="s">
        <v>3</v>
      </c>
      <c r="AT5" s="14" t="s">
        <v>3</v>
      </c>
      <c r="AU5" s="14" t="s">
        <v>3</v>
      </c>
      <c r="AV5" s="14" t="s">
        <v>3</v>
      </c>
      <c r="AW5" s="14" t="s">
        <v>3</v>
      </c>
      <c r="AX5" s="14" t="s">
        <v>3</v>
      </c>
      <c r="AY5" s="14" t="s">
        <v>3</v>
      </c>
      <c r="AZ5" s="14" t="s">
        <v>3</v>
      </c>
      <c r="BA5" s="14" t="s">
        <v>3</v>
      </c>
      <c r="BB5" s="14" t="s">
        <v>3</v>
      </c>
      <c r="BC5" s="14" t="s">
        <v>3</v>
      </c>
      <c r="BD5" s="14" t="s">
        <v>3</v>
      </c>
      <c r="BE5" s="14" t="s">
        <v>3</v>
      </c>
      <c r="BF5" s="14" t="s">
        <v>3</v>
      </c>
      <c r="BG5" s="14" t="s">
        <v>3</v>
      </c>
      <c r="BH5" s="14" t="s">
        <v>3</v>
      </c>
      <c r="BI5" s="14" t="s">
        <v>3</v>
      </c>
      <c r="BJ5" s="14" t="s">
        <v>3</v>
      </c>
      <c r="BK5" s="14" t="s">
        <v>91</v>
      </c>
      <c r="BL5" s="14" t="s">
        <v>3</v>
      </c>
      <c r="BM5" s="14" t="s">
        <v>3</v>
      </c>
      <c r="BN5" s="14" t="s">
        <v>3</v>
      </c>
      <c r="BO5" s="14" t="s">
        <v>3</v>
      </c>
      <c r="BP5" s="14" t="s">
        <v>3</v>
      </c>
      <c r="BQ5" s="14" t="s">
        <v>3</v>
      </c>
      <c r="BR5" s="14" t="s">
        <v>3</v>
      </c>
      <c r="BS5" s="14" t="s">
        <v>3</v>
      </c>
      <c r="BT5" s="14" t="s">
        <v>3</v>
      </c>
      <c r="BU5" s="14" t="s">
        <v>3</v>
      </c>
      <c r="BV5" s="14" t="s">
        <v>3</v>
      </c>
      <c r="BW5" s="14" t="s">
        <v>3</v>
      </c>
      <c r="BX5" s="14" t="s">
        <v>3</v>
      </c>
      <c r="BY5" s="14" t="s">
        <v>3</v>
      </c>
      <c r="BZ5" s="14" t="s">
        <v>3</v>
      </c>
      <c r="CA5" s="14" t="s">
        <v>3</v>
      </c>
      <c r="CB5" s="14" t="s">
        <v>3</v>
      </c>
      <c r="CC5" s="14" t="s">
        <v>3</v>
      </c>
      <c r="CD5" s="14" t="s">
        <v>3</v>
      </c>
      <c r="CE5" s="14" t="s">
        <v>3</v>
      </c>
      <c r="CF5" s="14" t="s">
        <v>3</v>
      </c>
      <c r="CG5" s="14" t="s">
        <v>3</v>
      </c>
      <c r="CH5" s="14" t="s">
        <v>3</v>
      </c>
      <c r="CI5" s="14" t="s">
        <v>3</v>
      </c>
      <c r="CJ5" s="14" t="s">
        <v>3</v>
      </c>
      <c r="CK5" s="14" t="s">
        <v>3</v>
      </c>
      <c r="CL5" s="14" t="s">
        <v>3</v>
      </c>
      <c r="CM5" s="14" t="s">
        <v>3</v>
      </c>
      <c r="CN5" s="14" t="s">
        <v>3</v>
      </c>
      <c r="CO5" s="14" t="s">
        <v>3</v>
      </c>
      <c r="CP5" s="14" t="s">
        <v>3</v>
      </c>
      <c r="CQ5" s="14" t="s">
        <v>3</v>
      </c>
      <c r="CR5" s="14" t="s">
        <v>3</v>
      </c>
      <c r="CS5" s="14" t="s">
        <v>3</v>
      </c>
      <c r="CT5" s="14" t="s">
        <v>3</v>
      </c>
      <c r="CU5" s="14" t="s">
        <v>3</v>
      </c>
      <c r="CV5" s="14" t="s">
        <v>3</v>
      </c>
      <c r="CW5" s="14" t="s">
        <v>3</v>
      </c>
      <c r="CX5" s="14" t="s">
        <v>3</v>
      </c>
      <c r="CY5" s="14" t="s">
        <v>3</v>
      </c>
      <c r="CZ5" s="14" t="s">
        <v>3</v>
      </c>
      <c r="DA5" s="14" t="s">
        <v>3</v>
      </c>
      <c r="DB5" s="14" t="s">
        <v>3</v>
      </c>
      <c r="DC5" s="14" t="s">
        <v>3</v>
      </c>
      <c r="DD5" s="14" t="s">
        <v>3</v>
      </c>
      <c r="DE5" s="14" t="s">
        <v>3</v>
      </c>
      <c r="DF5" s="14" t="s">
        <v>3</v>
      </c>
      <c r="DG5" s="14" t="s">
        <v>3</v>
      </c>
      <c r="DH5" s="14" t="s">
        <v>3</v>
      </c>
      <c r="DI5" s="14" t="s">
        <v>3</v>
      </c>
      <c r="DJ5" s="14" t="s">
        <v>3</v>
      </c>
      <c r="DK5" s="14" t="s">
        <v>3</v>
      </c>
      <c r="DL5" s="14" t="s">
        <v>3</v>
      </c>
      <c r="DM5" s="14" t="s">
        <v>3</v>
      </c>
      <c r="DN5" s="14" t="s">
        <v>3</v>
      </c>
      <c r="DO5" s="14" t="s">
        <v>3</v>
      </c>
      <c r="DP5" s="14" t="s">
        <v>3</v>
      </c>
      <c r="DQ5" s="14" t="s">
        <v>3</v>
      </c>
      <c r="DR5" s="14" t="s">
        <v>3</v>
      </c>
      <c r="DS5" s="14" t="s">
        <v>3</v>
      </c>
      <c r="DT5" s="14" t="s">
        <v>3</v>
      </c>
      <c r="DU5" s="14" t="s">
        <v>3</v>
      </c>
      <c r="DV5" s="14" t="s">
        <v>3</v>
      </c>
      <c r="DW5" s="14" t="s">
        <v>3</v>
      </c>
      <c r="DX5" s="14" t="s">
        <v>91</v>
      </c>
      <c r="DY5" s="14" t="s">
        <v>3</v>
      </c>
      <c r="DZ5" s="14" t="s">
        <v>3</v>
      </c>
      <c r="EA5" s="14" t="s">
        <v>3</v>
      </c>
      <c r="EB5" s="14" t="s">
        <v>3</v>
      </c>
      <c r="EC5" s="14" t="s">
        <v>3</v>
      </c>
      <c r="ED5" s="14" t="s">
        <v>3</v>
      </c>
      <c r="EE5" s="14" t="s">
        <v>3</v>
      </c>
      <c r="EF5" s="14" t="s">
        <v>3</v>
      </c>
      <c r="EG5" s="14" t="s">
        <v>3</v>
      </c>
      <c r="EH5" s="14" t="s">
        <v>3</v>
      </c>
      <c r="EI5" s="14" t="s">
        <v>3</v>
      </c>
      <c r="EJ5" s="14" t="s">
        <v>3</v>
      </c>
      <c r="EK5" s="14" t="s">
        <v>3</v>
      </c>
      <c r="EL5" s="14" t="s">
        <v>3</v>
      </c>
      <c r="EM5" s="14" t="s">
        <v>3</v>
      </c>
      <c r="EN5" s="14" t="s">
        <v>3</v>
      </c>
      <c r="EO5" s="14" t="s">
        <v>3</v>
      </c>
      <c r="EP5" s="14" t="s">
        <v>3</v>
      </c>
      <c r="EQ5" s="14" t="s">
        <v>3</v>
      </c>
      <c r="ER5" s="14" t="s">
        <v>3</v>
      </c>
      <c r="ES5" s="14" t="s">
        <v>3</v>
      </c>
      <c r="ET5" s="14" t="s">
        <v>3</v>
      </c>
      <c r="EU5" s="14" t="s">
        <v>3</v>
      </c>
      <c r="EV5" s="14" t="s">
        <v>3</v>
      </c>
      <c r="EW5" s="14" t="s">
        <v>3</v>
      </c>
      <c r="EX5" s="14" t="s">
        <v>3</v>
      </c>
      <c r="EY5" s="14" t="s">
        <v>3</v>
      </c>
      <c r="EZ5" s="14" t="s">
        <v>3</v>
      </c>
      <c r="FA5" s="14" t="s">
        <v>3</v>
      </c>
      <c r="FB5" s="14" t="s">
        <v>3</v>
      </c>
      <c r="FC5" s="14" t="s">
        <v>3</v>
      </c>
      <c r="FD5" s="14" t="s">
        <v>3</v>
      </c>
      <c r="FE5" s="14" t="s">
        <v>3</v>
      </c>
      <c r="FF5" s="14" t="s">
        <v>3</v>
      </c>
      <c r="FG5" s="14" t="s">
        <v>3</v>
      </c>
      <c r="FH5" s="14" t="s">
        <v>3</v>
      </c>
      <c r="FI5" s="14" t="s">
        <v>3</v>
      </c>
      <c r="FJ5" s="14" t="s">
        <v>3</v>
      </c>
      <c r="FK5" s="14" t="s">
        <v>3</v>
      </c>
      <c r="FL5" s="14" t="s">
        <v>3</v>
      </c>
      <c r="FM5" s="14" t="s">
        <v>3</v>
      </c>
      <c r="FN5" s="14" t="s">
        <v>3</v>
      </c>
      <c r="FO5" s="14" t="s">
        <v>3</v>
      </c>
      <c r="FP5" s="14" t="s">
        <v>3</v>
      </c>
      <c r="FQ5" s="14" t="s">
        <v>3</v>
      </c>
      <c r="FR5" s="14" t="s">
        <v>3</v>
      </c>
      <c r="FS5" s="14" t="s">
        <v>3</v>
      </c>
      <c r="FT5" s="14" t="s">
        <v>3</v>
      </c>
      <c r="FU5" s="14" t="s">
        <v>3</v>
      </c>
      <c r="FV5" s="14" t="s">
        <v>3</v>
      </c>
      <c r="FW5" s="14" t="s">
        <v>3</v>
      </c>
      <c r="FX5" s="14" t="s">
        <v>3</v>
      </c>
      <c r="FY5" s="14" t="s">
        <v>3</v>
      </c>
      <c r="FZ5" s="14" t="s">
        <v>3</v>
      </c>
      <c r="GA5" s="14" t="s">
        <v>3</v>
      </c>
      <c r="GB5" s="14" t="s">
        <v>3</v>
      </c>
      <c r="GC5" s="14" t="s">
        <v>3</v>
      </c>
      <c r="GD5" s="14" t="s">
        <v>3</v>
      </c>
      <c r="GE5" s="14" t="s">
        <v>3</v>
      </c>
      <c r="GF5" s="14" t="s">
        <v>3</v>
      </c>
      <c r="GG5" s="14" t="s">
        <v>3</v>
      </c>
      <c r="GH5" s="14" t="s">
        <v>3</v>
      </c>
      <c r="GI5" s="14" t="s">
        <v>3</v>
      </c>
      <c r="GJ5" s="14" t="s">
        <v>3</v>
      </c>
    </row>
    <row r="6" spans="1:192" ht="14.25">
      <c r="A6" s="15" t="s">
        <v>3</v>
      </c>
      <c r="B6" s="12" t="s">
        <v>3</v>
      </c>
      <c r="C6" s="14" t="s">
        <v>92</v>
      </c>
      <c r="D6" s="14" t="s">
        <v>3</v>
      </c>
      <c r="E6" s="14" t="s">
        <v>3</v>
      </c>
      <c r="F6" s="14" t="s">
        <v>3</v>
      </c>
      <c r="G6" s="14" t="s">
        <v>3</v>
      </c>
      <c r="H6" s="14" t="s">
        <v>93</v>
      </c>
      <c r="I6" s="14" t="s">
        <v>3</v>
      </c>
      <c r="J6" s="14" t="s">
        <v>3</v>
      </c>
      <c r="K6" s="14" t="s">
        <v>3</v>
      </c>
      <c r="L6" s="14" t="s">
        <v>3</v>
      </c>
      <c r="M6" s="14" t="s">
        <v>94</v>
      </c>
      <c r="N6" s="14" t="s">
        <v>3</v>
      </c>
      <c r="O6" s="14" t="s">
        <v>3</v>
      </c>
      <c r="P6" s="14" t="s">
        <v>3</v>
      </c>
      <c r="Q6" s="14" t="s">
        <v>3</v>
      </c>
      <c r="R6" s="14" t="s">
        <v>95</v>
      </c>
      <c r="S6" s="14" t="s">
        <v>3</v>
      </c>
      <c r="T6" s="14" t="s">
        <v>3</v>
      </c>
      <c r="U6" s="14" t="s">
        <v>3</v>
      </c>
      <c r="V6" s="14" t="s">
        <v>3</v>
      </c>
      <c r="W6" s="14" t="s">
        <v>96</v>
      </c>
      <c r="X6" s="14" t="s">
        <v>3</v>
      </c>
      <c r="Y6" s="14" t="s">
        <v>3</v>
      </c>
      <c r="Z6" s="14" t="s">
        <v>3</v>
      </c>
      <c r="AA6" s="14" t="s">
        <v>3</v>
      </c>
      <c r="AB6" s="14" t="s">
        <v>97</v>
      </c>
      <c r="AC6" s="14" t="s">
        <v>3</v>
      </c>
      <c r="AD6" s="14" t="s">
        <v>3</v>
      </c>
      <c r="AE6" s="14" t="s">
        <v>3</v>
      </c>
      <c r="AF6" s="14" t="s">
        <v>3</v>
      </c>
      <c r="AG6" s="14" t="s">
        <v>98</v>
      </c>
      <c r="AH6" s="14" t="s">
        <v>3</v>
      </c>
      <c r="AI6" s="14" t="s">
        <v>3</v>
      </c>
      <c r="AJ6" s="14" t="s">
        <v>3</v>
      </c>
      <c r="AK6" s="14" t="s">
        <v>3</v>
      </c>
      <c r="AL6" s="14" t="s">
        <v>99</v>
      </c>
      <c r="AM6" s="14" t="s">
        <v>3</v>
      </c>
      <c r="AN6" s="14" t="s">
        <v>3</v>
      </c>
      <c r="AO6" s="14" t="s">
        <v>3</v>
      </c>
      <c r="AP6" s="14" t="s">
        <v>3</v>
      </c>
      <c r="AQ6" s="14" t="s">
        <v>100</v>
      </c>
      <c r="AR6" s="14" t="s">
        <v>3</v>
      </c>
      <c r="AS6" s="14" t="s">
        <v>3</v>
      </c>
      <c r="AT6" s="14" t="s">
        <v>3</v>
      </c>
      <c r="AU6" s="14" t="s">
        <v>3</v>
      </c>
      <c r="AV6" s="14" t="s">
        <v>101</v>
      </c>
      <c r="AW6" s="14" t="s">
        <v>3</v>
      </c>
      <c r="AX6" s="14" t="s">
        <v>3</v>
      </c>
      <c r="AY6" s="14" t="s">
        <v>3</v>
      </c>
      <c r="AZ6" s="14" t="s">
        <v>3</v>
      </c>
      <c r="BA6" s="14" t="s">
        <v>102</v>
      </c>
      <c r="BB6" s="14" t="s">
        <v>3</v>
      </c>
      <c r="BC6" s="14" t="s">
        <v>3</v>
      </c>
      <c r="BD6" s="14" t="s">
        <v>3</v>
      </c>
      <c r="BE6" s="14" t="s">
        <v>3</v>
      </c>
      <c r="BF6" s="14" t="s">
        <v>103</v>
      </c>
      <c r="BG6" s="14" t="s">
        <v>3</v>
      </c>
      <c r="BH6" s="14" t="s">
        <v>3</v>
      </c>
      <c r="BI6" s="14" t="s">
        <v>3</v>
      </c>
      <c r="BJ6" s="14" t="s">
        <v>3</v>
      </c>
      <c r="BK6" s="14" t="s">
        <v>6</v>
      </c>
      <c r="BL6" s="14" t="s">
        <v>3</v>
      </c>
      <c r="BM6" s="14" t="s">
        <v>3</v>
      </c>
      <c r="BN6" s="14" t="s">
        <v>3</v>
      </c>
      <c r="BO6" s="14" t="s">
        <v>3</v>
      </c>
      <c r="BP6" s="14" t="s">
        <v>92</v>
      </c>
      <c r="BQ6" s="14" t="s">
        <v>3</v>
      </c>
      <c r="BR6" s="14" t="s">
        <v>3</v>
      </c>
      <c r="BS6" s="14" t="s">
        <v>3</v>
      </c>
      <c r="BT6" s="14" t="s">
        <v>3</v>
      </c>
      <c r="BU6" s="14" t="s">
        <v>93</v>
      </c>
      <c r="BV6" s="14" t="s">
        <v>3</v>
      </c>
      <c r="BW6" s="14" t="s">
        <v>3</v>
      </c>
      <c r="BX6" s="14" t="s">
        <v>3</v>
      </c>
      <c r="BY6" s="14" t="s">
        <v>3</v>
      </c>
      <c r="BZ6" s="14" t="s">
        <v>94</v>
      </c>
      <c r="CA6" s="14" t="s">
        <v>3</v>
      </c>
      <c r="CB6" s="14" t="s">
        <v>3</v>
      </c>
      <c r="CC6" s="14" t="s">
        <v>3</v>
      </c>
      <c r="CD6" s="14" t="s">
        <v>3</v>
      </c>
      <c r="CE6" s="14" t="s">
        <v>95</v>
      </c>
      <c r="CF6" s="14" t="s">
        <v>3</v>
      </c>
      <c r="CG6" s="14" t="s">
        <v>3</v>
      </c>
      <c r="CH6" s="14" t="s">
        <v>3</v>
      </c>
      <c r="CI6" s="14" t="s">
        <v>3</v>
      </c>
      <c r="CJ6" s="14" t="s">
        <v>96</v>
      </c>
      <c r="CK6" s="14" t="s">
        <v>3</v>
      </c>
      <c r="CL6" s="14" t="s">
        <v>3</v>
      </c>
      <c r="CM6" s="14" t="s">
        <v>3</v>
      </c>
      <c r="CN6" s="14" t="s">
        <v>3</v>
      </c>
      <c r="CO6" s="14" t="s">
        <v>97</v>
      </c>
      <c r="CP6" s="14" t="s">
        <v>3</v>
      </c>
      <c r="CQ6" s="14" t="s">
        <v>3</v>
      </c>
      <c r="CR6" s="14" t="s">
        <v>3</v>
      </c>
      <c r="CS6" s="14" t="s">
        <v>3</v>
      </c>
      <c r="CT6" s="14" t="s">
        <v>98</v>
      </c>
      <c r="CU6" s="14" t="s">
        <v>3</v>
      </c>
      <c r="CV6" s="14" t="s">
        <v>3</v>
      </c>
      <c r="CW6" s="14" t="s">
        <v>3</v>
      </c>
      <c r="CX6" s="14" t="s">
        <v>3</v>
      </c>
      <c r="CY6" s="14" t="s">
        <v>99</v>
      </c>
      <c r="CZ6" s="14" t="s">
        <v>3</v>
      </c>
      <c r="DA6" s="14" t="s">
        <v>3</v>
      </c>
      <c r="DB6" s="14" t="s">
        <v>3</v>
      </c>
      <c r="DC6" s="14" t="s">
        <v>3</v>
      </c>
      <c r="DD6" s="14" t="s">
        <v>100</v>
      </c>
      <c r="DE6" s="14" t="s">
        <v>3</v>
      </c>
      <c r="DF6" s="14" t="s">
        <v>3</v>
      </c>
      <c r="DG6" s="14" t="s">
        <v>3</v>
      </c>
      <c r="DH6" s="14" t="s">
        <v>3</v>
      </c>
      <c r="DI6" s="14" t="s">
        <v>101</v>
      </c>
      <c r="DJ6" s="14" t="s">
        <v>3</v>
      </c>
      <c r="DK6" s="14" t="s">
        <v>3</v>
      </c>
      <c r="DL6" s="14" t="s">
        <v>3</v>
      </c>
      <c r="DM6" s="14" t="s">
        <v>3</v>
      </c>
      <c r="DN6" s="14" t="s">
        <v>102</v>
      </c>
      <c r="DO6" s="14" t="s">
        <v>3</v>
      </c>
      <c r="DP6" s="14" t="s">
        <v>3</v>
      </c>
      <c r="DQ6" s="14" t="s">
        <v>3</v>
      </c>
      <c r="DR6" s="14" t="s">
        <v>3</v>
      </c>
      <c r="DS6" s="14" t="s">
        <v>103</v>
      </c>
      <c r="DT6" s="14" t="s">
        <v>3</v>
      </c>
      <c r="DU6" s="14" t="s">
        <v>3</v>
      </c>
      <c r="DV6" s="14" t="s">
        <v>3</v>
      </c>
      <c r="DW6" s="14" t="s">
        <v>3</v>
      </c>
      <c r="DX6" s="14" t="s">
        <v>6</v>
      </c>
      <c r="DY6" s="14" t="s">
        <v>3</v>
      </c>
      <c r="DZ6" s="14" t="s">
        <v>3</v>
      </c>
      <c r="EA6" s="14" t="s">
        <v>3</v>
      </c>
      <c r="EB6" s="14" t="s">
        <v>3</v>
      </c>
      <c r="EC6" s="14" t="s">
        <v>92</v>
      </c>
      <c r="ED6" s="14" t="s">
        <v>3</v>
      </c>
      <c r="EE6" s="14" t="s">
        <v>3</v>
      </c>
      <c r="EF6" s="14" t="s">
        <v>3</v>
      </c>
      <c r="EG6" s="14" t="s">
        <v>3</v>
      </c>
      <c r="EH6" s="14" t="s">
        <v>93</v>
      </c>
      <c r="EI6" s="14" t="s">
        <v>3</v>
      </c>
      <c r="EJ6" s="14" t="s">
        <v>3</v>
      </c>
      <c r="EK6" s="14" t="s">
        <v>3</v>
      </c>
      <c r="EL6" s="14" t="s">
        <v>3</v>
      </c>
      <c r="EM6" s="14" t="s">
        <v>94</v>
      </c>
      <c r="EN6" s="14" t="s">
        <v>3</v>
      </c>
      <c r="EO6" s="14" t="s">
        <v>3</v>
      </c>
      <c r="EP6" s="14" t="s">
        <v>3</v>
      </c>
      <c r="EQ6" s="14" t="s">
        <v>3</v>
      </c>
      <c r="ER6" s="14" t="s">
        <v>95</v>
      </c>
      <c r="ES6" s="14" t="s">
        <v>3</v>
      </c>
      <c r="ET6" s="14" t="s">
        <v>3</v>
      </c>
      <c r="EU6" s="14" t="s">
        <v>3</v>
      </c>
      <c r="EV6" s="14" t="s">
        <v>3</v>
      </c>
      <c r="EW6" s="14" t="s">
        <v>96</v>
      </c>
      <c r="EX6" s="14" t="s">
        <v>3</v>
      </c>
      <c r="EY6" s="14" t="s">
        <v>3</v>
      </c>
      <c r="EZ6" s="14" t="s">
        <v>3</v>
      </c>
      <c r="FA6" s="14" t="s">
        <v>3</v>
      </c>
      <c r="FB6" s="14" t="s">
        <v>97</v>
      </c>
      <c r="FC6" s="14" t="s">
        <v>3</v>
      </c>
      <c r="FD6" s="14" t="s">
        <v>3</v>
      </c>
      <c r="FE6" s="14" t="s">
        <v>3</v>
      </c>
      <c r="FF6" s="14" t="s">
        <v>3</v>
      </c>
      <c r="FG6" s="14" t="s">
        <v>98</v>
      </c>
      <c r="FH6" s="14" t="s">
        <v>3</v>
      </c>
      <c r="FI6" s="14" t="s">
        <v>3</v>
      </c>
      <c r="FJ6" s="14" t="s">
        <v>3</v>
      </c>
      <c r="FK6" s="14" t="s">
        <v>3</v>
      </c>
      <c r="FL6" s="14" t="s">
        <v>99</v>
      </c>
      <c r="FM6" s="14" t="s">
        <v>3</v>
      </c>
      <c r="FN6" s="14" t="s">
        <v>3</v>
      </c>
      <c r="FO6" s="14" t="s">
        <v>3</v>
      </c>
      <c r="FP6" s="14" t="s">
        <v>3</v>
      </c>
      <c r="FQ6" s="14" t="s">
        <v>100</v>
      </c>
      <c r="FR6" s="14" t="s">
        <v>3</v>
      </c>
      <c r="FS6" s="14" t="s">
        <v>3</v>
      </c>
      <c r="FT6" s="14" t="s">
        <v>3</v>
      </c>
      <c r="FU6" s="14" t="s">
        <v>3</v>
      </c>
      <c r="FV6" s="14" t="s">
        <v>101</v>
      </c>
      <c r="FW6" s="14" t="s">
        <v>3</v>
      </c>
      <c r="FX6" s="14" t="s">
        <v>3</v>
      </c>
      <c r="FY6" s="14" t="s">
        <v>3</v>
      </c>
      <c r="FZ6" s="14" t="s">
        <v>3</v>
      </c>
      <c r="GA6" s="14" t="s">
        <v>102</v>
      </c>
      <c r="GB6" s="14" t="s">
        <v>3</v>
      </c>
      <c r="GC6" s="14" t="s">
        <v>3</v>
      </c>
      <c r="GD6" s="14" t="s">
        <v>3</v>
      </c>
      <c r="GE6" s="14" t="s">
        <v>3</v>
      </c>
      <c r="GF6" s="14" t="s">
        <v>103</v>
      </c>
      <c r="GG6" s="14" t="s">
        <v>3</v>
      </c>
      <c r="GH6" s="14" t="s">
        <v>3</v>
      </c>
      <c r="GI6" s="14" t="s">
        <v>3</v>
      </c>
      <c r="GJ6" s="14" t="s">
        <v>3</v>
      </c>
    </row>
    <row r="7" spans="1:192" ht="14.25">
      <c r="A7" s="15" t="s">
        <v>3</v>
      </c>
      <c r="B7" s="12" t="s">
        <v>3</v>
      </c>
      <c r="C7" s="14" t="s">
        <v>81</v>
      </c>
      <c r="D7" s="14" t="s">
        <v>3</v>
      </c>
      <c r="E7" s="14" t="s">
        <v>3</v>
      </c>
      <c r="F7" s="14" t="s">
        <v>3</v>
      </c>
      <c r="G7" s="14" t="s">
        <v>3</v>
      </c>
      <c r="H7" s="14" t="s">
        <v>81</v>
      </c>
      <c r="I7" s="14" t="s">
        <v>3</v>
      </c>
      <c r="J7" s="14" t="s">
        <v>3</v>
      </c>
      <c r="K7" s="14" t="s">
        <v>3</v>
      </c>
      <c r="L7" s="14" t="s">
        <v>3</v>
      </c>
      <c r="M7" s="14" t="s">
        <v>81</v>
      </c>
      <c r="N7" s="14" t="s">
        <v>3</v>
      </c>
      <c r="O7" s="14" t="s">
        <v>3</v>
      </c>
      <c r="P7" s="14" t="s">
        <v>3</v>
      </c>
      <c r="Q7" s="14" t="s">
        <v>3</v>
      </c>
      <c r="R7" s="14" t="s">
        <v>81</v>
      </c>
      <c r="S7" s="14" t="s">
        <v>3</v>
      </c>
      <c r="T7" s="14" t="s">
        <v>3</v>
      </c>
      <c r="U7" s="14" t="s">
        <v>3</v>
      </c>
      <c r="V7" s="14" t="s">
        <v>3</v>
      </c>
      <c r="W7" s="14" t="s">
        <v>81</v>
      </c>
      <c r="X7" s="14" t="s">
        <v>3</v>
      </c>
      <c r="Y7" s="14" t="s">
        <v>3</v>
      </c>
      <c r="Z7" s="14" t="s">
        <v>3</v>
      </c>
      <c r="AA7" s="14" t="s">
        <v>3</v>
      </c>
      <c r="AB7" s="14" t="s">
        <v>81</v>
      </c>
      <c r="AC7" s="14" t="s">
        <v>3</v>
      </c>
      <c r="AD7" s="14" t="s">
        <v>3</v>
      </c>
      <c r="AE7" s="14" t="s">
        <v>3</v>
      </c>
      <c r="AF7" s="14" t="s">
        <v>3</v>
      </c>
      <c r="AG7" s="14" t="s">
        <v>81</v>
      </c>
      <c r="AH7" s="14" t="s">
        <v>3</v>
      </c>
      <c r="AI7" s="14" t="s">
        <v>3</v>
      </c>
      <c r="AJ7" s="14" t="s">
        <v>3</v>
      </c>
      <c r="AK7" s="14" t="s">
        <v>3</v>
      </c>
      <c r="AL7" s="14" t="s">
        <v>81</v>
      </c>
      <c r="AM7" s="14" t="s">
        <v>3</v>
      </c>
      <c r="AN7" s="14" t="s">
        <v>3</v>
      </c>
      <c r="AO7" s="14" t="s">
        <v>3</v>
      </c>
      <c r="AP7" s="14" t="s">
        <v>3</v>
      </c>
      <c r="AQ7" s="14" t="s">
        <v>81</v>
      </c>
      <c r="AR7" s="14" t="s">
        <v>3</v>
      </c>
      <c r="AS7" s="14" t="s">
        <v>3</v>
      </c>
      <c r="AT7" s="14" t="s">
        <v>3</v>
      </c>
      <c r="AU7" s="14" t="s">
        <v>3</v>
      </c>
      <c r="AV7" s="14" t="s">
        <v>81</v>
      </c>
      <c r="AW7" s="14" t="s">
        <v>3</v>
      </c>
      <c r="AX7" s="14" t="s">
        <v>3</v>
      </c>
      <c r="AY7" s="14" t="s">
        <v>3</v>
      </c>
      <c r="AZ7" s="14" t="s">
        <v>3</v>
      </c>
      <c r="BA7" s="14" t="s">
        <v>81</v>
      </c>
      <c r="BB7" s="14" t="s">
        <v>3</v>
      </c>
      <c r="BC7" s="14" t="s">
        <v>3</v>
      </c>
      <c r="BD7" s="14" t="s">
        <v>3</v>
      </c>
      <c r="BE7" s="14" t="s">
        <v>3</v>
      </c>
      <c r="BF7" s="14" t="s">
        <v>81</v>
      </c>
      <c r="BG7" s="14" t="s">
        <v>3</v>
      </c>
      <c r="BH7" s="14" t="s">
        <v>3</v>
      </c>
      <c r="BI7" s="14" t="s">
        <v>3</v>
      </c>
      <c r="BJ7" s="14" t="s">
        <v>3</v>
      </c>
      <c r="BK7" s="14" t="s">
        <v>81</v>
      </c>
      <c r="BL7" s="14" t="s">
        <v>3</v>
      </c>
      <c r="BM7" s="14" t="s">
        <v>3</v>
      </c>
      <c r="BN7" s="14" t="s">
        <v>3</v>
      </c>
      <c r="BO7" s="14" t="s">
        <v>3</v>
      </c>
      <c r="BP7" s="14" t="s">
        <v>81</v>
      </c>
      <c r="BQ7" s="14" t="s">
        <v>3</v>
      </c>
      <c r="BR7" s="14" t="s">
        <v>3</v>
      </c>
      <c r="BS7" s="14" t="s">
        <v>3</v>
      </c>
      <c r="BT7" s="14" t="s">
        <v>3</v>
      </c>
      <c r="BU7" s="14" t="s">
        <v>81</v>
      </c>
      <c r="BV7" s="14" t="s">
        <v>3</v>
      </c>
      <c r="BW7" s="14" t="s">
        <v>3</v>
      </c>
      <c r="BX7" s="14" t="s">
        <v>3</v>
      </c>
      <c r="BY7" s="14" t="s">
        <v>3</v>
      </c>
      <c r="BZ7" s="14" t="s">
        <v>81</v>
      </c>
      <c r="CA7" s="14" t="s">
        <v>3</v>
      </c>
      <c r="CB7" s="14" t="s">
        <v>3</v>
      </c>
      <c r="CC7" s="14" t="s">
        <v>3</v>
      </c>
      <c r="CD7" s="14" t="s">
        <v>3</v>
      </c>
      <c r="CE7" s="14" t="s">
        <v>81</v>
      </c>
      <c r="CF7" s="14" t="s">
        <v>3</v>
      </c>
      <c r="CG7" s="14" t="s">
        <v>3</v>
      </c>
      <c r="CH7" s="14" t="s">
        <v>3</v>
      </c>
      <c r="CI7" s="14" t="s">
        <v>3</v>
      </c>
      <c r="CJ7" s="14" t="s">
        <v>81</v>
      </c>
      <c r="CK7" s="14" t="s">
        <v>3</v>
      </c>
      <c r="CL7" s="14" t="s">
        <v>3</v>
      </c>
      <c r="CM7" s="14" t="s">
        <v>3</v>
      </c>
      <c r="CN7" s="14" t="s">
        <v>3</v>
      </c>
      <c r="CO7" s="14" t="s">
        <v>81</v>
      </c>
      <c r="CP7" s="14" t="s">
        <v>3</v>
      </c>
      <c r="CQ7" s="14" t="s">
        <v>3</v>
      </c>
      <c r="CR7" s="14" t="s">
        <v>3</v>
      </c>
      <c r="CS7" s="14" t="s">
        <v>3</v>
      </c>
      <c r="CT7" s="14" t="s">
        <v>81</v>
      </c>
      <c r="CU7" s="14" t="s">
        <v>3</v>
      </c>
      <c r="CV7" s="14" t="s">
        <v>3</v>
      </c>
      <c r="CW7" s="14" t="s">
        <v>3</v>
      </c>
      <c r="CX7" s="14" t="s">
        <v>3</v>
      </c>
      <c r="CY7" s="14" t="s">
        <v>81</v>
      </c>
      <c r="CZ7" s="14" t="s">
        <v>3</v>
      </c>
      <c r="DA7" s="14" t="s">
        <v>3</v>
      </c>
      <c r="DB7" s="14" t="s">
        <v>3</v>
      </c>
      <c r="DC7" s="14" t="s">
        <v>3</v>
      </c>
      <c r="DD7" s="14" t="s">
        <v>81</v>
      </c>
      <c r="DE7" s="14" t="s">
        <v>3</v>
      </c>
      <c r="DF7" s="14" t="s">
        <v>3</v>
      </c>
      <c r="DG7" s="14" t="s">
        <v>3</v>
      </c>
      <c r="DH7" s="14" t="s">
        <v>3</v>
      </c>
      <c r="DI7" s="14" t="s">
        <v>81</v>
      </c>
      <c r="DJ7" s="14" t="s">
        <v>3</v>
      </c>
      <c r="DK7" s="14" t="s">
        <v>3</v>
      </c>
      <c r="DL7" s="14" t="s">
        <v>3</v>
      </c>
      <c r="DM7" s="14" t="s">
        <v>3</v>
      </c>
      <c r="DN7" s="14" t="s">
        <v>81</v>
      </c>
      <c r="DO7" s="14" t="s">
        <v>3</v>
      </c>
      <c r="DP7" s="14" t="s">
        <v>3</v>
      </c>
      <c r="DQ7" s="14" t="s">
        <v>3</v>
      </c>
      <c r="DR7" s="14" t="s">
        <v>3</v>
      </c>
      <c r="DS7" s="14" t="s">
        <v>81</v>
      </c>
      <c r="DT7" s="14" t="s">
        <v>3</v>
      </c>
      <c r="DU7" s="14" t="s">
        <v>3</v>
      </c>
      <c r="DV7" s="14" t="s">
        <v>3</v>
      </c>
      <c r="DW7" s="14" t="s">
        <v>3</v>
      </c>
      <c r="DX7" s="14" t="s">
        <v>81</v>
      </c>
      <c r="DY7" s="14" t="s">
        <v>3</v>
      </c>
      <c r="DZ7" s="14" t="s">
        <v>3</v>
      </c>
      <c r="EA7" s="14" t="s">
        <v>3</v>
      </c>
      <c r="EB7" s="14" t="s">
        <v>3</v>
      </c>
      <c r="EC7" s="14" t="s">
        <v>81</v>
      </c>
      <c r="ED7" s="14" t="s">
        <v>3</v>
      </c>
      <c r="EE7" s="14" t="s">
        <v>3</v>
      </c>
      <c r="EF7" s="14" t="s">
        <v>3</v>
      </c>
      <c r="EG7" s="14" t="s">
        <v>3</v>
      </c>
      <c r="EH7" s="14" t="s">
        <v>81</v>
      </c>
      <c r="EI7" s="14" t="s">
        <v>3</v>
      </c>
      <c r="EJ7" s="14" t="s">
        <v>3</v>
      </c>
      <c r="EK7" s="14" t="s">
        <v>3</v>
      </c>
      <c r="EL7" s="14" t="s">
        <v>3</v>
      </c>
      <c r="EM7" s="14" t="s">
        <v>81</v>
      </c>
      <c r="EN7" s="14" t="s">
        <v>3</v>
      </c>
      <c r="EO7" s="14" t="s">
        <v>3</v>
      </c>
      <c r="EP7" s="14" t="s">
        <v>3</v>
      </c>
      <c r="EQ7" s="14" t="s">
        <v>3</v>
      </c>
      <c r="ER7" s="14" t="s">
        <v>81</v>
      </c>
      <c r="ES7" s="14" t="s">
        <v>3</v>
      </c>
      <c r="ET7" s="14" t="s">
        <v>3</v>
      </c>
      <c r="EU7" s="14" t="s">
        <v>3</v>
      </c>
      <c r="EV7" s="14" t="s">
        <v>3</v>
      </c>
      <c r="EW7" s="14" t="s">
        <v>81</v>
      </c>
      <c r="EX7" s="14" t="s">
        <v>3</v>
      </c>
      <c r="EY7" s="14" t="s">
        <v>3</v>
      </c>
      <c r="EZ7" s="14" t="s">
        <v>3</v>
      </c>
      <c r="FA7" s="14" t="s">
        <v>3</v>
      </c>
      <c r="FB7" s="14" t="s">
        <v>81</v>
      </c>
      <c r="FC7" s="14" t="s">
        <v>3</v>
      </c>
      <c r="FD7" s="14" t="s">
        <v>3</v>
      </c>
      <c r="FE7" s="14" t="s">
        <v>3</v>
      </c>
      <c r="FF7" s="14" t="s">
        <v>3</v>
      </c>
      <c r="FG7" s="14" t="s">
        <v>81</v>
      </c>
      <c r="FH7" s="14" t="s">
        <v>3</v>
      </c>
      <c r="FI7" s="14" t="s">
        <v>3</v>
      </c>
      <c r="FJ7" s="14" t="s">
        <v>3</v>
      </c>
      <c r="FK7" s="14" t="s">
        <v>3</v>
      </c>
      <c r="FL7" s="14" t="s">
        <v>81</v>
      </c>
      <c r="FM7" s="14" t="s">
        <v>3</v>
      </c>
      <c r="FN7" s="14" t="s">
        <v>3</v>
      </c>
      <c r="FO7" s="14" t="s">
        <v>3</v>
      </c>
      <c r="FP7" s="14" t="s">
        <v>3</v>
      </c>
      <c r="FQ7" s="14" t="s">
        <v>81</v>
      </c>
      <c r="FR7" s="14" t="s">
        <v>3</v>
      </c>
      <c r="FS7" s="14" t="s">
        <v>3</v>
      </c>
      <c r="FT7" s="14" t="s">
        <v>3</v>
      </c>
      <c r="FU7" s="14" t="s">
        <v>3</v>
      </c>
      <c r="FV7" s="14" t="s">
        <v>81</v>
      </c>
      <c r="FW7" s="14" t="s">
        <v>3</v>
      </c>
      <c r="FX7" s="14" t="s">
        <v>3</v>
      </c>
      <c r="FY7" s="14" t="s">
        <v>3</v>
      </c>
      <c r="FZ7" s="14" t="s">
        <v>3</v>
      </c>
      <c r="GA7" s="14" t="s">
        <v>81</v>
      </c>
      <c r="GB7" s="14" t="s">
        <v>3</v>
      </c>
      <c r="GC7" s="14" t="s">
        <v>3</v>
      </c>
      <c r="GD7" s="14" t="s">
        <v>3</v>
      </c>
      <c r="GE7" s="14" t="s">
        <v>3</v>
      </c>
      <c r="GF7" s="14" t="s">
        <v>81</v>
      </c>
      <c r="GG7" s="14" t="s">
        <v>3</v>
      </c>
      <c r="GH7" s="14" t="s">
        <v>3</v>
      </c>
      <c r="GI7" s="14" t="s">
        <v>3</v>
      </c>
      <c r="GJ7" s="14" t="s">
        <v>3</v>
      </c>
    </row>
    <row r="8" spans="1:192" ht="25.5" customHeight="1">
      <c r="A8" s="15" t="s">
        <v>3</v>
      </c>
      <c r="B8" s="12" t="s">
        <v>3</v>
      </c>
      <c r="C8" s="19" t="s">
        <v>88</v>
      </c>
      <c r="D8" s="19" t="s">
        <v>104</v>
      </c>
      <c r="E8" s="19" t="s">
        <v>105</v>
      </c>
      <c r="F8" s="19" t="s">
        <v>106</v>
      </c>
      <c r="G8" s="20" t="s">
        <v>6</v>
      </c>
      <c r="H8" s="19" t="s">
        <v>88</v>
      </c>
      <c r="I8" s="19" t="s">
        <v>104</v>
      </c>
      <c r="J8" s="20" t="s">
        <v>105</v>
      </c>
      <c r="K8" s="20" t="s">
        <v>106</v>
      </c>
      <c r="L8" s="20" t="s">
        <v>6</v>
      </c>
      <c r="M8" s="19" t="s">
        <v>88</v>
      </c>
      <c r="N8" s="19" t="s">
        <v>104</v>
      </c>
      <c r="O8" s="19" t="s">
        <v>105</v>
      </c>
      <c r="P8" s="19" t="s">
        <v>106</v>
      </c>
      <c r="Q8" s="20" t="s">
        <v>6</v>
      </c>
      <c r="R8" s="19" t="s">
        <v>88</v>
      </c>
      <c r="S8" s="19" t="s">
        <v>104</v>
      </c>
      <c r="T8" s="20" t="s">
        <v>105</v>
      </c>
      <c r="U8" s="20" t="s">
        <v>106</v>
      </c>
      <c r="V8" s="20" t="s">
        <v>6</v>
      </c>
      <c r="W8" s="19" t="s">
        <v>88</v>
      </c>
      <c r="X8" s="19" t="s">
        <v>104</v>
      </c>
      <c r="Y8" s="19" t="s">
        <v>105</v>
      </c>
      <c r="Z8" s="19" t="s">
        <v>106</v>
      </c>
      <c r="AA8" s="20" t="s">
        <v>6</v>
      </c>
      <c r="AB8" s="19" t="s">
        <v>88</v>
      </c>
      <c r="AC8" s="19" t="s">
        <v>104</v>
      </c>
      <c r="AD8" s="19" t="s">
        <v>105</v>
      </c>
      <c r="AE8" s="19" t="s">
        <v>106</v>
      </c>
      <c r="AF8" s="20" t="s">
        <v>6</v>
      </c>
      <c r="AG8" s="19" t="s">
        <v>88</v>
      </c>
      <c r="AH8" s="19" t="s">
        <v>104</v>
      </c>
      <c r="AI8" s="19" t="s">
        <v>105</v>
      </c>
      <c r="AJ8" s="19" t="s">
        <v>106</v>
      </c>
      <c r="AK8" s="20" t="s">
        <v>6</v>
      </c>
      <c r="AL8" s="19" t="s">
        <v>88</v>
      </c>
      <c r="AM8" s="19" t="s">
        <v>104</v>
      </c>
      <c r="AN8" s="19" t="s">
        <v>105</v>
      </c>
      <c r="AO8" s="19" t="s">
        <v>106</v>
      </c>
      <c r="AP8" s="20" t="s">
        <v>6</v>
      </c>
      <c r="AQ8" s="19" t="s">
        <v>88</v>
      </c>
      <c r="AR8" s="19" t="s">
        <v>104</v>
      </c>
      <c r="AS8" s="19" t="s">
        <v>105</v>
      </c>
      <c r="AT8" s="19" t="s">
        <v>106</v>
      </c>
      <c r="AU8" s="20" t="s">
        <v>6</v>
      </c>
      <c r="AV8" s="19" t="s">
        <v>88</v>
      </c>
      <c r="AW8" s="19" t="s">
        <v>104</v>
      </c>
      <c r="AX8" s="19" t="s">
        <v>105</v>
      </c>
      <c r="AY8" s="19" t="s">
        <v>106</v>
      </c>
      <c r="AZ8" s="20" t="s">
        <v>6</v>
      </c>
      <c r="BA8" s="19" t="s">
        <v>88</v>
      </c>
      <c r="BB8" s="19" t="s">
        <v>104</v>
      </c>
      <c r="BC8" s="19" t="s">
        <v>105</v>
      </c>
      <c r="BD8" s="19" t="s">
        <v>106</v>
      </c>
      <c r="BE8" s="20" t="s">
        <v>6</v>
      </c>
      <c r="BF8" s="19" t="s">
        <v>88</v>
      </c>
      <c r="BG8" s="19" t="s">
        <v>104</v>
      </c>
      <c r="BH8" s="19" t="s">
        <v>105</v>
      </c>
      <c r="BI8" s="19" t="s">
        <v>106</v>
      </c>
      <c r="BJ8" s="20" t="s">
        <v>6</v>
      </c>
      <c r="BK8" s="19" t="s">
        <v>88</v>
      </c>
      <c r="BL8" s="19" t="s">
        <v>104</v>
      </c>
      <c r="BM8" s="20" t="s">
        <v>105</v>
      </c>
      <c r="BN8" s="20" t="s">
        <v>106</v>
      </c>
      <c r="BO8" s="20" t="s">
        <v>6</v>
      </c>
      <c r="BP8" s="19" t="s">
        <v>88</v>
      </c>
      <c r="BQ8" s="19" t="s">
        <v>104</v>
      </c>
      <c r="BR8" s="19" t="s">
        <v>105</v>
      </c>
      <c r="BS8" s="19" t="s">
        <v>106</v>
      </c>
      <c r="BT8" s="20" t="s">
        <v>6</v>
      </c>
      <c r="BU8" s="19" t="s">
        <v>88</v>
      </c>
      <c r="BV8" s="19" t="s">
        <v>104</v>
      </c>
      <c r="BW8" s="19" t="s">
        <v>105</v>
      </c>
      <c r="BX8" s="20" t="s">
        <v>106</v>
      </c>
      <c r="BY8" s="20" t="s">
        <v>6</v>
      </c>
      <c r="BZ8" s="19" t="s">
        <v>88</v>
      </c>
      <c r="CA8" s="19" t="s">
        <v>104</v>
      </c>
      <c r="CB8" s="19" t="s">
        <v>105</v>
      </c>
      <c r="CC8" s="19" t="s">
        <v>106</v>
      </c>
      <c r="CD8" s="19" t="s">
        <v>6</v>
      </c>
      <c r="CE8" s="19" t="s">
        <v>88</v>
      </c>
      <c r="CF8" s="19" t="s">
        <v>104</v>
      </c>
      <c r="CG8" s="19" t="s">
        <v>105</v>
      </c>
      <c r="CH8" s="19" t="s">
        <v>106</v>
      </c>
      <c r="CI8" s="19" t="s">
        <v>6</v>
      </c>
      <c r="CJ8" s="19" t="s">
        <v>88</v>
      </c>
      <c r="CK8" s="19" t="s">
        <v>104</v>
      </c>
      <c r="CL8" s="19" t="s">
        <v>105</v>
      </c>
      <c r="CM8" s="19" t="s">
        <v>106</v>
      </c>
      <c r="CN8" s="19" t="s">
        <v>6</v>
      </c>
      <c r="CO8" s="19" t="s">
        <v>88</v>
      </c>
      <c r="CP8" s="19" t="s">
        <v>104</v>
      </c>
      <c r="CQ8" s="19" t="s">
        <v>105</v>
      </c>
      <c r="CR8" s="19" t="s">
        <v>106</v>
      </c>
      <c r="CS8" s="19" t="s">
        <v>6</v>
      </c>
      <c r="CT8" s="19" t="s">
        <v>88</v>
      </c>
      <c r="CU8" s="19" t="s">
        <v>104</v>
      </c>
      <c r="CV8" s="19" t="s">
        <v>105</v>
      </c>
      <c r="CW8" s="19" t="s">
        <v>106</v>
      </c>
      <c r="CX8" s="19" t="s">
        <v>6</v>
      </c>
      <c r="CY8" s="19" t="s">
        <v>88</v>
      </c>
      <c r="CZ8" s="19" t="s">
        <v>104</v>
      </c>
      <c r="DA8" s="19" t="s">
        <v>105</v>
      </c>
      <c r="DB8" s="19" t="s">
        <v>106</v>
      </c>
      <c r="DC8" s="19" t="s">
        <v>6</v>
      </c>
      <c r="DD8" s="19" t="s">
        <v>88</v>
      </c>
      <c r="DE8" s="19" t="s">
        <v>104</v>
      </c>
      <c r="DF8" s="19" t="s">
        <v>105</v>
      </c>
      <c r="DG8" s="19" t="s">
        <v>106</v>
      </c>
      <c r="DH8" s="19" t="s">
        <v>6</v>
      </c>
      <c r="DI8" s="19" t="s">
        <v>88</v>
      </c>
      <c r="DJ8" s="19" t="s">
        <v>104</v>
      </c>
      <c r="DK8" s="19" t="s">
        <v>105</v>
      </c>
      <c r="DL8" s="19" t="s">
        <v>106</v>
      </c>
      <c r="DM8" s="19" t="s">
        <v>6</v>
      </c>
      <c r="DN8" s="19" t="s">
        <v>88</v>
      </c>
      <c r="DO8" s="19" t="s">
        <v>104</v>
      </c>
      <c r="DP8" s="19" t="s">
        <v>105</v>
      </c>
      <c r="DQ8" s="19" t="s">
        <v>106</v>
      </c>
      <c r="DR8" s="19" t="s">
        <v>6</v>
      </c>
      <c r="DS8" s="19" t="s">
        <v>88</v>
      </c>
      <c r="DT8" s="19" t="s">
        <v>104</v>
      </c>
      <c r="DU8" s="19" t="s">
        <v>105</v>
      </c>
      <c r="DV8" s="19" t="s">
        <v>106</v>
      </c>
      <c r="DW8" s="19" t="s">
        <v>6</v>
      </c>
      <c r="DX8" s="19" t="s">
        <v>88</v>
      </c>
      <c r="DY8" s="19" t="s">
        <v>104</v>
      </c>
      <c r="DZ8" s="19" t="s">
        <v>105</v>
      </c>
      <c r="EA8" s="19" t="s">
        <v>106</v>
      </c>
      <c r="EB8" s="19" t="s">
        <v>6</v>
      </c>
      <c r="EC8" s="19" t="s">
        <v>88</v>
      </c>
      <c r="ED8" s="19" t="s">
        <v>104</v>
      </c>
      <c r="EE8" s="19" t="s">
        <v>105</v>
      </c>
      <c r="EF8" s="19" t="s">
        <v>106</v>
      </c>
      <c r="EG8" s="19" t="s">
        <v>6</v>
      </c>
      <c r="EH8" s="19" t="s">
        <v>88</v>
      </c>
      <c r="EI8" s="19" t="s">
        <v>104</v>
      </c>
      <c r="EJ8" s="19" t="s">
        <v>105</v>
      </c>
      <c r="EK8" s="19" t="s">
        <v>106</v>
      </c>
      <c r="EL8" s="19" t="s">
        <v>6</v>
      </c>
      <c r="EM8" s="19" t="s">
        <v>88</v>
      </c>
      <c r="EN8" s="19" t="s">
        <v>104</v>
      </c>
      <c r="EO8" s="19" t="s">
        <v>105</v>
      </c>
      <c r="EP8" s="19" t="s">
        <v>106</v>
      </c>
      <c r="EQ8" s="19" t="s">
        <v>6</v>
      </c>
      <c r="ER8" s="19" t="s">
        <v>88</v>
      </c>
      <c r="ES8" s="19" t="s">
        <v>104</v>
      </c>
      <c r="ET8" s="19" t="s">
        <v>105</v>
      </c>
      <c r="EU8" s="19" t="s">
        <v>106</v>
      </c>
      <c r="EV8" s="19" t="s">
        <v>6</v>
      </c>
      <c r="EW8" s="19" t="s">
        <v>88</v>
      </c>
      <c r="EX8" s="19" t="s">
        <v>104</v>
      </c>
      <c r="EY8" s="19" t="s">
        <v>105</v>
      </c>
      <c r="EZ8" s="19" t="s">
        <v>106</v>
      </c>
      <c r="FA8" s="19" t="s">
        <v>6</v>
      </c>
      <c r="FB8" s="19" t="s">
        <v>88</v>
      </c>
      <c r="FC8" s="19" t="s">
        <v>104</v>
      </c>
      <c r="FD8" s="19" t="s">
        <v>105</v>
      </c>
      <c r="FE8" s="19" t="s">
        <v>106</v>
      </c>
      <c r="FF8" s="19" t="s">
        <v>6</v>
      </c>
      <c r="FG8" s="19" t="s">
        <v>88</v>
      </c>
      <c r="FH8" s="19" t="s">
        <v>104</v>
      </c>
      <c r="FI8" s="19" t="s">
        <v>105</v>
      </c>
      <c r="FJ8" s="19" t="s">
        <v>106</v>
      </c>
      <c r="FK8" s="19" t="s">
        <v>6</v>
      </c>
      <c r="FL8" s="19" t="s">
        <v>88</v>
      </c>
      <c r="FM8" s="19" t="s">
        <v>104</v>
      </c>
      <c r="FN8" s="19" t="s">
        <v>105</v>
      </c>
      <c r="FO8" s="19" t="s">
        <v>106</v>
      </c>
      <c r="FP8" s="19" t="s">
        <v>6</v>
      </c>
      <c r="FQ8" s="19" t="s">
        <v>88</v>
      </c>
      <c r="FR8" s="19" t="s">
        <v>104</v>
      </c>
      <c r="FS8" s="19" t="s">
        <v>105</v>
      </c>
      <c r="FT8" s="19" t="s">
        <v>106</v>
      </c>
      <c r="FU8" s="19" t="s">
        <v>6</v>
      </c>
      <c r="FV8" s="19" t="s">
        <v>88</v>
      </c>
      <c r="FW8" s="19" t="s">
        <v>104</v>
      </c>
      <c r="FX8" s="19" t="s">
        <v>105</v>
      </c>
      <c r="FY8" s="19" t="s">
        <v>106</v>
      </c>
      <c r="FZ8" s="19" t="s">
        <v>6</v>
      </c>
      <c r="GA8" s="19" t="s">
        <v>88</v>
      </c>
      <c r="GB8" s="19" t="s">
        <v>104</v>
      </c>
      <c r="GC8" s="19" t="s">
        <v>105</v>
      </c>
      <c r="GD8" s="19" t="s">
        <v>106</v>
      </c>
      <c r="GE8" s="19" t="s">
        <v>6</v>
      </c>
      <c r="GF8" s="19" t="s">
        <v>88</v>
      </c>
      <c r="GG8" s="19" t="s">
        <v>104</v>
      </c>
      <c r="GH8" s="19" t="s">
        <v>105</v>
      </c>
      <c r="GI8" s="19" t="s">
        <v>106</v>
      </c>
      <c r="GJ8" s="19" t="s">
        <v>6</v>
      </c>
    </row>
    <row r="9" spans="1:192" ht="14.25">
      <c r="A9" s="15" t="s">
        <v>3</v>
      </c>
      <c r="B9" s="12" t="s">
        <v>3</v>
      </c>
      <c r="C9" s="19" t="s">
        <v>13</v>
      </c>
      <c r="D9" s="19" t="s">
        <v>13</v>
      </c>
      <c r="E9" s="19" t="s">
        <v>13</v>
      </c>
      <c r="F9" s="19" t="s">
        <v>13</v>
      </c>
      <c r="G9" s="19" t="s">
        <v>13</v>
      </c>
      <c r="H9" s="19" t="s">
        <v>13</v>
      </c>
      <c r="I9" s="19" t="s">
        <v>13</v>
      </c>
      <c r="J9" s="19" t="s">
        <v>13</v>
      </c>
      <c r="K9" s="19" t="s">
        <v>13</v>
      </c>
      <c r="L9" s="19" t="s">
        <v>13</v>
      </c>
      <c r="M9" s="19" t="s">
        <v>13</v>
      </c>
      <c r="N9" s="19" t="s">
        <v>13</v>
      </c>
      <c r="O9" s="19" t="s">
        <v>13</v>
      </c>
      <c r="P9" s="19" t="s">
        <v>13</v>
      </c>
      <c r="Q9" s="19" t="s">
        <v>13</v>
      </c>
      <c r="R9" s="19" t="s">
        <v>13</v>
      </c>
      <c r="S9" s="19" t="s">
        <v>13</v>
      </c>
      <c r="T9" s="19" t="s">
        <v>13</v>
      </c>
      <c r="U9" s="19" t="s">
        <v>13</v>
      </c>
      <c r="V9" s="19" t="s">
        <v>13</v>
      </c>
      <c r="W9" s="19" t="s">
        <v>13</v>
      </c>
      <c r="X9" s="19" t="s">
        <v>13</v>
      </c>
      <c r="Y9" s="19" t="s">
        <v>13</v>
      </c>
      <c r="Z9" s="19" t="s">
        <v>13</v>
      </c>
      <c r="AA9" s="19" t="s">
        <v>13</v>
      </c>
      <c r="AB9" s="19" t="s">
        <v>13</v>
      </c>
      <c r="AC9" s="19" t="s">
        <v>13</v>
      </c>
      <c r="AD9" s="19" t="s">
        <v>13</v>
      </c>
      <c r="AE9" s="19" t="s">
        <v>13</v>
      </c>
      <c r="AF9" s="19" t="s">
        <v>13</v>
      </c>
      <c r="AG9" s="19" t="s">
        <v>13</v>
      </c>
      <c r="AH9" s="19" t="s">
        <v>13</v>
      </c>
      <c r="AI9" s="19" t="s">
        <v>13</v>
      </c>
      <c r="AJ9" s="19" t="s">
        <v>13</v>
      </c>
      <c r="AK9" s="19" t="s">
        <v>13</v>
      </c>
      <c r="AL9" s="19" t="s">
        <v>13</v>
      </c>
      <c r="AM9" s="19" t="s">
        <v>13</v>
      </c>
      <c r="AN9" s="19" t="s">
        <v>13</v>
      </c>
      <c r="AO9" s="19" t="s">
        <v>13</v>
      </c>
      <c r="AP9" s="19" t="s">
        <v>13</v>
      </c>
      <c r="AQ9" s="19" t="s">
        <v>13</v>
      </c>
      <c r="AR9" s="19" t="s">
        <v>13</v>
      </c>
      <c r="AS9" s="19" t="s">
        <v>13</v>
      </c>
      <c r="AT9" s="19" t="s">
        <v>13</v>
      </c>
      <c r="AU9" s="19" t="s">
        <v>13</v>
      </c>
      <c r="AV9" s="19" t="s">
        <v>13</v>
      </c>
      <c r="AW9" s="19" t="s">
        <v>13</v>
      </c>
      <c r="AX9" s="19" t="s">
        <v>13</v>
      </c>
      <c r="AY9" s="19" t="s">
        <v>13</v>
      </c>
      <c r="AZ9" s="19" t="s">
        <v>13</v>
      </c>
      <c r="BA9" s="19" t="s">
        <v>13</v>
      </c>
      <c r="BB9" s="19" t="s">
        <v>13</v>
      </c>
      <c r="BC9" s="19" t="s">
        <v>13</v>
      </c>
      <c r="BD9" s="19" t="s">
        <v>13</v>
      </c>
      <c r="BE9" s="19" t="s">
        <v>13</v>
      </c>
      <c r="BF9" s="19" t="s">
        <v>13</v>
      </c>
      <c r="BG9" s="19" t="s">
        <v>13</v>
      </c>
      <c r="BH9" s="19" t="s">
        <v>13</v>
      </c>
      <c r="BI9" s="19" t="s">
        <v>13</v>
      </c>
      <c r="BJ9" s="19" t="s">
        <v>13</v>
      </c>
      <c r="BK9" s="19" t="s">
        <v>13</v>
      </c>
      <c r="BL9" s="19" t="s">
        <v>13</v>
      </c>
      <c r="BM9" s="19" t="s">
        <v>13</v>
      </c>
      <c r="BN9" s="19" t="s">
        <v>13</v>
      </c>
      <c r="BO9" s="19" t="s">
        <v>13</v>
      </c>
      <c r="BP9" s="19" t="s">
        <v>13</v>
      </c>
      <c r="BQ9" s="19" t="s">
        <v>13</v>
      </c>
      <c r="BR9" s="19" t="s">
        <v>13</v>
      </c>
      <c r="BS9" s="19" t="s">
        <v>13</v>
      </c>
      <c r="BT9" s="19" t="s">
        <v>13</v>
      </c>
      <c r="BU9" s="19" t="s">
        <v>13</v>
      </c>
      <c r="BV9" s="19" t="s">
        <v>13</v>
      </c>
      <c r="BW9" s="19" t="s">
        <v>13</v>
      </c>
      <c r="BX9" s="19" t="s">
        <v>13</v>
      </c>
      <c r="BY9" s="19" t="s">
        <v>13</v>
      </c>
      <c r="BZ9" s="19" t="s">
        <v>13</v>
      </c>
      <c r="CA9" s="19" t="s">
        <v>13</v>
      </c>
      <c r="CB9" s="19" t="s">
        <v>13</v>
      </c>
      <c r="CC9" s="19" t="s">
        <v>13</v>
      </c>
      <c r="CD9" s="19" t="s">
        <v>13</v>
      </c>
      <c r="CE9" s="19" t="s">
        <v>13</v>
      </c>
      <c r="CF9" s="19" t="s">
        <v>13</v>
      </c>
      <c r="CG9" s="19" t="s">
        <v>13</v>
      </c>
      <c r="CH9" s="19" t="s">
        <v>13</v>
      </c>
      <c r="CI9" s="19" t="s">
        <v>13</v>
      </c>
      <c r="CJ9" s="19" t="s">
        <v>13</v>
      </c>
      <c r="CK9" s="19" t="s">
        <v>13</v>
      </c>
      <c r="CL9" s="19" t="s">
        <v>13</v>
      </c>
      <c r="CM9" s="19" t="s">
        <v>13</v>
      </c>
      <c r="CN9" s="19" t="s">
        <v>13</v>
      </c>
      <c r="CO9" s="19" t="s">
        <v>13</v>
      </c>
      <c r="CP9" s="19" t="s">
        <v>13</v>
      </c>
      <c r="CQ9" s="19" t="s">
        <v>13</v>
      </c>
      <c r="CR9" s="19" t="s">
        <v>13</v>
      </c>
      <c r="CS9" s="19" t="s">
        <v>13</v>
      </c>
      <c r="CT9" s="19" t="s">
        <v>13</v>
      </c>
      <c r="CU9" s="19" t="s">
        <v>13</v>
      </c>
      <c r="CV9" s="19" t="s">
        <v>13</v>
      </c>
      <c r="CW9" s="19" t="s">
        <v>13</v>
      </c>
      <c r="CX9" s="19" t="s">
        <v>13</v>
      </c>
      <c r="CY9" s="19" t="s">
        <v>13</v>
      </c>
      <c r="CZ9" s="19" t="s">
        <v>13</v>
      </c>
      <c r="DA9" s="19" t="s">
        <v>13</v>
      </c>
      <c r="DB9" s="19" t="s">
        <v>13</v>
      </c>
      <c r="DC9" s="19" t="s">
        <v>13</v>
      </c>
      <c r="DD9" s="19" t="s">
        <v>13</v>
      </c>
      <c r="DE9" s="19" t="s">
        <v>13</v>
      </c>
      <c r="DF9" s="19" t="s">
        <v>13</v>
      </c>
      <c r="DG9" s="19" t="s">
        <v>13</v>
      </c>
      <c r="DH9" s="19" t="s">
        <v>13</v>
      </c>
      <c r="DI9" s="19" t="s">
        <v>13</v>
      </c>
      <c r="DJ9" s="19" t="s">
        <v>13</v>
      </c>
      <c r="DK9" s="19" t="s">
        <v>13</v>
      </c>
      <c r="DL9" s="19" t="s">
        <v>13</v>
      </c>
      <c r="DM9" s="19" t="s">
        <v>13</v>
      </c>
      <c r="DN9" s="19" t="s">
        <v>13</v>
      </c>
      <c r="DO9" s="19" t="s">
        <v>13</v>
      </c>
      <c r="DP9" s="19" t="s">
        <v>13</v>
      </c>
      <c r="DQ9" s="19" t="s">
        <v>13</v>
      </c>
      <c r="DR9" s="19" t="s">
        <v>13</v>
      </c>
      <c r="DS9" s="19" t="s">
        <v>13</v>
      </c>
      <c r="DT9" s="19" t="s">
        <v>13</v>
      </c>
      <c r="DU9" s="19" t="s">
        <v>13</v>
      </c>
      <c r="DV9" s="19" t="s">
        <v>13</v>
      </c>
      <c r="DW9" s="19" t="s">
        <v>13</v>
      </c>
      <c r="DX9" s="19" t="s">
        <v>13</v>
      </c>
      <c r="DY9" s="19" t="s">
        <v>13</v>
      </c>
      <c r="DZ9" s="19" t="s">
        <v>13</v>
      </c>
      <c r="EA9" s="19" t="s">
        <v>13</v>
      </c>
      <c r="EB9" s="19" t="s">
        <v>13</v>
      </c>
      <c r="EC9" s="19" t="s">
        <v>13</v>
      </c>
      <c r="ED9" s="19" t="s">
        <v>13</v>
      </c>
      <c r="EE9" s="19" t="s">
        <v>13</v>
      </c>
      <c r="EF9" s="19" t="s">
        <v>13</v>
      </c>
      <c r="EG9" s="19" t="s">
        <v>13</v>
      </c>
      <c r="EH9" s="19" t="s">
        <v>13</v>
      </c>
      <c r="EI9" s="19" t="s">
        <v>13</v>
      </c>
      <c r="EJ9" s="19" t="s">
        <v>13</v>
      </c>
      <c r="EK9" s="19" t="s">
        <v>13</v>
      </c>
      <c r="EL9" s="19" t="s">
        <v>13</v>
      </c>
      <c r="EM9" s="19" t="s">
        <v>13</v>
      </c>
      <c r="EN9" s="19" t="s">
        <v>13</v>
      </c>
      <c r="EO9" s="19" t="s">
        <v>13</v>
      </c>
      <c r="EP9" s="19" t="s">
        <v>13</v>
      </c>
      <c r="EQ9" s="19" t="s">
        <v>13</v>
      </c>
      <c r="ER9" s="19" t="s">
        <v>13</v>
      </c>
      <c r="ES9" s="19" t="s">
        <v>13</v>
      </c>
      <c r="ET9" s="19" t="s">
        <v>13</v>
      </c>
      <c r="EU9" s="19" t="s">
        <v>13</v>
      </c>
      <c r="EV9" s="19" t="s">
        <v>13</v>
      </c>
      <c r="EW9" s="19" t="s">
        <v>13</v>
      </c>
      <c r="EX9" s="19" t="s">
        <v>13</v>
      </c>
      <c r="EY9" s="19" t="s">
        <v>13</v>
      </c>
      <c r="EZ9" s="19" t="s">
        <v>13</v>
      </c>
      <c r="FA9" s="19" t="s">
        <v>13</v>
      </c>
      <c r="FB9" s="19" t="s">
        <v>13</v>
      </c>
      <c r="FC9" s="19" t="s">
        <v>13</v>
      </c>
      <c r="FD9" s="19" t="s">
        <v>13</v>
      </c>
      <c r="FE9" s="19" t="s">
        <v>13</v>
      </c>
      <c r="FF9" s="19" t="s">
        <v>13</v>
      </c>
      <c r="FG9" s="19" t="s">
        <v>13</v>
      </c>
      <c r="FH9" s="19" t="s">
        <v>13</v>
      </c>
      <c r="FI9" s="19" t="s">
        <v>13</v>
      </c>
      <c r="FJ9" s="19" t="s">
        <v>13</v>
      </c>
      <c r="FK9" s="19" t="s">
        <v>13</v>
      </c>
      <c r="FL9" s="19" t="s">
        <v>13</v>
      </c>
      <c r="FM9" s="19" t="s">
        <v>13</v>
      </c>
      <c r="FN9" s="19" t="s">
        <v>13</v>
      </c>
      <c r="FO9" s="19" t="s">
        <v>13</v>
      </c>
      <c r="FP9" s="19" t="s">
        <v>13</v>
      </c>
      <c r="FQ9" s="19" t="s">
        <v>13</v>
      </c>
      <c r="FR9" s="19" t="s">
        <v>13</v>
      </c>
      <c r="FS9" s="19" t="s">
        <v>13</v>
      </c>
      <c r="FT9" s="19" t="s">
        <v>13</v>
      </c>
      <c r="FU9" s="19" t="s">
        <v>13</v>
      </c>
      <c r="FV9" s="19" t="s">
        <v>13</v>
      </c>
      <c r="FW9" s="19" t="s">
        <v>13</v>
      </c>
      <c r="FX9" s="19" t="s">
        <v>13</v>
      </c>
      <c r="FY9" s="19" t="s">
        <v>13</v>
      </c>
      <c r="FZ9" s="19" t="s">
        <v>13</v>
      </c>
      <c r="GA9" s="19" t="s">
        <v>13</v>
      </c>
      <c r="GB9" s="19" t="s">
        <v>13</v>
      </c>
      <c r="GC9" s="19" t="s">
        <v>13</v>
      </c>
      <c r="GD9" s="19" t="s">
        <v>13</v>
      </c>
      <c r="GE9" s="19" t="s">
        <v>13</v>
      </c>
      <c r="GF9" s="19" t="s">
        <v>13</v>
      </c>
      <c r="GG9" s="19" t="s">
        <v>13</v>
      </c>
      <c r="GH9" s="19" t="s">
        <v>13</v>
      </c>
      <c r="GI9" s="19" t="s">
        <v>13</v>
      </c>
      <c r="GJ9" s="19" t="s">
        <v>13</v>
      </c>
    </row>
    <row r="10" spans="1:192" ht="35.1" customHeight="1">
      <c r="A10" s="13" t="s">
        <v>14</v>
      </c>
      <c r="B10" s="24" t="s">
        <v>6</v>
      </c>
      <c r="C10" s="25">
        <v>0</v>
      </c>
      <c r="D10" s="25">
        <v>0</v>
      </c>
      <c r="E10" s="25">
        <v>0</v>
      </c>
      <c r="F10" s="25">
        <v>0</v>
      </c>
      <c r="G10" s="25"/>
      <c r="H10" s="25"/>
      <c r="I10" s="25"/>
      <c r="J10" s="25"/>
      <c r="K10" s="25"/>
      <c r="L10" s="25"/>
      <c r="M10" s="25">
        <v>0</v>
      </c>
      <c r="N10" s="25">
        <v>0</v>
      </c>
      <c r="O10" s="25">
        <v>0</v>
      </c>
      <c r="P10" s="25">
        <v>0</v>
      </c>
      <c r="Q10" s="25"/>
      <c r="R10" s="25"/>
      <c r="S10" s="25"/>
      <c r="T10" s="25"/>
      <c r="U10" s="25"/>
      <c r="V10" s="25"/>
      <c r="W10" s="25">
        <v>0.40167724141461603</v>
      </c>
      <c r="X10" s="25">
        <v>0.40167724141461603</v>
      </c>
      <c r="Y10" s="25">
        <v>0.430876896728069</v>
      </c>
      <c r="Z10" s="25">
        <v>0.430876896728069</v>
      </c>
      <c r="AA10" s="25"/>
      <c r="AB10" s="25">
        <v>0.384061889834585</v>
      </c>
      <c r="AC10" s="25">
        <v>0.35488082986868602</v>
      </c>
      <c r="AD10" s="25">
        <v>0.27783679669582301</v>
      </c>
      <c r="AE10" s="25">
        <v>0.28368068684801701</v>
      </c>
      <c r="AF10" s="25"/>
      <c r="AG10" s="25">
        <v>0.28617639339145501</v>
      </c>
      <c r="AH10" s="25">
        <v>0.28617639339145501</v>
      </c>
      <c r="AI10" s="25">
        <v>0.28617639339145501</v>
      </c>
      <c r="AJ10" s="25">
        <v>0.303944909890905</v>
      </c>
      <c r="AK10" s="25"/>
      <c r="AL10" s="25">
        <v>0</v>
      </c>
      <c r="AM10" s="25">
        <v>0</v>
      </c>
      <c r="AN10" s="25">
        <v>0</v>
      </c>
      <c r="AO10" s="25">
        <v>0</v>
      </c>
      <c r="AP10" s="25"/>
      <c r="AQ10" s="25">
        <v>0.19943795362010999</v>
      </c>
      <c r="AR10" s="25">
        <v>0.19943795362010999</v>
      </c>
      <c r="AS10" s="25">
        <v>0.17376342590983401</v>
      </c>
      <c r="AT10" s="25">
        <v>0.17376342590983401</v>
      </c>
      <c r="AU10" s="25"/>
      <c r="AV10" s="25">
        <v>0.27605296724394102</v>
      </c>
      <c r="AW10" s="25">
        <v>0.27605296724394102</v>
      </c>
      <c r="AX10" s="25">
        <v>9.7049039082880595E-2</v>
      </c>
      <c r="AY10" s="25">
        <v>9.7049039082880595E-2</v>
      </c>
      <c r="AZ10" s="25"/>
      <c r="BA10" s="25">
        <v>0</v>
      </c>
      <c r="BB10" s="25">
        <v>0</v>
      </c>
      <c r="BC10" s="25">
        <v>0</v>
      </c>
      <c r="BD10" s="25">
        <v>0</v>
      </c>
      <c r="BE10" s="25"/>
      <c r="BF10" s="25">
        <v>0.240790759477641</v>
      </c>
      <c r="BG10" s="25">
        <v>0.240790759477641</v>
      </c>
      <c r="BH10" s="25">
        <v>0.20009516930207999</v>
      </c>
      <c r="BI10" s="25">
        <v>0.205904111036742</v>
      </c>
      <c r="BJ10" s="25"/>
      <c r="BK10" s="25"/>
      <c r="BL10" s="25"/>
      <c r="BM10" s="25"/>
      <c r="BN10" s="25"/>
      <c r="BO10" s="25"/>
      <c r="BP10" s="25">
        <v>0.19515011691089701</v>
      </c>
      <c r="BQ10" s="25">
        <v>0.12732372272332301</v>
      </c>
      <c r="BR10" s="25">
        <v>0.221981091422608</v>
      </c>
      <c r="BS10" s="25">
        <v>0.221981091422608</v>
      </c>
      <c r="BT10" s="25"/>
      <c r="BU10" s="25">
        <v>0.10970097644325</v>
      </c>
      <c r="BV10" s="25">
        <v>0.113067544897218</v>
      </c>
      <c r="BW10" s="25">
        <v>0.148224221387078</v>
      </c>
      <c r="BX10" s="25"/>
      <c r="BY10" s="25"/>
      <c r="BZ10" s="25">
        <v>0.13393036538186101</v>
      </c>
      <c r="CA10" s="25">
        <v>0.109489819663713</v>
      </c>
      <c r="CB10" s="25">
        <v>0.15006108247945901</v>
      </c>
      <c r="CC10" s="25">
        <v>0.14527156637723301</v>
      </c>
      <c r="CD10" s="25"/>
      <c r="CE10" s="25">
        <v>8.4400350835296595E-2</v>
      </c>
      <c r="CF10" s="25">
        <v>7.4649696290220294E-2</v>
      </c>
      <c r="CG10" s="25">
        <v>0.21660886936220999</v>
      </c>
      <c r="CH10" s="25"/>
      <c r="CI10" s="25"/>
      <c r="CJ10" s="25">
        <v>9.5111051669506105E-2</v>
      </c>
      <c r="CK10" s="25">
        <v>6.2426803505697501E-2</v>
      </c>
      <c r="CL10" s="25">
        <v>9.5589871670845997E-2</v>
      </c>
      <c r="CM10" s="25">
        <v>9.6112220317994004E-2</v>
      </c>
      <c r="CN10" s="25"/>
      <c r="CO10" s="25">
        <v>0.190223430104975</v>
      </c>
      <c r="CP10" s="25">
        <v>0.15781092704724101</v>
      </c>
      <c r="CQ10" s="25">
        <v>0.17166358570016901</v>
      </c>
      <c r="CR10" s="25">
        <v>0.166254217715016</v>
      </c>
      <c r="CS10" s="25"/>
      <c r="CT10" s="25">
        <v>9.6393838042487204E-2</v>
      </c>
      <c r="CU10" s="25">
        <v>6.3421254578667402E-2</v>
      </c>
      <c r="CV10" s="25">
        <v>8.5122983446127495E-2</v>
      </c>
      <c r="CW10" s="25">
        <v>6.7650768852679399E-2</v>
      </c>
      <c r="CX10" s="25"/>
      <c r="CY10" s="25">
        <v>0.190670541773278</v>
      </c>
      <c r="CZ10" s="25">
        <v>0.145533700392767</v>
      </c>
      <c r="DA10" s="25">
        <v>0.18445732103205401</v>
      </c>
      <c r="DB10" s="25">
        <v>0.18445732103205401</v>
      </c>
      <c r="DC10" s="25"/>
      <c r="DD10" s="25">
        <v>0.157922650723584</v>
      </c>
      <c r="DE10" s="25">
        <v>0.12549103947625501</v>
      </c>
      <c r="DF10" s="25">
        <v>0.14867859313545001</v>
      </c>
      <c r="DG10" s="25">
        <v>0.14867859313545001</v>
      </c>
      <c r="DH10" s="25"/>
      <c r="DI10" s="25">
        <v>0.17313090954278201</v>
      </c>
      <c r="DJ10" s="25">
        <v>0.150229555181734</v>
      </c>
      <c r="DK10" s="25">
        <v>0.14347372155135801</v>
      </c>
      <c r="DL10" s="25">
        <v>0.14347372155135801</v>
      </c>
      <c r="DM10" s="25"/>
      <c r="DN10" s="25">
        <v>0.13032784982127599</v>
      </c>
      <c r="DO10" s="25">
        <v>0.102013785969882</v>
      </c>
      <c r="DP10" s="25">
        <v>0.17456600970893901</v>
      </c>
      <c r="DQ10" s="25">
        <v>0.169382830805162</v>
      </c>
      <c r="DR10" s="25"/>
      <c r="DS10" s="25">
        <v>0.16076504251556001</v>
      </c>
      <c r="DT10" s="25">
        <v>0.13139661813411899</v>
      </c>
      <c r="DU10" s="25">
        <v>0.14175896667827301</v>
      </c>
      <c r="DV10" s="25">
        <v>0.14022200301474699</v>
      </c>
      <c r="DW10" s="25"/>
      <c r="DX10" s="25"/>
      <c r="DY10" s="25"/>
      <c r="DZ10" s="25"/>
      <c r="EA10" s="25"/>
      <c r="EB10" s="25"/>
      <c r="EC10" s="25">
        <v>8.30264548328217E-2</v>
      </c>
      <c r="ED10" s="25">
        <v>7.0243814822233394E-2</v>
      </c>
      <c r="EE10" s="25">
        <v>6.2421328998518801E-2</v>
      </c>
      <c r="EF10" s="25">
        <v>6.2421328998518801E-2</v>
      </c>
      <c r="EG10" s="25"/>
      <c r="EH10" s="25">
        <v>6.8857042035840005E-2</v>
      </c>
      <c r="EI10" s="25">
        <v>4.5554788906670703E-2</v>
      </c>
      <c r="EJ10" s="25">
        <v>0.123745503242917</v>
      </c>
      <c r="EK10" s="25"/>
      <c r="EL10" s="25"/>
      <c r="EM10" s="25">
        <v>8.7662835767691405E-2</v>
      </c>
      <c r="EN10" s="25">
        <v>5.3143781151948302E-2</v>
      </c>
      <c r="EO10" s="25">
        <v>0.13189785384658201</v>
      </c>
      <c r="EP10" s="25">
        <v>0.127001999170156</v>
      </c>
      <c r="EQ10" s="25"/>
      <c r="ER10" s="25">
        <v>0.111960352435306</v>
      </c>
      <c r="ES10" s="25">
        <v>5.7552197322868898E-2</v>
      </c>
      <c r="ET10" s="25">
        <v>4.7985979748525601E-2</v>
      </c>
      <c r="EU10" s="25"/>
      <c r="EV10" s="25"/>
      <c r="EW10" s="25">
        <v>8.3355650094193698E-2</v>
      </c>
      <c r="EX10" s="25">
        <v>5.5181129725554098E-2</v>
      </c>
      <c r="EY10" s="25">
        <v>0.10010079305464301</v>
      </c>
      <c r="EZ10" s="25">
        <v>0.10049332701369</v>
      </c>
      <c r="FA10" s="25"/>
      <c r="FB10" s="25">
        <v>0.12134053917982</v>
      </c>
      <c r="FC10" s="25">
        <v>8.3985578621755305E-2</v>
      </c>
      <c r="FD10" s="25">
        <v>0.125579580642939</v>
      </c>
      <c r="FE10" s="25">
        <v>0.12772696055895</v>
      </c>
      <c r="FF10" s="25"/>
      <c r="FG10" s="25">
        <v>0.175084484626297</v>
      </c>
      <c r="FH10" s="25">
        <v>0.12411118693867899</v>
      </c>
      <c r="FI10" s="25">
        <v>0.19542891395922601</v>
      </c>
      <c r="FJ10" s="25">
        <v>0.20274341360759199</v>
      </c>
      <c r="FK10" s="25"/>
      <c r="FL10" s="25">
        <v>5.6351521308034599E-2</v>
      </c>
      <c r="FM10" s="25">
        <v>3.1930868534053601E-2</v>
      </c>
      <c r="FN10" s="25">
        <v>5.4643897106269199E-2</v>
      </c>
      <c r="FO10" s="25">
        <v>5.4643897106269199E-2</v>
      </c>
      <c r="FP10" s="25"/>
      <c r="FQ10" s="25">
        <v>0.110418353119629</v>
      </c>
      <c r="FR10" s="25">
        <v>7.0831016705174998E-2</v>
      </c>
      <c r="FS10" s="25">
        <v>0.11866936206798299</v>
      </c>
      <c r="FT10" s="25">
        <v>0.11866936206798299</v>
      </c>
      <c r="FU10" s="25"/>
      <c r="FV10" s="25">
        <v>0.141925773732727</v>
      </c>
      <c r="FW10" s="25">
        <v>0.101961693388452</v>
      </c>
      <c r="FX10" s="25">
        <v>0.134993777271501</v>
      </c>
      <c r="FY10" s="25">
        <v>0.134993777271501</v>
      </c>
      <c r="FZ10" s="25"/>
      <c r="GA10" s="25">
        <v>9.3390539186290603E-2</v>
      </c>
      <c r="GB10" s="25">
        <v>5.7565651374834402E-2</v>
      </c>
      <c r="GC10" s="25">
        <v>0.105936421766664</v>
      </c>
      <c r="GD10" s="25">
        <v>0.107241458861334</v>
      </c>
      <c r="GE10" s="25"/>
      <c r="GF10" s="25">
        <v>0.12652957304152401</v>
      </c>
      <c r="GG10" s="25">
        <v>8.69868152106128E-2</v>
      </c>
      <c r="GH10" s="25">
        <v>0.12988377361891101</v>
      </c>
      <c r="GI10" s="25">
        <v>0.130222171948736</v>
      </c>
      <c r="GJ10" s="25"/>
    </row>
    <row r="11" spans="1:192" ht="14.25">
      <c r="A11" s="12" t="s">
        <v>3</v>
      </c>
      <c r="B11" s="24" t="s">
        <v>28</v>
      </c>
      <c r="C11" s="26">
        <v>1</v>
      </c>
      <c r="D11" s="26">
        <v>1</v>
      </c>
      <c r="E11" s="26">
        <v>1</v>
      </c>
      <c r="F11" s="26">
        <v>1</v>
      </c>
      <c r="G11" s="26"/>
      <c r="H11" s="26"/>
      <c r="I11" s="26"/>
      <c r="J11" s="26"/>
      <c r="K11" s="26"/>
      <c r="L11" s="26"/>
      <c r="M11" s="26">
        <v>0</v>
      </c>
      <c r="N11" s="26">
        <v>0</v>
      </c>
      <c r="O11" s="26">
        <v>0</v>
      </c>
      <c r="P11" s="26">
        <v>0</v>
      </c>
      <c r="Q11" s="26"/>
      <c r="R11" s="26"/>
      <c r="S11" s="26"/>
      <c r="T11" s="26"/>
      <c r="U11" s="26"/>
      <c r="V11" s="26"/>
      <c r="W11" s="26">
        <v>0</v>
      </c>
      <c r="X11" s="26">
        <v>0</v>
      </c>
      <c r="Y11" s="26">
        <v>0</v>
      </c>
      <c r="Z11" s="26">
        <v>0</v>
      </c>
      <c r="AA11" s="26"/>
      <c r="AB11" s="26">
        <v>0</v>
      </c>
      <c r="AC11" s="26">
        <v>0</v>
      </c>
      <c r="AD11" s="26">
        <v>0</v>
      </c>
      <c r="AE11" s="26">
        <v>0</v>
      </c>
      <c r="AF11" s="26"/>
      <c r="AG11" s="26">
        <v>0</v>
      </c>
      <c r="AH11" s="26">
        <v>0</v>
      </c>
      <c r="AI11" s="26">
        <v>0</v>
      </c>
      <c r="AJ11" s="26">
        <v>0</v>
      </c>
      <c r="AK11" s="26"/>
      <c r="AL11" s="26">
        <v>1</v>
      </c>
      <c r="AM11" s="26">
        <v>1</v>
      </c>
      <c r="AN11" s="26">
        <v>1</v>
      </c>
      <c r="AO11" s="26">
        <v>1</v>
      </c>
      <c r="AP11" s="26"/>
      <c r="AQ11" s="26">
        <v>0</v>
      </c>
      <c r="AR11" s="26">
        <v>0</v>
      </c>
      <c r="AS11" s="26">
        <v>0</v>
      </c>
      <c r="AT11" s="26">
        <v>0</v>
      </c>
      <c r="AU11" s="26"/>
      <c r="AV11" s="26">
        <v>0</v>
      </c>
      <c r="AW11" s="26">
        <v>0</v>
      </c>
      <c r="AX11" s="26">
        <v>0</v>
      </c>
      <c r="AY11" s="26">
        <v>0</v>
      </c>
      <c r="AZ11" s="26"/>
      <c r="BA11" s="26">
        <v>0.41171163782498199</v>
      </c>
      <c r="BB11" s="26">
        <v>0.50541152781273602</v>
      </c>
      <c r="BC11" s="26">
        <v>0.41171163782498199</v>
      </c>
      <c r="BD11" s="26">
        <v>0.50541152781273602</v>
      </c>
      <c r="BE11" s="26"/>
      <c r="BF11" s="26">
        <v>1.8973237490572899E-2</v>
      </c>
      <c r="BG11" s="26">
        <v>1.8973237490572899E-2</v>
      </c>
      <c r="BH11" s="26">
        <v>3.4363649434632701E-2</v>
      </c>
      <c r="BI11" s="26">
        <v>3.5361256913375799E-2</v>
      </c>
      <c r="BJ11" s="26"/>
      <c r="BK11" s="26"/>
      <c r="BL11" s="26"/>
      <c r="BM11" s="26"/>
      <c r="BN11" s="26"/>
      <c r="BO11" s="26"/>
      <c r="BP11" s="26">
        <v>0.11981095082688301</v>
      </c>
      <c r="BQ11" s="26">
        <v>0.13337296566722001</v>
      </c>
      <c r="BR11" s="26">
        <v>0.13547824371401401</v>
      </c>
      <c r="BS11" s="26">
        <v>0.13547824371401401</v>
      </c>
      <c r="BT11" s="26"/>
      <c r="BU11" s="26">
        <v>0.27543830435806599</v>
      </c>
      <c r="BV11" s="26">
        <v>0.25320252645901498</v>
      </c>
      <c r="BW11" s="26">
        <v>0.27714942611212301</v>
      </c>
      <c r="BX11" s="26"/>
      <c r="BY11" s="26"/>
      <c r="BZ11" s="26">
        <v>0.28774977802763002</v>
      </c>
      <c r="CA11" s="26">
        <v>0.29520547220721099</v>
      </c>
      <c r="CB11" s="26">
        <v>0.228915796936283</v>
      </c>
      <c r="CC11" s="26">
        <v>0.24100022561909601</v>
      </c>
      <c r="CD11" s="26"/>
      <c r="CE11" s="26">
        <v>0.21130418285968</v>
      </c>
      <c r="CF11" s="26">
        <v>0.21236538346723499</v>
      </c>
      <c r="CG11" s="26">
        <v>0.29334032119192899</v>
      </c>
      <c r="CH11" s="26"/>
      <c r="CI11" s="26"/>
      <c r="CJ11" s="26">
        <v>2.8093252091865202E-3</v>
      </c>
      <c r="CK11" s="26">
        <v>2.96050735289361E-3</v>
      </c>
      <c r="CL11" s="26">
        <v>1.4755355353327699E-3</v>
      </c>
      <c r="CM11" s="26">
        <v>1.4310384897742499E-3</v>
      </c>
      <c r="CN11" s="26"/>
      <c r="CO11" s="26">
        <v>9.1020013670910609E-3</v>
      </c>
      <c r="CP11" s="26">
        <v>9.4207104962844707E-3</v>
      </c>
      <c r="CQ11" s="26">
        <v>1.02690381616177E-2</v>
      </c>
      <c r="CR11" s="26">
        <v>1.0048158243334099E-2</v>
      </c>
      <c r="CS11" s="26"/>
      <c r="CT11" s="26">
        <v>1.4451803695762299E-2</v>
      </c>
      <c r="CU11" s="26">
        <v>1.26517172348762E-2</v>
      </c>
      <c r="CV11" s="26">
        <v>2.1752884587165799E-2</v>
      </c>
      <c r="CW11" s="26">
        <v>2.3134752658493098E-2</v>
      </c>
      <c r="CX11" s="26"/>
      <c r="CY11" s="26">
        <v>1.3287705175011899E-2</v>
      </c>
      <c r="CZ11" s="26">
        <v>1.4098033035348999E-2</v>
      </c>
      <c r="DA11" s="26">
        <v>2.56714923340884E-2</v>
      </c>
      <c r="DB11" s="26">
        <v>2.56714923340884E-2</v>
      </c>
      <c r="DC11" s="26"/>
      <c r="DD11" s="26">
        <v>8.1804441196622994E-3</v>
      </c>
      <c r="DE11" s="26">
        <v>8.6542275009857204E-3</v>
      </c>
      <c r="DF11" s="26">
        <v>7.9304803270167593E-3</v>
      </c>
      <c r="DG11" s="26">
        <v>7.9304803270167593E-3</v>
      </c>
      <c r="DH11" s="26"/>
      <c r="DI11" s="26">
        <v>0</v>
      </c>
      <c r="DJ11" s="26">
        <v>0</v>
      </c>
      <c r="DK11" s="26">
        <v>0</v>
      </c>
      <c r="DL11" s="26">
        <v>0</v>
      </c>
      <c r="DM11" s="26"/>
      <c r="DN11" s="26">
        <v>0.225460647812879</v>
      </c>
      <c r="DO11" s="26">
        <v>0.23164868463844199</v>
      </c>
      <c r="DP11" s="26">
        <v>0.22073111078819199</v>
      </c>
      <c r="DQ11" s="26">
        <v>0.20783265735208301</v>
      </c>
      <c r="DR11" s="26"/>
      <c r="DS11" s="26">
        <v>5.77346750858282E-3</v>
      </c>
      <c r="DT11" s="26">
        <v>5.7814917609501602E-3</v>
      </c>
      <c r="DU11" s="26">
        <v>7.5391329768183203E-3</v>
      </c>
      <c r="DV11" s="26">
        <v>7.5921873757924703E-3</v>
      </c>
      <c r="DW11" s="26"/>
      <c r="DX11" s="26"/>
      <c r="DY11" s="26"/>
      <c r="DZ11" s="26"/>
      <c r="EA11" s="26"/>
      <c r="EB11" s="26"/>
      <c r="EC11" s="26">
        <v>0.14974039222503299</v>
      </c>
      <c r="ED11" s="26">
        <v>0.14339202305083101</v>
      </c>
      <c r="EE11" s="26">
        <v>0.18403854277510101</v>
      </c>
      <c r="EF11" s="26">
        <v>0.18403854277510101</v>
      </c>
      <c r="EG11" s="26"/>
      <c r="EH11" s="26">
        <v>0.28222168728748898</v>
      </c>
      <c r="EI11" s="26">
        <v>0.29723041288123803</v>
      </c>
      <c r="EJ11" s="26">
        <v>0.29033426988420002</v>
      </c>
      <c r="EK11" s="26"/>
      <c r="EL11" s="26"/>
      <c r="EM11" s="26">
        <v>0.30712822456558297</v>
      </c>
      <c r="EN11" s="26">
        <v>0.32395265796246497</v>
      </c>
      <c r="EO11" s="26">
        <v>0.29561348234087598</v>
      </c>
      <c r="EP11" s="26">
        <v>0.31344677680962602</v>
      </c>
      <c r="EQ11" s="26"/>
      <c r="ER11" s="26">
        <v>0.19687113190543701</v>
      </c>
      <c r="ES11" s="26">
        <v>0.21411661712984401</v>
      </c>
      <c r="ET11" s="26">
        <v>0.315045343273617</v>
      </c>
      <c r="EU11" s="26"/>
      <c r="EV11" s="26"/>
      <c r="EW11" s="26">
        <v>3.8383328393419599E-3</v>
      </c>
      <c r="EX11" s="26">
        <v>4.0194398984138803E-3</v>
      </c>
      <c r="EY11" s="26">
        <v>1.0398464083677401E-3</v>
      </c>
      <c r="EZ11" s="26">
        <v>1.0555452749626099E-3</v>
      </c>
      <c r="FA11" s="26"/>
      <c r="FB11" s="26">
        <v>2.0532603830109401E-3</v>
      </c>
      <c r="FC11" s="26">
        <v>2.1679863985936401E-3</v>
      </c>
      <c r="FD11" s="26">
        <v>2.5675642684550898E-3</v>
      </c>
      <c r="FE11" s="26">
        <v>2.25429760670678E-3</v>
      </c>
      <c r="FF11" s="26"/>
      <c r="FG11" s="26">
        <v>0</v>
      </c>
      <c r="FH11" s="26">
        <v>0</v>
      </c>
      <c r="FI11" s="26">
        <v>0</v>
      </c>
      <c r="FJ11" s="26">
        <v>0</v>
      </c>
      <c r="FK11" s="26"/>
      <c r="FL11" s="26">
        <v>1.9730384091345098E-2</v>
      </c>
      <c r="FM11" s="26">
        <v>2.1052874241361201E-2</v>
      </c>
      <c r="FN11" s="26">
        <v>4.9278883268640099E-3</v>
      </c>
      <c r="FO11" s="26">
        <v>4.9278883268640099E-3</v>
      </c>
      <c r="FP11" s="26"/>
      <c r="FQ11" s="26">
        <v>3.5615545755330901E-3</v>
      </c>
      <c r="FR11" s="26">
        <v>3.7865063362018999E-3</v>
      </c>
      <c r="FS11" s="26">
        <v>4.6192413203763596E-3</v>
      </c>
      <c r="FT11" s="26">
        <v>4.6192413203763596E-3</v>
      </c>
      <c r="FU11" s="26"/>
      <c r="FV11" s="26">
        <v>5.6346920007143602E-3</v>
      </c>
      <c r="FW11" s="26">
        <v>5.95131904841652E-3</v>
      </c>
      <c r="FX11" s="26">
        <v>9.2443458057166993E-3</v>
      </c>
      <c r="FY11" s="26">
        <v>9.2443458057166993E-3</v>
      </c>
      <c r="FZ11" s="26"/>
      <c r="GA11" s="26">
        <v>0.23796926131659801</v>
      </c>
      <c r="GB11" s="26">
        <v>0.24996025310511699</v>
      </c>
      <c r="GC11" s="26">
        <v>0.27437631653120198</v>
      </c>
      <c r="GD11" s="26">
        <v>0.27385015109892402</v>
      </c>
      <c r="GE11" s="26"/>
      <c r="GF11" s="26">
        <v>5.6059496036478104E-3</v>
      </c>
      <c r="GG11" s="26">
        <v>5.9475098498490897E-3</v>
      </c>
      <c r="GH11" s="26">
        <v>6.0879535468777802E-3</v>
      </c>
      <c r="GI11" s="26">
        <v>6.1310643775792E-3</v>
      </c>
      <c r="GJ11" s="26"/>
    </row>
    <row r="12" spans="1:192" ht="14.25">
      <c r="A12" s="12" t="s">
        <v>3</v>
      </c>
      <c r="B12" s="24" t="s">
        <v>40</v>
      </c>
      <c r="C12" s="25">
        <v>0</v>
      </c>
      <c r="D12" s="25">
        <v>0</v>
      </c>
      <c r="E12" s="25">
        <v>0</v>
      </c>
      <c r="F12" s="25">
        <v>0</v>
      </c>
      <c r="G12" s="25"/>
      <c r="H12" s="25"/>
      <c r="I12" s="25"/>
      <c r="J12" s="25"/>
      <c r="K12" s="25"/>
      <c r="L12" s="25"/>
      <c r="M12" s="25">
        <v>0.10504670291370399</v>
      </c>
      <c r="N12" s="25">
        <v>0</v>
      </c>
      <c r="O12" s="25">
        <v>0.10504670291370399</v>
      </c>
      <c r="P12" s="25">
        <v>0</v>
      </c>
      <c r="Q12" s="25"/>
      <c r="R12" s="25"/>
      <c r="S12" s="25"/>
      <c r="T12" s="25"/>
      <c r="U12" s="25"/>
      <c r="V12" s="25"/>
      <c r="W12" s="25">
        <v>0</v>
      </c>
      <c r="X12" s="25">
        <v>0</v>
      </c>
      <c r="Y12" s="25">
        <v>0</v>
      </c>
      <c r="Z12" s="25">
        <v>0</v>
      </c>
      <c r="AA12" s="25"/>
      <c r="AB12" s="25">
        <v>0</v>
      </c>
      <c r="AC12" s="25">
        <v>0</v>
      </c>
      <c r="AD12" s="25">
        <v>0</v>
      </c>
      <c r="AE12" s="25">
        <v>0</v>
      </c>
      <c r="AF12" s="25"/>
      <c r="AG12" s="25">
        <v>0</v>
      </c>
      <c r="AH12" s="25">
        <v>0</v>
      </c>
      <c r="AI12" s="25">
        <v>0</v>
      </c>
      <c r="AJ12" s="25">
        <v>0</v>
      </c>
      <c r="AK12" s="25"/>
      <c r="AL12" s="25">
        <v>0</v>
      </c>
      <c r="AM12" s="25">
        <v>0</v>
      </c>
      <c r="AN12" s="25">
        <v>0</v>
      </c>
      <c r="AO12" s="25">
        <v>0</v>
      </c>
      <c r="AP12" s="25"/>
      <c r="AQ12" s="25">
        <v>1.43830766507346E-2</v>
      </c>
      <c r="AR12" s="25">
        <v>1.43830766507346E-2</v>
      </c>
      <c r="AS12" s="25">
        <v>0</v>
      </c>
      <c r="AT12" s="25">
        <v>0</v>
      </c>
      <c r="AU12" s="25"/>
      <c r="AV12" s="25">
        <v>0</v>
      </c>
      <c r="AW12" s="25">
        <v>0</v>
      </c>
      <c r="AX12" s="25">
        <v>0</v>
      </c>
      <c r="AY12" s="25">
        <v>0</v>
      </c>
      <c r="AZ12" s="25"/>
      <c r="BA12" s="25">
        <v>6.1797752808988797E-2</v>
      </c>
      <c r="BB12" s="25">
        <v>0</v>
      </c>
      <c r="BC12" s="25">
        <v>6.1797752808988797E-2</v>
      </c>
      <c r="BD12" s="25">
        <v>0</v>
      </c>
      <c r="BE12" s="25"/>
      <c r="BF12" s="25">
        <v>6.1429589404624401E-3</v>
      </c>
      <c r="BG12" s="25">
        <v>6.1429589404624401E-3</v>
      </c>
      <c r="BH12" s="25">
        <v>0</v>
      </c>
      <c r="BI12" s="25">
        <v>0</v>
      </c>
      <c r="BJ12" s="25"/>
      <c r="BK12" s="25"/>
      <c r="BL12" s="25"/>
      <c r="BM12" s="25"/>
      <c r="BN12" s="25"/>
      <c r="BO12" s="25"/>
      <c r="BP12" s="25">
        <v>7.1294692224543599E-2</v>
      </c>
      <c r="BQ12" s="25">
        <v>7.9364903397340897E-2</v>
      </c>
      <c r="BR12" s="25">
        <v>7.1145469365716404E-2</v>
      </c>
      <c r="BS12" s="25">
        <v>7.1145469365716404E-2</v>
      </c>
      <c r="BT12" s="25"/>
      <c r="BU12" s="25">
        <v>0</v>
      </c>
      <c r="BV12" s="25">
        <v>0</v>
      </c>
      <c r="BW12" s="25">
        <v>0</v>
      </c>
      <c r="BX12" s="25"/>
      <c r="BY12" s="25"/>
      <c r="BZ12" s="25">
        <v>4.1764715516658703E-3</v>
      </c>
      <c r="CA12" s="25">
        <v>4.3523894509907204E-3</v>
      </c>
      <c r="CB12" s="25">
        <v>7.2068966478078603E-3</v>
      </c>
      <c r="CC12" s="25">
        <v>8.6177926836582298E-3</v>
      </c>
      <c r="CD12" s="25"/>
      <c r="CE12" s="25">
        <v>0</v>
      </c>
      <c r="CF12" s="25">
        <v>0</v>
      </c>
      <c r="CG12" s="25">
        <v>0</v>
      </c>
      <c r="CH12" s="25"/>
      <c r="CI12" s="25"/>
      <c r="CJ12" s="25">
        <v>3.9766215512523698E-3</v>
      </c>
      <c r="CK12" s="25">
        <v>4.1906210443919401E-3</v>
      </c>
      <c r="CL12" s="25">
        <v>5.6128576924998003E-3</v>
      </c>
      <c r="CM12" s="25">
        <v>5.6988175399337896E-3</v>
      </c>
      <c r="CN12" s="25"/>
      <c r="CO12" s="25">
        <v>4.1053846428111404E-3</v>
      </c>
      <c r="CP12" s="25">
        <v>4.3450367683418199E-3</v>
      </c>
      <c r="CQ12" s="25">
        <v>5.1821818198825604E-3</v>
      </c>
      <c r="CR12" s="25">
        <v>5.1555351352436801E-3</v>
      </c>
      <c r="CS12" s="25"/>
      <c r="CT12" s="25">
        <v>0</v>
      </c>
      <c r="CU12" s="25">
        <v>0</v>
      </c>
      <c r="CV12" s="25">
        <v>0</v>
      </c>
      <c r="CW12" s="25">
        <v>0</v>
      </c>
      <c r="CX12" s="25"/>
      <c r="CY12" s="25">
        <v>0</v>
      </c>
      <c r="CZ12" s="25">
        <v>0</v>
      </c>
      <c r="DA12" s="25">
        <v>0</v>
      </c>
      <c r="DB12" s="25">
        <v>0</v>
      </c>
      <c r="DC12" s="25"/>
      <c r="DD12" s="25">
        <v>7.7329275062433204E-3</v>
      </c>
      <c r="DE12" s="25">
        <v>6.5261681518970398E-3</v>
      </c>
      <c r="DF12" s="25">
        <v>5.2744403992103601E-3</v>
      </c>
      <c r="DG12" s="25">
        <v>5.2744403992103601E-3</v>
      </c>
      <c r="DH12" s="25"/>
      <c r="DI12" s="25">
        <v>1.4959144831954201E-2</v>
      </c>
      <c r="DJ12" s="25">
        <v>1.5638332812428001E-2</v>
      </c>
      <c r="DK12" s="25">
        <v>1.21435245863182E-2</v>
      </c>
      <c r="DL12" s="25">
        <v>1.21435245863182E-2</v>
      </c>
      <c r="DM12" s="25"/>
      <c r="DN12" s="25">
        <v>1.7498480692354702E-2</v>
      </c>
      <c r="DO12" s="25">
        <v>1.83118082826314E-2</v>
      </c>
      <c r="DP12" s="25">
        <v>1.9698498496039999E-2</v>
      </c>
      <c r="DQ12" s="25">
        <v>2.8271432119613301E-2</v>
      </c>
      <c r="DR12" s="25"/>
      <c r="DS12" s="25">
        <v>9.3156122187035995E-3</v>
      </c>
      <c r="DT12" s="25">
        <v>9.2219514606644692E-3</v>
      </c>
      <c r="DU12" s="25">
        <v>7.1639023086290301E-3</v>
      </c>
      <c r="DV12" s="25">
        <v>7.2143161337283601E-3</v>
      </c>
      <c r="DW12" s="25"/>
      <c r="DX12" s="25"/>
      <c r="DY12" s="25"/>
      <c r="DZ12" s="25"/>
      <c r="EA12" s="25"/>
      <c r="EB12" s="25"/>
      <c r="EC12" s="25">
        <v>0</v>
      </c>
      <c r="ED12" s="25">
        <v>0</v>
      </c>
      <c r="EE12" s="25">
        <v>0</v>
      </c>
      <c r="EF12" s="25">
        <v>0</v>
      </c>
      <c r="EG12" s="25"/>
      <c r="EH12" s="25">
        <v>2.4892701514625099E-2</v>
      </c>
      <c r="EI12" s="25">
        <v>0</v>
      </c>
      <c r="EJ12" s="25">
        <v>0</v>
      </c>
      <c r="EK12" s="25"/>
      <c r="EL12" s="25"/>
      <c r="EM12" s="25">
        <v>0</v>
      </c>
      <c r="EN12" s="25">
        <v>0</v>
      </c>
      <c r="EO12" s="25">
        <v>0</v>
      </c>
      <c r="EP12" s="25">
        <v>0</v>
      </c>
      <c r="EQ12" s="25"/>
      <c r="ER12" s="25">
        <v>0</v>
      </c>
      <c r="ES12" s="25">
        <v>0</v>
      </c>
      <c r="ET12" s="25">
        <v>0</v>
      </c>
      <c r="EU12" s="25"/>
      <c r="EV12" s="25"/>
      <c r="EW12" s="25">
        <v>3.0791172967627001E-5</v>
      </c>
      <c r="EX12" s="25">
        <v>3.2244016953532997E-5</v>
      </c>
      <c r="EY12" s="25">
        <v>4.2275794341455999E-5</v>
      </c>
      <c r="EZ12" s="25">
        <v>0</v>
      </c>
      <c r="FA12" s="25"/>
      <c r="FB12" s="25">
        <v>7.1100472975403096E-4</v>
      </c>
      <c r="FC12" s="25">
        <v>7.5073215077674595E-4</v>
      </c>
      <c r="FD12" s="25">
        <v>8.8909831111726699E-4</v>
      </c>
      <c r="FE12" s="25">
        <v>5.8010087518583998E-4</v>
      </c>
      <c r="FF12" s="25"/>
      <c r="FG12" s="25">
        <v>0</v>
      </c>
      <c r="FH12" s="25">
        <v>0</v>
      </c>
      <c r="FI12" s="25">
        <v>0</v>
      </c>
      <c r="FJ12" s="25">
        <v>0</v>
      </c>
      <c r="FK12" s="25"/>
      <c r="FL12" s="25">
        <v>0</v>
      </c>
      <c r="FM12" s="25">
        <v>0</v>
      </c>
      <c r="FN12" s="25">
        <v>0</v>
      </c>
      <c r="FO12" s="25">
        <v>0</v>
      </c>
      <c r="FP12" s="25"/>
      <c r="FQ12" s="25">
        <v>6.6787793357694903E-4</v>
      </c>
      <c r="FR12" s="25">
        <v>7.1006184902277396E-4</v>
      </c>
      <c r="FS12" s="25">
        <v>9.6309631860766703E-4</v>
      </c>
      <c r="FT12" s="25">
        <v>9.6309631860766703E-4</v>
      </c>
      <c r="FU12" s="25"/>
      <c r="FV12" s="25">
        <v>1.5378975900497501E-2</v>
      </c>
      <c r="FW12" s="25">
        <v>1.6243157959683702E-2</v>
      </c>
      <c r="FX12" s="25">
        <v>1.20360849796067E-2</v>
      </c>
      <c r="FY12" s="25">
        <v>1.20360849796067E-2</v>
      </c>
      <c r="FZ12" s="25"/>
      <c r="GA12" s="25">
        <v>1.66932443907489E-3</v>
      </c>
      <c r="GB12" s="25">
        <v>0</v>
      </c>
      <c r="GC12" s="25">
        <v>0</v>
      </c>
      <c r="GD12" s="25">
        <v>0</v>
      </c>
      <c r="GE12" s="25"/>
      <c r="GF12" s="25">
        <v>7.1072472062001504E-3</v>
      </c>
      <c r="GG12" s="25">
        <v>7.5402787668091597E-3</v>
      </c>
      <c r="GH12" s="25">
        <v>5.5257670194014301E-3</v>
      </c>
      <c r="GI12" s="25">
        <v>5.5648968196922201E-3</v>
      </c>
      <c r="GJ12" s="25"/>
    </row>
    <row r="13" spans="1:192" ht="14.25">
      <c r="A13" s="12" t="s">
        <v>3</v>
      </c>
      <c r="B13" s="24" t="s">
        <v>30</v>
      </c>
      <c r="C13" s="26">
        <v>0</v>
      </c>
      <c r="D13" s="26">
        <v>0</v>
      </c>
      <c r="E13" s="26">
        <v>0</v>
      </c>
      <c r="F13" s="26">
        <v>0</v>
      </c>
      <c r="G13" s="26"/>
      <c r="H13" s="26"/>
      <c r="I13" s="26"/>
      <c r="J13" s="26"/>
      <c r="K13" s="26"/>
      <c r="L13" s="26"/>
      <c r="M13" s="26">
        <v>0</v>
      </c>
      <c r="N13" s="26">
        <v>0</v>
      </c>
      <c r="O13" s="26">
        <v>0</v>
      </c>
      <c r="P13" s="26">
        <v>0</v>
      </c>
      <c r="Q13" s="26"/>
      <c r="R13" s="26"/>
      <c r="S13" s="26"/>
      <c r="T13" s="26"/>
      <c r="U13" s="26"/>
      <c r="V13" s="26"/>
      <c r="W13" s="26">
        <v>0</v>
      </c>
      <c r="X13" s="26">
        <v>0</v>
      </c>
      <c r="Y13" s="26">
        <v>0</v>
      </c>
      <c r="Z13" s="26">
        <v>0</v>
      </c>
      <c r="AA13" s="26"/>
      <c r="AB13" s="26">
        <v>3.3952315523708601E-2</v>
      </c>
      <c r="AC13" s="26">
        <v>3.5560861153418701E-2</v>
      </c>
      <c r="AD13" s="26">
        <v>5.3606000734702799E-2</v>
      </c>
      <c r="AE13" s="26">
        <v>6.0046375586645599E-2</v>
      </c>
      <c r="AF13" s="26"/>
      <c r="AG13" s="26">
        <v>0.130099525427576</v>
      </c>
      <c r="AH13" s="26">
        <v>0.130099525427576</v>
      </c>
      <c r="AI13" s="26">
        <v>0.130099525427576</v>
      </c>
      <c r="AJ13" s="26">
        <v>0.138177325055753</v>
      </c>
      <c r="AK13" s="26"/>
      <c r="AL13" s="26">
        <v>0</v>
      </c>
      <c r="AM13" s="26">
        <v>0</v>
      </c>
      <c r="AN13" s="26">
        <v>0</v>
      </c>
      <c r="AO13" s="26">
        <v>0</v>
      </c>
      <c r="AP13" s="26"/>
      <c r="AQ13" s="26">
        <v>0</v>
      </c>
      <c r="AR13" s="26">
        <v>0</v>
      </c>
      <c r="AS13" s="26">
        <v>0</v>
      </c>
      <c r="AT13" s="26">
        <v>0</v>
      </c>
      <c r="AU13" s="26"/>
      <c r="AV13" s="26">
        <v>0</v>
      </c>
      <c r="AW13" s="26">
        <v>0</v>
      </c>
      <c r="AX13" s="26">
        <v>0</v>
      </c>
      <c r="AY13" s="26">
        <v>0</v>
      </c>
      <c r="AZ13" s="26"/>
      <c r="BA13" s="26">
        <v>0</v>
      </c>
      <c r="BB13" s="26">
        <v>0</v>
      </c>
      <c r="BC13" s="26">
        <v>0</v>
      </c>
      <c r="BD13" s="26">
        <v>0</v>
      </c>
      <c r="BE13" s="26"/>
      <c r="BF13" s="26">
        <v>3.4665189836332697E-2</v>
      </c>
      <c r="BG13" s="26">
        <v>3.4665189836332697E-2</v>
      </c>
      <c r="BH13" s="26">
        <v>6.2784352523527001E-2</v>
      </c>
      <c r="BI13" s="26">
        <v>6.4607038433085601E-2</v>
      </c>
      <c r="BJ13" s="26"/>
      <c r="BK13" s="26"/>
      <c r="BL13" s="26"/>
      <c r="BM13" s="26"/>
      <c r="BN13" s="26"/>
      <c r="BO13" s="26"/>
      <c r="BP13" s="26">
        <v>7.1993045513297996E-3</v>
      </c>
      <c r="BQ13" s="26">
        <v>8.0142306869743097E-3</v>
      </c>
      <c r="BR13" s="26">
        <v>1.80155858180478E-2</v>
      </c>
      <c r="BS13" s="26">
        <v>1.80155858180478E-2</v>
      </c>
      <c r="BT13" s="26"/>
      <c r="BU13" s="26">
        <v>2.04019483860709E-3</v>
      </c>
      <c r="BV13" s="26">
        <v>2.1028055446034402E-3</v>
      </c>
      <c r="BW13" s="26">
        <v>4.0660980109007297E-3</v>
      </c>
      <c r="BX13" s="26"/>
      <c r="BY13" s="26"/>
      <c r="BZ13" s="26">
        <v>1.5051445225246899E-2</v>
      </c>
      <c r="CA13" s="26">
        <v>1.56854298203945E-2</v>
      </c>
      <c r="CB13" s="26">
        <v>2.2173596844489898E-2</v>
      </c>
      <c r="CC13" s="26">
        <v>1.6507321196866501E-2</v>
      </c>
      <c r="CD13" s="26"/>
      <c r="CE13" s="26">
        <v>1.13983703415763E-2</v>
      </c>
      <c r="CF13" s="26">
        <v>1.15390011120192E-2</v>
      </c>
      <c r="CG13" s="26">
        <v>0</v>
      </c>
      <c r="CH13" s="26"/>
      <c r="CI13" s="26"/>
      <c r="CJ13" s="26">
        <v>1.17032207982611E-2</v>
      </c>
      <c r="CK13" s="26">
        <v>1.1494478591108101E-2</v>
      </c>
      <c r="CL13" s="26">
        <v>1.0653423559376299E-2</v>
      </c>
      <c r="CM13" s="26">
        <v>1.0816578713842E-2</v>
      </c>
      <c r="CN13" s="26"/>
      <c r="CO13" s="26">
        <v>5.6724105703810602E-3</v>
      </c>
      <c r="CP13" s="26">
        <v>6.0035379478010796E-3</v>
      </c>
      <c r="CQ13" s="26">
        <v>3.6769336466567801E-3</v>
      </c>
      <c r="CR13" s="26">
        <v>3.0696942317234798E-3</v>
      </c>
      <c r="CS13" s="26"/>
      <c r="CT13" s="26">
        <v>0.12393034256966499</v>
      </c>
      <c r="CU13" s="26">
        <v>0.13176757056885899</v>
      </c>
      <c r="CV13" s="26">
        <v>7.5902298548194899E-2</v>
      </c>
      <c r="CW13" s="26">
        <v>7.5238067922677801E-2</v>
      </c>
      <c r="CX13" s="26"/>
      <c r="CY13" s="26">
        <v>0.13638891979085499</v>
      </c>
      <c r="CZ13" s="26">
        <v>0.14470636363026701</v>
      </c>
      <c r="DA13" s="26">
        <v>0.14172197561318101</v>
      </c>
      <c r="DB13" s="26">
        <v>0.14172197561318101</v>
      </c>
      <c r="DC13" s="26"/>
      <c r="DD13" s="26">
        <v>2.87052206045414E-2</v>
      </c>
      <c r="DE13" s="26">
        <v>3.03677289330276E-2</v>
      </c>
      <c r="DF13" s="26">
        <v>2.4348053584723001E-2</v>
      </c>
      <c r="DG13" s="26">
        <v>2.4348053584723001E-2</v>
      </c>
      <c r="DH13" s="26"/>
      <c r="DI13" s="26">
        <v>4.9697026553656995E-4</v>
      </c>
      <c r="DJ13" s="26">
        <v>5.1953413765607197E-4</v>
      </c>
      <c r="DK13" s="26">
        <v>8.1222847459341396E-4</v>
      </c>
      <c r="DL13" s="26">
        <v>8.1222847459341396E-4</v>
      </c>
      <c r="DM13" s="26"/>
      <c r="DN13" s="26">
        <v>1.13503060911983E-2</v>
      </c>
      <c r="DO13" s="26">
        <v>1.18778671557478E-2</v>
      </c>
      <c r="DP13" s="26">
        <v>1.69223068860604E-2</v>
      </c>
      <c r="DQ13" s="26">
        <v>1.6981397487745398E-2</v>
      </c>
      <c r="DR13" s="26"/>
      <c r="DS13" s="26">
        <v>3.6970618059429403E-2</v>
      </c>
      <c r="DT13" s="26">
        <v>3.8940011682075601E-2</v>
      </c>
      <c r="DU13" s="26">
        <v>2.9337000413276498E-2</v>
      </c>
      <c r="DV13" s="26">
        <v>2.89357294313572E-2</v>
      </c>
      <c r="DW13" s="26"/>
      <c r="DX13" s="26"/>
      <c r="DY13" s="26"/>
      <c r="DZ13" s="26"/>
      <c r="EA13" s="26"/>
      <c r="EB13" s="26"/>
      <c r="EC13" s="26">
        <v>4.88574970608283E-2</v>
      </c>
      <c r="ED13" s="26">
        <v>5.0217747221383703E-2</v>
      </c>
      <c r="EE13" s="26">
        <v>2.7397025875206499E-2</v>
      </c>
      <c r="EF13" s="26">
        <v>2.7397025875206499E-2</v>
      </c>
      <c r="EG13" s="26"/>
      <c r="EH13" s="26">
        <v>2.0613071677303099E-2</v>
      </c>
      <c r="EI13" s="26">
        <v>2.170928770316E-2</v>
      </c>
      <c r="EJ13" s="26">
        <v>3.95740881758265E-2</v>
      </c>
      <c r="EK13" s="26"/>
      <c r="EL13" s="26"/>
      <c r="EM13" s="26">
        <v>1.2058307275098301E-2</v>
      </c>
      <c r="EN13" s="26">
        <v>1.27188593553116E-2</v>
      </c>
      <c r="EO13" s="26">
        <v>2.0636417270542599E-2</v>
      </c>
      <c r="EP13" s="26">
        <v>2.1416110293840301E-2</v>
      </c>
      <c r="EQ13" s="26"/>
      <c r="ER13" s="26">
        <v>4.8388649255046198E-2</v>
      </c>
      <c r="ES13" s="26">
        <v>5.26273902409908E-2</v>
      </c>
      <c r="ET13" s="26">
        <v>2.7393735395571401E-2</v>
      </c>
      <c r="EU13" s="26"/>
      <c r="EV13" s="26"/>
      <c r="EW13" s="26">
        <v>4.3236843293183499E-3</v>
      </c>
      <c r="EX13" s="26">
        <v>4.5276921071775601E-3</v>
      </c>
      <c r="EY13" s="26">
        <v>3.67693993914612E-3</v>
      </c>
      <c r="EZ13" s="26">
        <v>3.73245178120036E-3</v>
      </c>
      <c r="FA13" s="26"/>
      <c r="FB13" s="26">
        <v>1.47733281166714E-3</v>
      </c>
      <c r="FC13" s="26">
        <v>1.5598788484847499E-3</v>
      </c>
      <c r="FD13" s="26">
        <v>1.8473774545294201E-3</v>
      </c>
      <c r="FE13" s="26">
        <v>1.7269293334753299E-3</v>
      </c>
      <c r="FF13" s="26"/>
      <c r="FG13" s="26">
        <v>0.13891842963065601</v>
      </c>
      <c r="FH13" s="26">
        <v>0.14837963207557101</v>
      </c>
      <c r="FI13" s="26">
        <v>0.135273846574088</v>
      </c>
      <c r="FJ13" s="26">
        <v>0.13884485949200101</v>
      </c>
      <c r="FK13" s="26"/>
      <c r="FL13" s="26">
        <v>0.16593106988372799</v>
      </c>
      <c r="FM13" s="26">
        <v>0.17705311416258801</v>
      </c>
      <c r="FN13" s="26">
        <v>0.135265481561926</v>
      </c>
      <c r="FO13" s="26">
        <v>0.135265481561926</v>
      </c>
      <c r="FP13" s="26"/>
      <c r="FQ13" s="26">
        <v>4.7741036156700299E-2</v>
      </c>
      <c r="FR13" s="26">
        <v>5.0756413265724602E-2</v>
      </c>
      <c r="FS13" s="26">
        <v>3.52854279476374E-2</v>
      </c>
      <c r="FT13" s="26">
        <v>3.52854279476374E-2</v>
      </c>
      <c r="FU13" s="26"/>
      <c r="FV13" s="26">
        <v>2.5232791613326402E-3</v>
      </c>
      <c r="FW13" s="26">
        <v>2.6650683542964902E-3</v>
      </c>
      <c r="FX13" s="26">
        <v>0</v>
      </c>
      <c r="FY13" s="26">
        <v>0</v>
      </c>
      <c r="FZ13" s="26"/>
      <c r="GA13" s="26">
        <v>3.1850159970810699E-2</v>
      </c>
      <c r="GB13" s="26">
        <v>3.3745988381856301E-2</v>
      </c>
      <c r="GC13" s="26">
        <v>2.4523995653647799E-2</v>
      </c>
      <c r="GD13" s="26">
        <v>2.3246164443404601E-2</v>
      </c>
      <c r="GE13" s="26"/>
      <c r="GF13" s="26">
        <v>4.8518863041848298E-2</v>
      </c>
      <c r="GG13" s="26">
        <v>5.1475028540588497E-2</v>
      </c>
      <c r="GH13" s="26">
        <v>3.9075293071078203E-2</v>
      </c>
      <c r="GI13" s="26">
        <v>3.8785889786895601E-2</v>
      </c>
      <c r="GJ13" s="26"/>
    </row>
    <row r="14" spans="1:192" ht="14.25">
      <c r="A14" s="12" t="s">
        <v>3</v>
      </c>
      <c r="B14" s="24" t="s">
        <v>17</v>
      </c>
      <c r="C14" s="25">
        <v>0</v>
      </c>
      <c r="D14" s="25">
        <v>0</v>
      </c>
      <c r="E14" s="25">
        <v>0</v>
      </c>
      <c r="F14" s="25">
        <v>0</v>
      </c>
      <c r="G14" s="25"/>
      <c r="H14" s="25"/>
      <c r="I14" s="25"/>
      <c r="J14" s="25"/>
      <c r="K14" s="25"/>
      <c r="L14" s="25"/>
      <c r="M14" s="25">
        <v>0</v>
      </c>
      <c r="N14" s="25">
        <v>0</v>
      </c>
      <c r="O14" s="25">
        <v>0</v>
      </c>
      <c r="P14" s="25">
        <v>0</v>
      </c>
      <c r="Q14" s="25"/>
      <c r="R14" s="25"/>
      <c r="S14" s="25"/>
      <c r="T14" s="25"/>
      <c r="U14" s="25"/>
      <c r="V14" s="25"/>
      <c r="W14" s="25">
        <v>4.6861651580452898E-2</v>
      </c>
      <c r="X14" s="25">
        <v>4.6861651580452898E-2</v>
      </c>
      <c r="Y14" s="25">
        <v>5.0268227638258202E-2</v>
      </c>
      <c r="Z14" s="25">
        <v>5.0268227638258202E-2</v>
      </c>
      <c r="AA14" s="25"/>
      <c r="AB14" s="25">
        <v>6.1297158613924298E-2</v>
      </c>
      <c r="AC14" s="25">
        <v>6.4201210225167699E-2</v>
      </c>
      <c r="AD14" s="25">
        <v>9.6779718231550502E-2</v>
      </c>
      <c r="AE14" s="25">
        <v>5.7427322671767603E-2</v>
      </c>
      <c r="AF14" s="25"/>
      <c r="AG14" s="25">
        <v>0</v>
      </c>
      <c r="AH14" s="25">
        <v>0</v>
      </c>
      <c r="AI14" s="25">
        <v>0</v>
      </c>
      <c r="AJ14" s="25">
        <v>0</v>
      </c>
      <c r="AK14" s="25"/>
      <c r="AL14" s="25">
        <v>0</v>
      </c>
      <c r="AM14" s="25">
        <v>0</v>
      </c>
      <c r="AN14" s="25">
        <v>0</v>
      </c>
      <c r="AO14" s="25">
        <v>0</v>
      </c>
      <c r="AP14" s="25"/>
      <c r="AQ14" s="25">
        <v>0.448552841210834</v>
      </c>
      <c r="AR14" s="25">
        <v>0.448552841210834</v>
      </c>
      <c r="AS14" s="25">
        <v>0</v>
      </c>
      <c r="AT14" s="25">
        <v>0</v>
      </c>
      <c r="AU14" s="25"/>
      <c r="AV14" s="25">
        <v>0.27296277302194699</v>
      </c>
      <c r="AW14" s="25">
        <v>0.27296277302194699</v>
      </c>
      <c r="AX14" s="25">
        <v>0.49680492066151299</v>
      </c>
      <c r="AY14" s="25">
        <v>0.49680492066151299</v>
      </c>
      <c r="AZ14" s="25"/>
      <c r="BA14" s="25">
        <v>0</v>
      </c>
      <c r="BB14" s="25">
        <v>0</v>
      </c>
      <c r="BC14" s="25">
        <v>0</v>
      </c>
      <c r="BD14" s="25">
        <v>0</v>
      </c>
      <c r="BE14" s="25"/>
      <c r="BF14" s="25">
        <v>0.27004636516394098</v>
      </c>
      <c r="BG14" s="25">
        <v>0.27004636516394098</v>
      </c>
      <c r="BH14" s="25">
        <v>0.14212405558161101</v>
      </c>
      <c r="BI14" s="25">
        <v>0.14625004403424099</v>
      </c>
      <c r="BJ14" s="25"/>
      <c r="BK14" s="25"/>
      <c r="BL14" s="25"/>
      <c r="BM14" s="25"/>
      <c r="BN14" s="25"/>
      <c r="BO14" s="25"/>
      <c r="BP14" s="25">
        <v>0.109916990151268</v>
      </c>
      <c r="BQ14" s="25">
        <v>9.9080372802611102E-2</v>
      </c>
      <c r="BR14" s="25">
        <v>0.16287127941810201</v>
      </c>
      <c r="BS14" s="25">
        <v>0.16287127941810201</v>
      </c>
      <c r="BT14" s="25"/>
      <c r="BU14" s="25">
        <v>1.9983408415503699E-2</v>
      </c>
      <c r="BV14" s="25">
        <v>2.0596671073281201E-2</v>
      </c>
      <c r="BW14" s="25">
        <v>3.24091929692382E-2</v>
      </c>
      <c r="BX14" s="25"/>
      <c r="BY14" s="25"/>
      <c r="BZ14" s="25">
        <v>8.9479144055165896E-2</v>
      </c>
      <c r="CA14" s="25">
        <v>9.1908618332105702E-2</v>
      </c>
      <c r="CB14" s="25">
        <v>7.8648518794654995E-2</v>
      </c>
      <c r="CC14" s="25">
        <v>8.4742818030107303E-2</v>
      </c>
      <c r="CD14" s="25"/>
      <c r="CE14" s="25">
        <v>5.2770846388700297E-2</v>
      </c>
      <c r="CF14" s="25">
        <v>5.3421922337469799E-2</v>
      </c>
      <c r="CG14" s="25">
        <v>0.14240938188079999</v>
      </c>
      <c r="CH14" s="25"/>
      <c r="CI14" s="25"/>
      <c r="CJ14" s="25">
        <v>9.1168207064576595E-2</v>
      </c>
      <c r="CK14" s="25">
        <v>9.3540681171431397E-2</v>
      </c>
      <c r="CL14" s="25">
        <v>0.112683224555783</v>
      </c>
      <c r="CM14" s="25">
        <v>0.11306048616522001</v>
      </c>
      <c r="CN14" s="25"/>
      <c r="CO14" s="25">
        <v>8.7349340712197202E-2</v>
      </c>
      <c r="CP14" s="25">
        <v>8.7210688489457996E-2</v>
      </c>
      <c r="CQ14" s="25">
        <v>8.9212790837069705E-2</v>
      </c>
      <c r="CR14" s="25">
        <v>8.9272807025381498E-2</v>
      </c>
      <c r="CS14" s="25"/>
      <c r="CT14" s="25">
        <v>3.84838665877636E-2</v>
      </c>
      <c r="CU14" s="25">
        <v>2.5524932434716499E-2</v>
      </c>
      <c r="CV14" s="25">
        <v>4.7472977113929601E-2</v>
      </c>
      <c r="CW14" s="25">
        <v>4.9542816234002501E-2</v>
      </c>
      <c r="CX14" s="25"/>
      <c r="CY14" s="25">
        <v>0.102380813924089</v>
      </c>
      <c r="CZ14" s="25">
        <v>0.10440560738053201</v>
      </c>
      <c r="DA14" s="25">
        <v>6.6307234837614595E-2</v>
      </c>
      <c r="DB14" s="25">
        <v>6.6307234837614595E-2</v>
      </c>
      <c r="DC14" s="25"/>
      <c r="DD14" s="25">
        <v>0.13109717477062099</v>
      </c>
      <c r="DE14" s="25">
        <v>0.12995892924660801</v>
      </c>
      <c r="DF14" s="25">
        <v>0.11952542367963501</v>
      </c>
      <c r="DG14" s="25">
        <v>0.11952542367963501</v>
      </c>
      <c r="DH14" s="25"/>
      <c r="DI14" s="25">
        <v>0.11637045721488</v>
      </c>
      <c r="DJ14" s="25">
        <v>0.118835136588302</v>
      </c>
      <c r="DK14" s="25">
        <v>0.13914436984765899</v>
      </c>
      <c r="DL14" s="25">
        <v>0.13914436984765899</v>
      </c>
      <c r="DM14" s="25"/>
      <c r="DN14" s="25">
        <v>7.8107430989895699E-2</v>
      </c>
      <c r="DO14" s="25">
        <v>7.6341560608197898E-2</v>
      </c>
      <c r="DP14" s="25">
        <v>0.102098039496602</v>
      </c>
      <c r="DQ14" s="25">
        <v>0.10930008116997</v>
      </c>
      <c r="DR14" s="25"/>
      <c r="DS14" s="25">
        <v>0.111667467621221</v>
      </c>
      <c r="DT14" s="25">
        <v>0.111172557992639</v>
      </c>
      <c r="DU14" s="25">
        <v>0.115355638467927</v>
      </c>
      <c r="DV14" s="25">
        <v>0.116062633365405</v>
      </c>
      <c r="DW14" s="25"/>
      <c r="DX14" s="25"/>
      <c r="DY14" s="25"/>
      <c r="DZ14" s="25"/>
      <c r="EA14" s="25"/>
      <c r="EB14" s="25"/>
      <c r="EC14" s="25">
        <v>7.9781243281076303E-2</v>
      </c>
      <c r="ED14" s="25">
        <v>7.9772783054931004E-2</v>
      </c>
      <c r="EE14" s="25">
        <v>0.103211006721458</v>
      </c>
      <c r="EF14" s="25">
        <v>0.103211006721458</v>
      </c>
      <c r="EG14" s="25"/>
      <c r="EH14" s="25">
        <v>6.3170017151344904E-2</v>
      </c>
      <c r="EI14" s="25">
        <v>6.6529438116790199E-2</v>
      </c>
      <c r="EJ14" s="25">
        <v>2.4052726938529001E-2</v>
      </c>
      <c r="EK14" s="25"/>
      <c r="EL14" s="25"/>
      <c r="EM14" s="25">
        <v>6.1522477765895499E-2</v>
      </c>
      <c r="EN14" s="25">
        <v>6.16395993988842E-2</v>
      </c>
      <c r="EO14" s="25">
        <v>2.72381248030839E-2</v>
      </c>
      <c r="EP14" s="25">
        <v>3.0836728150579001E-2</v>
      </c>
      <c r="EQ14" s="25"/>
      <c r="ER14" s="25">
        <v>6.3742539625893505E-2</v>
      </c>
      <c r="ES14" s="25">
        <v>5.0930996378863301E-2</v>
      </c>
      <c r="ET14" s="25">
        <v>8.0350436741960601E-2</v>
      </c>
      <c r="EU14" s="25"/>
      <c r="EV14" s="25"/>
      <c r="EW14" s="25">
        <v>0.11751097713259</v>
      </c>
      <c r="EX14" s="25">
        <v>0.12193043127384599</v>
      </c>
      <c r="EY14" s="25">
        <v>0.119224864768349</v>
      </c>
      <c r="EZ14" s="25">
        <v>0.120615143122766</v>
      </c>
      <c r="FA14" s="25"/>
      <c r="FB14" s="25">
        <v>4.8706202107137199E-2</v>
      </c>
      <c r="FC14" s="25">
        <v>5.0004430513807901E-2</v>
      </c>
      <c r="FD14" s="25">
        <v>5.4712937591657802E-2</v>
      </c>
      <c r="FE14" s="25">
        <v>5.3133906351081998E-2</v>
      </c>
      <c r="FF14" s="25"/>
      <c r="FG14" s="25">
        <v>6.0612485184382302E-2</v>
      </c>
      <c r="FH14" s="25">
        <v>6.4740569518070598E-2</v>
      </c>
      <c r="FI14" s="25">
        <v>7.1212881898645997E-2</v>
      </c>
      <c r="FJ14" s="25">
        <v>7.1236886651504405E-2</v>
      </c>
      <c r="FK14" s="25"/>
      <c r="FL14" s="25">
        <v>9.4195330202371003E-2</v>
      </c>
      <c r="FM14" s="25">
        <v>0.100509064177007</v>
      </c>
      <c r="FN14" s="25">
        <v>0.116820790170531</v>
      </c>
      <c r="FO14" s="25">
        <v>0.116820790170531</v>
      </c>
      <c r="FP14" s="25"/>
      <c r="FQ14" s="25">
        <v>0.114010817132745</v>
      </c>
      <c r="FR14" s="25">
        <v>0.119074555362935</v>
      </c>
      <c r="FS14" s="25">
        <v>0.114366191866984</v>
      </c>
      <c r="FT14" s="25">
        <v>0.114366191866984</v>
      </c>
      <c r="FU14" s="25"/>
      <c r="FV14" s="25">
        <v>9.0204935065368599E-2</v>
      </c>
      <c r="FW14" s="25">
        <v>9.5273769754876503E-2</v>
      </c>
      <c r="FX14" s="25">
        <v>8.6222440979918893E-2</v>
      </c>
      <c r="FY14" s="25">
        <v>8.6222440979918893E-2</v>
      </c>
      <c r="FZ14" s="25"/>
      <c r="GA14" s="25">
        <v>6.60173789515065E-2</v>
      </c>
      <c r="GB14" s="25">
        <v>6.2317494697822502E-2</v>
      </c>
      <c r="GC14" s="25">
        <v>4.9638261468034198E-2</v>
      </c>
      <c r="GD14" s="25">
        <v>5.2981974479252701E-2</v>
      </c>
      <c r="GE14" s="25"/>
      <c r="GF14" s="25">
        <v>9.5686136790503695E-2</v>
      </c>
      <c r="GG14" s="25">
        <v>0.10076850219834201</v>
      </c>
      <c r="GH14" s="25">
        <v>9.7481119816894696E-2</v>
      </c>
      <c r="GI14" s="25">
        <v>9.7669767772041005E-2</v>
      </c>
      <c r="GJ14" s="25"/>
    </row>
    <row r="15" spans="1:192" ht="14.25">
      <c r="A15" s="12" t="s">
        <v>3</v>
      </c>
      <c r="B15" s="24" t="s">
        <v>44</v>
      </c>
      <c r="C15" s="26">
        <v>0</v>
      </c>
      <c r="D15" s="26">
        <v>0</v>
      </c>
      <c r="E15" s="26">
        <v>0</v>
      </c>
      <c r="F15" s="26">
        <v>0</v>
      </c>
      <c r="G15" s="26"/>
      <c r="H15" s="26"/>
      <c r="I15" s="26"/>
      <c r="J15" s="26"/>
      <c r="K15" s="26"/>
      <c r="L15" s="26"/>
      <c r="M15" s="26">
        <v>0</v>
      </c>
      <c r="N15" s="26">
        <v>0</v>
      </c>
      <c r="O15" s="26">
        <v>0</v>
      </c>
      <c r="P15" s="26">
        <v>0</v>
      </c>
      <c r="Q15" s="26"/>
      <c r="R15" s="26"/>
      <c r="S15" s="26"/>
      <c r="T15" s="26"/>
      <c r="U15" s="26"/>
      <c r="V15" s="26"/>
      <c r="W15" s="26">
        <v>0</v>
      </c>
      <c r="X15" s="26">
        <v>0</v>
      </c>
      <c r="Y15" s="26">
        <v>0</v>
      </c>
      <c r="Z15" s="26">
        <v>0</v>
      </c>
      <c r="AA15" s="26"/>
      <c r="AB15" s="26">
        <v>0</v>
      </c>
      <c r="AC15" s="26">
        <v>0</v>
      </c>
      <c r="AD15" s="26">
        <v>0</v>
      </c>
      <c r="AE15" s="26">
        <v>0</v>
      </c>
      <c r="AF15" s="26"/>
      <c r="AG15" s="26">
        <v>0</v>
      </c>
      <c r="AH15" s="26">
        <v>0</v>
      </c>
      <c r="AI15" s="26">
        <v>0</v>
      </c>
      <c r="AJ15" s="26">
        <v>0</v>
      </c>
      <c r="AK15" s="26"/>
      <c r="AL15" s="26">
        <v>0</v>
      </c>
      <c r="AM15" s="26">
        <v>0</v>
      </c>
      <c r="AN15" s="26">
        <v>0</v>
      </c>
      <c r="AO15" s="26">
        <v>0</v>
      </c>
      <c r="AP15" s="26"/>
      <c r="AQ15" s="26">
        <v>0</v>
      </c>
      <c r="AR15" s="26">
        <v>0</v>
      </c>
      <c r="AS15" s="26">
        <v>0</v>
      </c>
      <c r="AT15" s="26">
        <v>0</v>
      </c>
      <c r="AU15" s="26"/>
      <c r="AV15" s="26">
        <v>0</v>
      </c>
      <c r="AW15" s="26">
        <v>0</v>
      </c>
      <c r="AX15" s="26">
        <v>0</v>
      </c>
      <c r="AY15" s="26">
        <v>0</v>
      </c>
      <c r="AZ15" s="26"/>
      <c r="BA15" s="26">
        <v>0</v>
      </c>
      <c r="BB15" s="26">
        <v>0</v>
      </c>
      <c r="BC15" s="26">
        <v>0</v>
      </c>
      <c r="BD15" s="26">
        <v>0</v>
      </c>
      <c r="BE15" s="26"/>
      <c r="BF15" s="26">
        <v>0</v>
      </c>
      <c r="BG15" s="26">
        <v>0</v>
      </c>
      <c r="BH15" s="26">
        <v>0</v>
      </c>
      <c r="BI15" s="26">
        <v>0</v>
      </c>
      <c r="BJ15" s="26"/>
      <c r="BK15" s="26"/>
      <c r="BL15" s="26"/>
      <c r="BM15" s="26"/>
      <c r="BN15" s="26"/>
      <c r="BO15" s="26"/>
      <c r="BP15" s="26">
        <v>0</v>
      </c>
      <c r="BQ15" s="26">
        <v>0</v>
      </c>
      <c r="BR15" s="26">
        <v>0</v>
      </c>
      <c r="BS15" s="26">
        <v>0</v>
      </c>
      <c r="BT15" s="26"/>
      <c r="BU15" s="26">
        <v>3.6642499358688803E-2</v>
      </c>
      <c r="BV15" s="26">
        <v>3.7767006053296803E-2</v>
      </c>
      <c r="BW15" s="26">
        <v>7.3028316186956793E-2</v>
      </c>
      <c r="BX15" s="26"/>
      <c r="BY15" s="26"/>
      <c r="BZ15" s="26">
        <v>0</v>
      </c>
      <c r="CA15" s="26">
        <v>0</v>
      </c>
      <c r="CB15" s="26">
        <v>0</v>
      </c>
      <c r="CC15" s="26">
        <v>0</v>
      </c>
      <c r="CD15" s="26"/>
      <c r="CE15" s="26">
        <v>0</v>
      </c>
      <c r="CF15" s="26">
        <v>0</v>
      </c>
      <c r="CG15" s="26">
        <v>0</v>
      </c>
      <c r="CH15" s="26"/>
      <c r="CI15" s="26"/>
      <c r="CJ15" s="26">
        <v>6.2170862347266402E-3</v>
      </c>
      <c r="CK15" s="26">
        <v>6.5516549850814501E-3</v>
      </c>
      <c r="CL15" s="26">
        <v>5.3259608416221203E-3</v>
      </c>
      <c r="CM15" s="26">
        <v>5.4075269183813798E-3</v>
      </c>
      <c r="CN15" s="26"/>
      <c r="CO15" s="26">
        <v>3.68164231896631E-4</v>
      </c>
      <c r="CP15" s="26">
        <v>3.8965584556866401E-4</v>
      </c>
      <c r="CQ15" s="26">
        <v>4.6472965513880002E-4</v>
      </c>
      <c r="CR15" s="26">
        <v>3.0719509873213598E-4</v>
      </c>
      <c r="CS15" s="26"/>
      <c r="CT15" s="26">
        <v>0</v>
      </c>
      <c r="CU15" s="26">
        <v>0</v>
      </c>
      <c r="CV15" s="26">
        <v>0</v>
      </c>
      <c r="CW15" s="26">
        <v>0</v>
      </c>
      <c r="CX15" s="26"/>
      <c r="CY15" s="26">
        <v>0</v>
      </c>
      <c r="CZ15" s="26">
        <v>0</v>
      </c>
      <c r="DA15" s="26">
        <v>0</v>
      </c>
      <c r="DB15" s="26">
        <v>0</v>
      </c>
      <c r="DC15" s="26"/>
      <c r="DD15" s="26">
        <v>7.7189921372822897E-3</v>
      </c>
      <c r="DE15" s="26">
        <v>8.1660497959759396E-3</v>
      </c>
      <c r="DF15" s="26">
        <v>1.13843638927838E-2</v>
      </c>
      <c r="DG15" s="26">
        <v>1.13843638927838E-2</v>
      </c>
      <c r="DH15" s="26"/>
      <c r="DI15" s="26">
        <v>4.2567108536758803E-3</v>
      </c>
      <c r="DJ15" s="26">
        <v>4.4499777068714901E-3</v>
      </c>
      <c r="DK15" s="26">
        <v>5.1066471918921599E-3</v>
      </c>
      <c r="DL15" s="26">
        <v>5.1066471918921599E-3</v>
      </c>
      <c r="DM15" s="26"/>
      <c r="DN15" s="26">
        <v>2.2504917249789699E-3</v>
      </c>
      <c r="DO15" s="26">
        <v>2.35509434984654E-3</v>
      </c>
      <c r="DP15" s="26">
        <v>5.5546572956555402E-3</v>
      </c>
      <c r="DQ15" s="26">
        <v>0</v>
      </c>
      <c r="DR15" s="26"/>
      <c r="DS15" s="26">
        <v>4.6269264052897401E-3</v>
      </c>
      <c r="DT15" s="26">
        <v>4.8733988700016698E-3</v>
      </c>
      <c r="DU15" s="26">
        <v>6.5303931737527099E-3</v>
      </c>
      <c r="DV15" s="26">
        <v>6.5763488673269803E-3</v>
      </c>
      <c r="DW15" s="26"/>
      <c r="DX15" s="26"/>
      <c r="DY15" s="26"/>
      <c r="DZ15" s="26"/>
      <c r="EA15" s="26"/>
      <c r="EB15" s="26"/>
      <c r="EC15" s="26">
        <v>0</v>
      </c>
      <c r="ED15" s="26">
        <v>0</v>
      </c>
      <c r="EE15" s="26">
        <v>0</v>
      </c>
      <c r="EF15" s="26">
        <v>0</v>
      </c>
      <c r="EG15" s="26"/>
      <c r="EH15" s="26">
        <v>0</v>
      </c>
      <c r="EI15" s="26">
        <v>0</v>
      </c>
      <c r="EJ15" s="26">
        <v>0</v>
      </c>
      <c r="EK15" s="26"/>
      <c r="EL15" s="26"/>
      <c r="EM15" s="26">
        <v>2.3522351422937599E-3</v>
      </c>
      <c r="EN15" s="26">
        <v>2.4810901947439198E-3</v>
      </c>
      <c r="EO15" s="26">
        <v>0</v>
      </c>
      <c r="EP15" s="26">
        <v>0</v>
      </c>
      <c r="EQ15" s="26"/>
      <c r="ER15" s="26">
        <v>0</v>
      </c>
      <c r="ES15" s="26">
        <v>0</v>
      </c>
      <c r="ET15" s="26">
        <v>0</v>
      </c>
      <c r="EU15" s="26"/>
      <c r="EV15" s="26"/>
      <c r="EW15" s="26">
        <v>0</v>
      </c>
      <c r="EX15" s="26">
        <v>0</v>
      </c>
      <c r="EY15" s="26">
        <v>0</v>
      </c>
      <c r="EZ15" s="26">
        <v>0</v>
      </c>
      <c r="FA15" s="26"/>
      <c r="FB15" s="26">
        <v>6.8328416691864702E-3</v>
      </c>
      <c r="FC15" s="26">
        <v>7.2146270025515904E-3</v>
      </c>
      <c r="FD15" s="26">
        <v>6.2820689456854397E-3</v>
      </c>
      <c r="FE15" s="26">
        <v>6.4570395034160696E-3</v>
      </c>
      <c r="FF15" s="26"/>
      <c r="FG15" s="26">
        <v>0</v>
      </c>
      <c r="FH15" s="26">
        <v>0</v>
      </c>
      <c r="FI15" s="26">
        <v>0</v>
      </c>
      <c r="FJ15" s="26">
        <v>0</v>
      </c>
      <c r="FK15" s="26"/>
      <c r="FL15" s="26">
        <v>0</v>
      </c>
      <c r="FM15" s="26">
        <v>0</v>
      </c>
      <c r="FN15" s="26">
        <v>0</v>
      </c>
      <c r="FO15" s="26">
        <v>0</v>
      </c>
      <c r="FP15" s="26"/>
      <c r="FQ15" s="26">
        <v>0</v>
      </c>
      <c r="FR15" s="26">
        <v>0</v>
      </c>
      <c r="FS15" s="26">
        <v>0</v>
      </c>
      <c r="FT15" s="26">
        <v>0</v>
      </c>
      <c r="FU15" s="26"/>
      <c r="FV15" s="26">
        <v>4.92705389883183E-4</v>
      </c>
      <c r="FW15" s="26">
        <v>5.2039170405366101E-4</v>
      </c>
      <c r="FX15" s="26">
        <v>0</v>
      </c>
      <c r="FY15" s="26">
        <v>0</v>
      </c>
      <c r="FZ15" s="26"/>
      <c r="GA15" s="26">
        <v>9.5628442867004202E-4</v>
      </c>
      <c r="GB15" s="26">
        <v>1.0132056871684199E-3</v>
      </c>
      <c r="GC15" s="26">
        <v>0</v>
      </c>
      <c r="GD15" s="26">
        <v>0</v>
      </c>
      <c r="GE15" s="26"/>
      <c r="GF15" s="26">
        <v>2.20198768923285E-4</v>
      </c>
      <c r="GG15" s="26">
        <v>2.33615076782656E-4</v>
      </c>
      <c r="GH15" s="26">
        <v>0</v>
      </c>
      <c r="GI15" s="26">
        <v>0</v>
      </c>
      <c r="GJ15" s="26"/>
    </row>
    <row r="16" spans="1:192" ht="14.25">
      <c r="A16" s="12" t="s">
        <v>3</v>
      </c>
      <c r="B16" s="24" t="s">
        <v>39</v>
      </c>
      <c r="C16" s="25">
        <v>0</v>
      </c>
      <c r="D16" s="25">
        <v>0</v>
      </c>
      <c r="E16" s="25">
        <v>0</v>
      </c>
      <c r="F16" s="25">
        <v>0</v>
      </c>
      <c r="G16" s="25"/>
      <c r="H16" s="25"/>
      <c r="I16" s="25"/>
      <c r="J16" s="25"/>
      <c r="K16" s="25"/>
      <c r="L16" s="25"/>
      <c r="M16" s="25">
        <v>0</v>
      </c>
      <c r="N16" s="25">
        <v>0</v>
      </c>
      <c r="O16" s="25">
        <v>0</v>
      </c>
      <c r="P16" s="25">
        <v>0</v>
      </c>
      <c r="Q16" s="25"/>
      <c r="R16" s="25"/>
      <c r="S16" s="25"/>
      <c r="T16" s="25"/>
      <c r="U16" s="25"/>
      <c r="V16" s="25"/>
      <c r="W16" s="25">
        <v>0</v>
      </c>
      <c r="X16" s="25">
        <v>0</v>
      </c>
      <c r="Y16" s="25">
        <v>0</v>
      </c>
      <c r="Z16" s="25">
        <v>0</v>
      </c>
      <c r="AA16" s="25"/>
      <c r="AB16" s="25">
        <v>0</v>
      </c>
      <c r="AC16" s="25">
        <v>0</v>
      </c>
      <c r="AD16" s="25">
        <v>0</v>
      </c>
      <c r="AE16" s="25">
        <v>0</v>
      </c>
      <c r="AF16" s="25"/>
      <c r="AG16" s="25">
        <v>0</v>
      </c>
      <c r="AH16" s="25">
        <v>0</v>
      </c>
      <c r="AI16" s="25">
        <v>0</v>
      </c>
      <c r="AJ16" s="25">
        <v>0</v>
      </c>
      <c r="AK16" s="25"/>
      <c r="AL16" s="25">
        <v>0</v>
      </c>
      <c r="AM16" s="25">
        <v>0</v>
      </c>
      <c r="AN16" s="25">
        <v>0</v>
      </c>
      <c r="AO16" s="25">
        <v>0</v>
      </c>
      <c r="AP16" s="25"/>
      <c r="AQ16" s="25">
        <v>7.3765268189059999E-2</v>
      </c>
      <c r="AR16" s="25">
        <v>7.3765268189059999E-2</v>
      </c>
      <c r="AS16" s="25">
        <v>0.28968681566964399</v>
      </c>
      <c r="AT16" s="25">
        <v>0.28968681566964399</v>
      </c>
      <c r="AU16" s="25"/>
      <c r="AV16" s="25">
        <v>0</v>
      </c>
      <c r="AW16" s="25">
        <v>0</v>
      </c>
      <c r="AX16" s="25">
        <v>0</v>
      </c>
      <c r="AY16" s="25">
        <v>0</v>
      </c>
      <c r="AZ16" s="25"/>
      <c r="BA16" s="25">
        <v>0</v>
      </c>
      <c r="BB16" s="25">
        <v>0</v>
      </c>
      <c r="BC16" s="25">
        <v>0</v>
      </c>
      <c r="BD16" s="25">
        <v>0</v>
      </c>
      <c r="BE16" s="25"/>
      <c r="BF16" s="25">
        <v>3.1504873729116298E-2</v>
      </c>
      <c r="BG16" s="25">
        <v>3.1504873729116298E-2</v>
      </c>
      <c r="BH16" s="25">
        <v>5.70605009739448E-2</v>
      </c>
      <c r="BI16" s="25">
        <v>5.8717018353471699E-2</v>
      </c>
      <c r="BJ16" s="25"/>
      <c r="BK16" s="25"/>
      <c r="BL16" s="25"/>
      <c r="BM16" s="25"/>
      <c r="BN16" s="25"/>
      <c r="BO16" s="25"/>
      <c r="BP16" s="25">
        <v>0</v>
      </c>
      <c r="BQ16" s="25">
        <v>0</v>
      </c>
      <c r="BR16" s="25">
        <v>0</v>
      </c>
      <c r="BS16" s="25">
        <v>0</v>
      </c>
      <c r="BT16" s="25"/>
      <c r="BU16" s="25">
        <v>0</v>
      </c>
      <c r="BV16" s="25">
        <v>0</v>
      </c>
      <c r="BW16" s="25">
        <v>0</v>
      </c>
      <c r="BX16" s="25"/>
      <c r="BY16" s="25"/>
      <c r="BZ16" s="25">
        <v>0</v>
      </c>
      <c r="CA16" s="25">
        <v>0</v>
      </c>
      <c r="CB16" s="25">
        <v>0</v>
      </c>
      <c r="CC16" s="25">
        <v>0</v>
      </c>
      <c r="CD16" s="25"/>
      <c r="CE16" s="25">
        <v>1.7302083542146601E-2</v>
      </c>
      <c r="CF16" s="25">
        <v>1.75155531229624E-2</v>
      </c>
      <c r="CG16" s="25">
        <v>0</v>
      </c>
      <c r="CH16" s="25"/>
      <c r="CI16" s="25"/>
      <c r="CJ16" s="25">
        <v>3.4175557943041798E-3</v>
      </c>
      <c r="CK16" s="25">
        <v>3.6014695005322701E-3</v>
      </c>
      <c r="CL16" s="25">
        <v>3.1308726004303602E-3</v>
      </c>
      <c r="CM16" s="25">
        <v>3.178821318501E-3</v>
      </c>
      <c r="CN16" s="25"/>
      <c r="CO16" s="25">
        <v>3.77211110197088E-3</v>
      </c>
      <c r="CP16" s="25">
        <v>3.7028055048885398E-3</v>
      </c>
      <c r="CQ16" s="25">
        <v>3.5015856399418601E-3</v>
      </c>
      <c r="CR16" s="25">
        <v>3.8820571626060601E-3</v>
      </c>
      <c r="CS16" s="25"/>
      <c r="CT16" s="25">
        <v>7.7926444139628896E-3</v>
      </c>
      <c r="CU16" s="25">
        <v>8.2854432695340808E-3</v>
      </c>
      <c r="CV16" s="25">
        <v>1.1729504367365799E-2</v>
      </c>
      <c r="CW16" s="25">
        <v>1.24746298017792E-2</v>
      </c>
      <c r="CX16" s="25"/>
      <c r="CY16" s="25">
        <v>5.8644909434763699E-3</v>
      </c>
      <c r="CZ16" s="25">
        <v>6.2221268434006398E-3</v>
      </c>
      <c r="DA16" s="25">
        <v>0</v>
      </c>
      <c r="DB16" s="25">
        <v>0</v>
      </c>
      <c r="DC16" s="25"/>
      <c r="DD16" s="25">
        <v>4.3499117590577998E-3</v>
      </c>
      <c r="DE16" s="25">
        <v>4.6018437900720204E-3</v>
      </c>
      <c r="DF16" s="25">
        <v>3.9248200620398202E-3</v>
      </c>
      <c r="DG16" s="25">
        <v>3.9248200620398202E-3</v>
      </c>
      <c r="DH16" s="25"/>
      <c r="DI16" s="25">
        <v>3.9002551969590099E-2</v>
      </c>
      <c r="DJ16" s="25">
        <v>4.0773379433534797E-2</v>
      </c>
      <c r="DK16" s="25">
        <v>2.8097156381825399E-2</v>
      </c>
      <c r="DL16" s="25">
        <v>2.8097156381825399E-2</v>
      </c>
      <c r="DM16" s="25"/>
      <c r="DN16" s="25">
        <v>5.4871053255188002E-3</v>
      </c>
      <c r="DO16" s="25">
        <v>5.7421454190252396E-3</v>
      </c>
      <c r="DP16" s="25">
        <v>0</v>
      </c>
      <c r="DQ16" s="25">
        <v>0</v>
      </c>
      <c r="DR16" s="25"/>
      <c r="DS16" s="25">
        <v>2.0039127598655299E-2</v>
      </c>
      <c r="DT16" s="25">
        <v>2.1106595013799599E-2</v>
      </c>
      <c r="DU16" s="25">
        <v>1.4770527933867799E-2</v>
      </c>
      <c r="DV16" s="25">
        <v>1.4874471117317699E-2</v>
      </c>
      <c r="DW16" s="25"/>
      <c r="DX16" s="25"/>
      <c r="DY16" s="25"/>
      <c r="DZ16" s="25"/>
      <c r="EA16" s="25"/>
      <c r="EB16" s="25"/>
      <c r="EC16" s="25">
        <v>0</v>
      </c>
      <c r="ED16" s="25">
        <v>0</v>
      </c>
      <c r="EE16" s="25">
        <v>0</v>
      </c>
      <c r="EF16" s="25">
        <v>0</v>
      </c>
      <c r="EG16" s="25"/>
      <c r="EH16" s="25">
        <v>0</v>
      </c>
      <c r="EI16" s="25">
        <v>0</v>
      </c>
      <c r="EJ16" s="25">
        <v>0</v>
      </c>
      <c r="EK16" s="25"/>
      <c r="EL16" s="25"/>
      <c r="EM16" s="25">
        <v>0</v>
      </c>
      <c r="EN16" s="25">
        <v>0</v>
      </c>
      <c r="EO16" s="25">
        <v>0</v>
      </c>
      <c r="EP16" s="25">
        <v>0</v>
      </c>
      <c r="EQ16" s="25"/>
      <c r="ER16" s="25">
        <v>0</v>
      </c>
      <c r="ES16" s="25">
        <v>0</v>
      </c>
      <c r="ET16" s="25">
        <v>0</v>
      </c>
      <c r="EU16" s="25"/>
      <c r="EV16" s="25"/>
      <c r="EW16" s="25">
        <v>0</v>
      </c>
      <c r="EX16" s="25">
        <v>0</v>
      </c>
      <c r="EY16" s="25">
        <v>0</v>
      </c>
      <c r="EZ16" s="25">
        <v>0</v>
      </c>
      <c r="FA16" s="25"/>
      <c r="FB16" s="25">
        <v>1.79515520238668E-3</v>
      </c>
      <c r="FC16" s="25">
        <v>1.8954595794771201E-3</v>
      </c>
      <c r="FD16" s="25">
        <v>7.6378357750888097E-4</v>
      </c>
      <c r="FE16" s="25">
        <v>8.5462308263593802E-4</v>
      </c>
      <c r="FF16" s="25"/>
      <c r="FG16" s="25">
        <v>1.2326662176284399E-3</v>
      </c>
      <c r="FH16" s="25">
        <v>1.31661839490973E-3</v>
      </c>
      <c r="FI16" s="25">
        <v>1.8278779846551301E-3</v>
      </c>
      <c r="FJ16" s="25">
        <v>1.4278179210400299E-3</v>
      </c>
      <c r="FK16" s="25"/>
      <c r="FL16" s="25">
        <v>7.5226715376156602E-3</v>
      </c>
      <c r="FM16" s="25">
        <v>8.0269019146951993E-3</v>
      </c>
      <c r="FN16" s="25">
        <v>3.50021234675041E-3</v>
      </c>
      <c r="FO16" s="25">
        <v>3.50021234675041E-3</v>
      </c>
      <c r="FP16" s="25"/>
      <c r="FQ16" s="25">
        <v>3.2837952405637399E-3</v>
      </c>
      <c r="FR16" s="25">
        <v>3.4912034117357601E-3</v>
      </c>
      <c r="FS16" s="25">
        <v>3.0239260467228302E-3</v>
      </c>
      <c r="FT16" s="25">
        <v>3.0239260467228302E-3</v>
      </c>
      <c r="FU16" s="25"/>
      <c r="FV16" s="25">
        <v>9.6357535204567892E-3</v>
      </c>
      <c r="FW16" s="25">
        <v>1.0177209945968799E-2</v>
      </c>
      <c r="FX16" s="25">
        <v>1.0179055760850099E-2</v>
      </c>
      <c r="FY16" s="25">
        <v>1.0179055760850099E-2</v>
      </c>
      <c r="FZ16" s="25"/>
      <c r="GA16" s="25">
        <v>0</v>
      </c>
      <c r="GB16" s="25">
        <v>0</v>
      </c>
      <c r="GC16" s="25">
        <v>0</v>
      </c>
      <c r="GD16" s="25">
        <v>0</v>
      </c>
      <c r="GE16" s="25"/>
      <c r="GF16" s="25">
        <v>6.2934926601715697E-3</v>
      </c>
      <c r="GG16" s="25">
        <v>6.6769436460804403E-3</v>
      </c>
      <c r="GH16" s="25">
        <v>5.9860471552027001E-3</v>
      </c>
      <c r="GI16" s="25">
        <v>5.9715980338550202E-3</v>
      </c>
      <c r="GJ16" s="25"/>
    </row>
    <row r="17" spans="1:192" ht="14.25">
      <c r="A17" s="12" t="s">
        <v>3</v>
      </c>
      <c r="B17" s="24" t="s">
        <v>21</v>
      </c>
      <c r="C17" s="26">
        <v>0</v>
      </c>
      <c r="D17" s="26">
        <v>0</v>
      </c>
      <c r="E17" s="26">
        <v>0</v>
      </c>
      <c r="F17" s="26">
        <v>0</v>
      </c>
      <c r="G17" s="26"/>
      <c r="H17" s="26"/>
      <c r="I17" s="26"/>
      <c r="J17" s="26"/>
      <c r="K17" s="26"/>
      <c r="L17" s="26"/>
      <c r="M17" s="26">
        <v>0</v>
      </c>
      <c r="N17" s="26">
        <v>0</v>
      </c>
      <c r="O17" s="26">
        <v>0</v>
      </c>
      <c r="P17" s="26">
        <v>0</v>
      </c>
      <c r="Q17" s="26"/>
      <c r="R17" s="26"/>
      <c r="S17" s="26"/>
      <c r="T17" s="26"/>
      <c r="U17" s="26"/>
      <c r="V17" s="26"/>
      <c r="W17" s="26">
        <v>0</v>
      </c>
      <c r="X17" s="26">
        <v>0</v>
      </c>
      <c r="Y17" s="26">
        <v>0</v>
      </c>
      <c r="Z17" s="26">
        <v>0</v>
      </c>
      <c r="AA17" s="26"/>
      <c r="AB17" s="26">
        <v>0.107810431725929</v>
      </c>
      <c r="AC17" s="26">
        <v>0.11291812456263101</v>
      </c>
      <c r="AD17" s="26">
        <v>0.17021773016550701</v>
      </c>
      <c r="AE17" s="26">
        <v>0.15985675837985699</v>
      </c>
      <c r="AF17" s="26"/>
      <c r="AG17" s="26">
        <v>0</v>
      </c>
      <c r="AH17" s="26">
        <v>0</v>
      </c>
      <c r="AI17" s="26">
        <v>0</v>
      </c>
      <c r="AJ17" s="26">
        <v>0</v>
      </c>
      <c r="AK17" s="26"/>
      <c r="AL17" s="26">
        <v>0</v>
      </c>
      <c r="AM17" s="26">
        <v>0</v>
      </c>
      <c r="AN17" s="26">
        <v>0</v>
      </c>
      <c r="AO17" s="26">
        <v>0</v>
      </c>
      <c r="AP17" s="26"/>
      <c r="AQ17" s="26">
        <v>0</v>
      </c>
      <c r="AR17" s="26">
        <v>0</v>
      </c>
      <c r="AS17" s="26">
        <v>0</v>
      </c>
      <c r="AT17" s="26">
        <v>0</v>
      </c>
      <c r="AU17" s="26"/>
      <c r="AV17" s="26">
        <v>0</v>
      </c>
      <c r="AW17" s="26">
        <v>0</v>
      </c>
      <c r="AX17" s="26">
        <v>0</v>
      </c>
      <c r="AY17" s="26">
        <v>0</v>
      </c>
      <c r="AZ17" s="26"/>
      <c r="BA17" s="26">
        <v>0</v>
      </c>
      <c r="BB17" s="26">
        <v>0</v>
      </c>
      <c r="BC17" s="26">
        <v>0</v>
      </c>
      <c r="BD17" s="26">
        <v>0</v>
      </c>
      <c r="BE17" s="26"/>
      <c r="BF17" s="26">
        <v>0</v>
      </c>
      <c r="BG17" s="26">
        <v>0</v>
      </c>
      <c r="BH17" s="26">
        <v>0</v>
      </c>
      <c r="BI17" s="26">
        <v>0</v>
      </c>
      <c r="BJ17" s="26"/>
      <c r="BK17" s="26"/>
      <c r="BL17" s="26"/>
      <c r="BM17" s="26"/>
      <c r="BN17" s="26"/>
      <c r="BO17" s="26"/>
      <c r="BP17" s="26">
        <v>0</v>
      </c>
      <c r="BQ17" s="26">
        <v>0</v>
      </c>
      <c r="BR17" s="26">
        <v>0</v>
      </c>
      <c r="BS17" s="26">
        <v>0</v>
      </c>
      <c r="BT17" s="26"/>
      <c r="BU17" s="26">
        <v>0</v>
      </c>
      <c r="BV17" s="26">
        <v>0</v>
      </c>
      <c r="BW17" s="26">
        <v>0</v>
      </c>
      <c r="BX17" s="26"/>
      <c r="BY17" s="26"/>
      <c r="BZ17" s="26">
        <v>0</v>
      </c>
      <c r="CA17" s="26">
        <v>0</v>
      </c>
      <c r="CB17" s="26">
        <v>0</v>
      </c>
      <c r="CC17" s="26">
        <v>0</v>
      </c>
      <c r="CD17" s="26"/>
      <c r="CE17" s="26">
        <v>0</v>
      </c>
      <c r="CF17" s="26">
        <v>0</v>
      </c>
      <c r="CG17" s="26">
        <v>0</v>
      </c>
      <c r="CH17" s="26"/>
      <c r="CI17" s="26"/>
      <c r="CJ17" s="26">
        <v>6.6873442693154298E-3</v>
      </c>
      <c r="CK17" s="26">
        <v>7.0472196725035099E-3</v>
      </c>
      <c r="CL17" s="26">
        <v>8.0628797797063501E-3</v>
      </c>
      <c r="CM17" s="26">
        <v>8.1863612491667893E-3</v>
      </c>
      <c r="CN17" s="26"/>
      <c r="CO17" s="26">
        <v>9.1108743607178702E-2</v>
      </c>
      <c r="CP17" s="26">
        <v>9.5916327620502201E-2</v>
      </c>
      <c r="CQ17" s="26">
        <v>9.6217172403850498E-2</v>
      </c>
      <c r="CR17" s="26">
        <v>9.6230868124137794E-2</v>
      </c>
      <c r="CS17" s="26"/>
      <c r="CT17" s="26">
        <v>0</v>
      </c>
      <c r="CU17" s="26">
        <v>0</v>
      </c>
      <c r="CV17" s="26">
        <v>0</v>
      </c>
      <c r="CW17" s="26">
        <v>0</v>
      </c>
      <c r="CX17" s="26"/>
      <c r="CY17" s="26">
        <v>0</v>
      </c>
      <c r="CZ17" s="26">
        <v>0</v>
      </c>
      <c r="DA17" s="26">
        <v>0</v>
      </c>
      <c r="DB17" s="26">
        <v>0</v>
      </c>
      <c r="DC17" s="26"/>
      <c r="DD17" s="26">
        <v>1.22764042725951E-2</v>
      </c>
      <c r="DE17" s="26">
        <v>1.29874116753329E-2</v>
      </c>
      <c r="DF17" s="26">
        <v>1.81058681040909E-2</v>
      </c>
      <c r="DG17" s="26">
        <v>1.81058681040909E-2</v>
      </c>
      <c r="DH17" s="26"/>
      <c r="DI17" s="26">
        <v>8.1051673862838399E-4</v>
      </c>
      <c r="DJ17" s="26">
        <v>8.4731651782922002E-4</v>
      </c>
      <c r="DK17" s="26">
        <v>0</v>
      </c>
      <c r="DL17" s="26">
        <v>0</v>
      </c>
      <c r="DM17" s="26"/>
      <c r="DN17" s="26">
        <v>0</v>
      </c>
      <c r="DO17" s="26">
        <v>0</v>
      </c>
      <c r="DP17" s="26">
        <v>0</v>
      </c>
      <c r="DQ17" s="26">
        <v>0</v>
      </c>
      <c r="DR17" s="26"/>
      <c r="DS17" s="26">
        <v>4.7507191859593404E-3</v>
      </c>
      <c r="DT17" s="26">
        <v>5.0037859876225404E-3</v>
      </c>
      <c r="DU17" s="26">
        <v>6.9485568373625402E-3</v>
      </c>
      <c r="DV17" s="26">
        <v>6.9974552329575704E-3</v>
      </c>
      <c r="DW17" s="26"/>
      <c r="DX17" s="26"/>
      <c r="DY17" s="26"/>
      <c r="DZ17" s="26"/>
      <c r="EA17" s="26"/>
      <c r="EB17" s="26"/>
      <c r="EC17" s="26">
        <v>7.1821005585569902E-4</v>
      </c>
      <c r="ED17" s="26">
        <v>7.3820586821943799E-4</v>
      </c>
      <c r="EE17" s="26">
        <v>1.6790276611786299E-3</v>
      </c>
      <c r="EF17" s="26">
        <v>1.6790276611786299E-3</v>
      </c>
      <c r="EG17" s="26"/>
      <c r="EH17" s="26">
        <v>0</v>
      </c>
      <c r="EI17" s="26">
        <v>0</v>
      </c>
      <c r="EJ17" s="26">
        <v>0</v>
      </c>
      <c r="EK17" s="26"/>
      <c r="EL17" s="26"/>
      <c r="EM17" s="26">
        <v>4.5641393562826302E-3</v>
      </c>
      <c r="EN17" s="26">
        <v>4.8141621561163996E-3</v>
      </c>
      <c r="EO17" s="26">
        <v>7.8110038240327201E-3</v>
      </c>
      <c r="EP17" s="26">
        <v>8.8963071932405408E-3</v>
      </c>
      <c r="EQ17" s="26"/>
      <c r="ER17" s="26">
        <v>8.4455684688269899E-3</v>
      </c>
      <c r="ES17" s="26">
        <v>9.1853819947167493E-3</v>
      </c>
      <c r="ET17" s="26">
        <v>0</v>
      </c>
      <c r="EU17" s="26"/>
      <c r="EV17" s="26"/>
      <c r="EW17" s="26">
        <v>9.1748693724862194E-3</v>
      </c>
      <c r="EX17" s="26">
        <v>8.1988522627107208E-3</v>
      </c>
      <c r="EY17" s="26">
        <v>1.84726682445752E-3</v>
      </c>
      <c r="EZ17" s="26">
        <v>1.8751555541861799E-3</v>
      </c>
      <c r="FA17" s="26"/>
      <c r="FB17" s="26">
        <v>0.10471338049327</v>
      </c>
      <c r="FC17" s="26">
        <v>0.10820086352133</v>
      </c>
      <c r="FD17" s="26">
        <v>0.101735360772282</v>
      </c>
      <c r="FE17" s="26">
        <v>0.101812921925517</v>
      </c>
      <c r="FF17" s="26"/>
      <c r="FG17" s="26">
        <v>0</v>
      </c>
      <c r="FH17" s="26">
        <v>0</v>
      </c>
      <c r="FI17" s="26">
        <v>0</v>
      </c>
      <c r="FJ17" s="26">
        <v>0</v>
      </c>
      <c r="FK17" s="26"/>
      <c r="FL17" s="26">
        <v>0</v>
      </c>
      <c r="FM17" s="26">
        <v>0</v>
      </c>
      <c r="FN17" s="26">
        <v>0</v>
      </c>
      <c r="FO17" s="26">
        <v>0</v>
      </c>
      <c r="FP17" s="26"/>
      <c r="FQ17" s="26">
        <v>1.2705321658184399E-3</v>
      </c>
      <c r="FR17" s="26">
        <v>1.3507803949627101E-3</v>
      </c>
      <c r="FS17" s="26">
        <v>1.8321384643132301E-3</v>
      </c>
      <c r="FT17" s="26">
        <v>1.8321384643132301E-3</v>
      </c>
      <c r="FU17" s="26"/>
      <c r="FV17" s="26">
        <v>0</v>
      </c>
      <c r="FW17" s="26">
        <v>0</v>
      </c>
      <c r="FX17" s="26">
        <v>0</v>
      </c>
      <c r="FY17" s="26">
        <v>0</v>
      </c>
      <c r="FZ17" s="26"/>
      <c r="GA17" s="26">
        <v>4.7518879417358098E-3</v>
      </c>
      <c r="GB17" s="26">
        <v>5.03473625943041E-3</v>
      </c>
      <c r="GC17" s="26">
        <v>4.8649865800014704E-3</v>
      </c>
      <c r="GD17" s="26">
        <v>6.6879475906798103E-3</v>
      </c>
      <c r="GE17" s="26"/>
      <c r="GF17" s="26">
        <v>4.4535797759365599E-4</v>
      </c>
      <c r="GG17" s="26">
        <v>4.7249282382481298E-4</v>
      </c>
      <c r="GH17" s="26">
        <v>7.0055510822802003E-4</v>
      </c>
      <c r="GI17" s="26">
        <v>7.0551597273450502E-4</v>
      </c>
      <c r="GJ17" s="26"/>
    </row>
    <row r="18" spans="1:192" ht="14.25">
      <c r="A18" s="12" t="s">
        <v>3</v>
      </c>
      <c r="B18" s="24" t="s">
        <v>43</v>
      </c>
      <c r="C18" s="25">
        <v>0</v>
      </c>
      <c r="D18" s="25">
        <v>0</v>
      </c>
      <c r="E18" s="25">
        <v>0</v>
      </c>
      <c r="F18" s="25">
        <v>0</v>
      </c>
      <c r="G18" s="25"/>
      <c r="H18" s="25"/>
      <c r="I18" s="25"/>
      <c r="J18" s="25"/>
      <c r="K18" s="25"/>
      <c r="L18" s="25"/>
      <c r="M18" s="25">
        <v>0</v>
      </c>
      <c r="N18" s="25">
        <v>0</v>
      </c>
      <c r="O18" s="25">
        <v>0</v>
      </c>
      <c r="P18" s="25">
        <v>0</v>
      </c>
      <c r="Q18" s="25"/>
      <c r="R18" s="25"/>
      <c r="S18" s="25"/>
      <c r="T18" s="25"/>
      <c r="U18" s="25"/>
      <c r="V18" s="25"/>
      <c r="W18" s="25">
        <v>0</v>
      </c>
      <c r="X18" s="25">
        <v>0</v>
      </c>
      <c r="Y18" s="25">
        <v>0</v>
      </c>
      <c r="Z18" s="25">
        <v>0</v>
      </c>
      <c r="AA18" s="25"/>
      <c r="AB18" s="25">
        <v>0</v>
      </c>
      <c r="AC18" s="25">
        <v>0</v>
      </c>
      <c r="AD18" s="25">
        <v>0</v>
      </c>
      <c r="AE18" s="25">
        <v>0</v>
      </c>
      <c r="AF18" s="25"/>
      <c r="AG18" s="25">
        <v>0</v>
      </c>
      <c r="AH18" s="25">
        <v>0</v>
      </c>
      <c r="AI18" s="25">
        <v>0</v>
      </c>
      <c r="AJ18" s="25">
        <v>0</v>
      </c>
      <c r="AK18" s="25"/>
      <c r="AL18" s="25">
        <v>0</v>
      </c>
      <c r="AM18" s="25">
        <v>0</v>
      </c>
      <c r="AN18" s="25">
        <v>0</v>
      </c>
      <c r="AO18" s="25">
        <v>0</v>
      </c>
      <c r="AP18" s="25"/>
      <c r="AQ18" s="25">
        <v>0</v>
      </c>
      <c r="AR18" s="25">
        <v>0</v>
      </c>
      <c r="AS18" s="25">
        <v>0</v>
      </c>
      <c r="AT18" s="25">
        <v>0</v>
      </c>
      <c r="AU18" s="25"/>
      <c r="AV18" s="25">
        <v>0</v>
      </c>
      <c r="AW18" s="25">
        <v>0</v>
      </c>
      <c r="AX18" s="25">
        <v>0</v>
      </c>
      <c r="AY18" s="25">
        <v>0</v>
      </c>
      <c r="AZ18" s="25"/>
      <c r="BA18" s="25">
        <v>0</v>
      </c>
      <c r="BB18" s="25">
        <v>0</v>
      </c>
      <c r="BC18" s="25">
        <v>0</v>
      </c>
      <c r="BD18" s="25">
        <v>0</v>
      </c>
      <c r="BE18" s="25"/>
      <c r="BF18" s="25">
        <v>0</v>
      </c>
      <c r="BG18" s="25">
        <v>0</v>
      </c>
      <c r="BH18" s="25">
        <v>0</v>
      </c>
      <c r="BI18" s="25">
        <v>0</v>
      </c>
      <c r="BJ18" s="25"/>
      <c r="BK18" s="25"/>
      <c r="BL18" s="25"/>
      <c r="BM18" s="25"/>
      <c r="BN18" s="25"/>
      <c r="BO18" s="25"/>
      <c r="BP18" s="25">
        <v>1.60098425074327E-2</v>
      </c>
      <c r="BQ18" s="25">
        <v>1.7822078535765399E-2</v>
      </c>
      <c r="BR18" s="25">
        <v>0</v>
      </c>
      <c r="BS18" s="25">
        <v>0</v>
      </c>
      <c r="BT18" s="25"/>
      <c r="BU18" s="25">
        <v>3.8373664684977402E-3</v>
      </c>
      <c r="BV18" s="25">
        <v>3.9551298405114798E-3</v>
      </c>
      <c r="BW18" s="25">
        <v>7.6478519940323996E-3</v>
      </c>
      <c r="BX18" s="25"/>
      <c r="BY18" s="25"/>
      <c r="BZ18" s="25">
        <v>9.3570955841051004E-3</v>
      </c>
      <c r="CA18" s="25">
        <v>9.7512274675800505E-3</v>
      </c>
      <c r="CB18" s="25">
        <v>0</v>
      </c>
      <c r="CC18" s="25">
        <v>0</v>
      </c>
      <c r="CD18" s="25"/>
      <c r="CE18" s="25">
        <v>0</v>
      </c>
      <c r="CF18" s="25">
        <v>0</v>
      </c>
      <c r="CG18" s="25">
        <v>0</v>
      </c>
      <c r="CH18" s="25"/>
      <c r="CI18" s="25"/>
      <c r="CJ18" s="25">
        <v>1.9194199925363299E-3</v>
      </c>
      <c r="CK18" s="25">
        <v>2.0227124231161002E-3</v>
      </c>
      <c r="CL18" s="25">
        <v>2.7091919941067901E-3</v>
      </c>
      <c r="CM18" s="25">
        <v>2.7506827539373899E-3</v>
      </c>
      <c r="CN18" s="25"/>
      <c r="CO18" s="25">
        <v>6.2504552284505001E-3</v>
      </c>
      <c r="CP18" s="25">
        <v>6.4431928903932803E-3</v>
      </c>
      <c r="CQ18" s="25">
        <v>7.3372514901503599E-3</v>
      </c>
      <c r="CR18" s="25">
        <v>8.2367434261400307E-3</v>
      </c>
      <c r="CS18" s="25"/>
      <c r="CT18" s="25">
        <v>0</v>
      </c>
      <c r="CU18" s="25">
        <v>0</v>
      </c>
      <c r="CV18" s="25">
        <v>0</v>
      </c>
      <c r="CW18" s="25">
        <v>0</v>
      </c>
      <c r="CX18" s="25"/>
      <c r="CY18" s="25">
        <v>0</v>
      </c>
      <c r="CZ18" s="25">
        <v>0</v>
      </c>
      <c r="DA18" s="25">
        <v>0</v>
      </c>
      <c r="DB18" s="25">
        <v>0</v>
      </c>
      <c r="DC18" s="25"/>
      <c r="DD18" s="25">
        <v>0</v>
      </c>
      <c r="DE18" s="25">
        <v>0</v>
      </c>
      <c r="DF18" s="25">
        <v>0</v>
      </c>
      <c r="DG18" s="25">
        <v>0</v>
      </c>
      <c r="DH18" s="25"/>
      <c r="DI18" s="25">
        <v>5.8353985651000903E-3</v>
      </c>
      <c r="DJ18" s="25">
        <v>6.1003423577575501E-3</v>
      </c>
      <c r="DK18" s="25">
        <v>8.7165840041124407E-3</v>
      </c>
      <c r="DL18" s="25">
        <v>8.7165840041124407E-3</v>
      </c>
      <c r="DM18" s="25"/>
      <c r="DN18" s="25">
        <v>7.52780544901668E-3</v>
      </c>
      <c r="DO18" s="25">
        <v>7.8776970752420204E-3</v>
      </c>
      <c r="DP18" s="25">
        <v>5.8170856310025599E-4</v>
      </c>
      <c r="DQ18" s="25">
        <v>0</v>
      </c>
      <c r="DR18" s="25"/>
      <c r="DS18" s="25">
        <v>2.5537397846005601E-3</v>
      </c>
      <c r="DT18" s="25">
        <v>2.68977534769572E-3</v>
      </c>
      <c r="DU18" s="25">
        <v>3.6892681770894502E-3</v>
      </c>
      <c r="DV18" s="25">
        <v>3.7152303011681498E-3</v>
      </c>
      <c r="DW18" s="25"/>
      <c r="DX18" s="25"/>
      <c r="DY18" s="25"/>
      <c r="DZ18" s="25"/>
      <c r="EA18" s="25"/>
      <c r="EB18" s="25"/>
      <c r="EC18" s="25">
        <v>3.2493286794541601E-3</v>
      </c>
      <c r="ED18" s="25">
        <v>3.3397938101673002E-3</v>
      </c>
      <c r="EE18" s="25">
        <v>7.5962633613705999E-3</v>
      </c>
      <c r="EF18" s="25">
        <v>7.5962633613705999E-3</v>
      </c>
      <c r="EG18" s="25"/>
      <c r="EH18" s="25">
        <v>0</v>
      </c>
      <c r="EI18" s="25">
        <v>0</v>
      </c>
      <c r="EJ18" s="25">
        <v>0</v>
      </c>
      <c r="EK18" s="25"/>
      <c r="EL18" s="25"/>
      <c r="EM18" s="25">
        <v>1.76564283748235E-3</v>
      </c>
      <c r="EN18" s="25">
        <v>1.8623644603938201E-3</v>
      </c>
      <c r="EO18" s="25">
        <v>3.0216962890202699E-3</v>
      </c>
      <c r="EP18" s="25">
        <v>0</v>
      </c>
      <c r="EQ18" s="25"/>
      <c r="ER18" s="25">
        <v>7.2150957500282803E-3</v>
      </c>
      <c r="ES18" s="25">
        <v>7.8471225278778593E-3</v>
      </c>
      <c r="ET18" s="25">
        <v>4.4571325247579799E-2</v>
      </c>
      <c r="EU18" s="25"/>
      <c r="EV18" s="25"/>
      <c r="EW18" s="25">
        <v>7.2369052461883996E-3</v>
      </c>
      <c r="EX18" s="25">
        <v>7.5783698040520304E-3</v>
      </c>
      <c r="EY18" s="25">
        <v>9.9361566439228003E-3</v>
      </c>
      <c r="EZ18" s="25">
        <v>1.0086165718689401E-2</v>
      </c>
      <c r="FA18" s="25"/>
      <c r="FB18" s="25">
        <v>8.9130389682049997E-5</v>
      </c>
      <c r="FC18" s="25">
        <v>9.4110554185375004E-5</v>
      </c>
      <c r="FD18" s="25">
        <v>1.11455909671584E-4</v>
      </c>
      <c r="FE18" s="25">
        <v>0</v>
      </c>
      <c r="FF18" s="25"/>
      <c r="FG18" s="25">
        <v>0</v>
      </c>
      <c r="FH18" s="25">
        <v>0</v>
      </c>
      <c r="FI18" s="25">
        <v>0</v>
      </c>
      <c r="FJ18" s="25">
        <v>0</v>
      </c>
      <c r="FK18" s="25"/>
      <c r="FL18" s="25">
        <v>0</v>
      </c>
      <c r="FM18" s="25">
        <v>0</v>
      </c>
      <c r="FN18" s="25">
        <v>0</v>
      </c>
      <c r="FO18" s="25">
        <v>0</v>
      </c>
      <c r="FP18" s="25"/>
      <c r="FQ18" s="25">
        <v>0</v>
      </c>
      <c r="FR18" s="25">
        <v>0</v>
      </c>
      <c r="FS18" s="25">
        <v>0</v>
      </c>
      <c r="FT18" s="25">
        <v>0</v>
      </c>
      <c r="FU18" s="25"/>
      <c r="FV18" s="25">
        <v>0</v>
      </c>
      <c r="FW18" s="25">
        <v>0</v>
      </c>
      <c r="FX18" s="25">
        <v>0</v>
      </c>
      <c r="FY18" s="25">
        <v>0</v>
      </c>
      <c r="FZ18" s="25"/>
      <c r="GA18" s="25">
        <v>3.7206673555534499E-3</v>
      </c>
      <c r="GB18" s="25">
        <v>3.94213396316775E-3</v>
      </c>
      <c r="GC18" s="25">
        <v>9.0526688356770395E-3</v>
      </c>
      <c r="GD18" s="25">
        <v>2.3243219364222898E-3</v>
      </c>
      <c r="GE18" s="25"/>
      <c r="GF18" s="25">
        <v>0</v>
      </c>
      <c r="GG18" s="25">
        <v>0</v>
      </c>
      <c r="GH18" s="25">
        <v>0</v>
      </c>
      <c r="GI18" s="25">
        <v>0</v>
      </c>
      <c r="GJ18" s="25"/>
    </row>
    <row r="19" spans="1:192" ht="14.25">
      <c r="A19" s="12" t="s">
        <v>3</v>
      </c>
      <c r="B19" s="24" t="s">
        <v>35</v>
      </c>
      <c r="C19" s="26">
        <v>0</v>
      </c>
      <c r="D19" s="26">
        <v>0</v>
      </c>
      <c r="E19" s="26">
        <v>0</v>
      </c>
      <c r="F19" s="26">
        <v>0</v>
      </c>
      <c r="G19" s="26"/>
      <c r="H19" s="26"/>
      <c r="I19" s="26"/>
      <c r="J19" s="26"/>
      <c r="K19" s="26"/>
      <c r="L19" s="26"/>
      <c r="M19" s="26">
        <v>0.21009340582740799</v>
      </c>
      <c r="N19" s="26">
        <v>0</v>
      </c>
      <c r="O19" s="26">
        <v>0.21009340582740799</v>
      </c>
      <c r="P19" s="26">
        <v>0</v>
      </c>
      <c r="Q19" s="26"/>
      <c r="R19" s="26"/>
      <c r="S19" s="26"/>
      <c r="T19" s="26"/>
      <c r="U19" s="26"/>
      <c r="V19" s="26"/>
      <c r="W19" s="26">
        <v>0</v>
      </c>
      <c r="X19" s="26">
        <v>0</v>
      </c>
      <c r="Y19" s="26">
        <v>0</v>
      </c>
      <c r="Z19" s="26">
        <v>0</v>
      </c>
      <c r="AA19" s="26"/>
      <c r="AB19" s="26">
        <v>2.7292964291665799E-2</v>
      </c>
      <c r="AC19" s="26">
        <v>2.8586012431564601E-2</v>
      </c>
      <c r="AD19" s="26">
        <v>4.30918080638596E-2</v>
      </c>
      <c r="AE19" s="26">
        <v>4.8268978402544502E-2</v>
      </c>
      <c r="AF19" s="26"/>
      <c r="AG19" s="26">
        <v>0</v>
      </c>
      <c r="AH19" s="26">
        <v>0</v>
      </c>
      <c r="AI19" s="26">
        <v>0</v>
      </c>
      <c r="AJ19" s="26">
        <v>0</v>
      </c>
      <c r="AK19" s="26"/>
      <c r="AL19" s="26">
        <v>0</v>
      </c>
      <c r="AM19" s="26">
        <v>0</v>
      </c>
      <c r="AN19" s="26">
        <v>0</v>
      </c>
      <c r="AO19" s="26">
        <v>0</v>
      </c>
      <c r="AP19" s="26"/>
      <c r="AQ19" s="26">
        <v>0</v>
      </c>
      <c r="AR19" s="26">
        <v>0</v>
      </c>
      <c r="AS19" s="26">
        <v>0</v>
      </c>
      <c r="AT19" s="26">
        <v>0</v>
      </c>
      <c r="AU19" s="26"/>
      <c r="AV19" s="26">
        <v>0</v>
      </c>
      <c r="AW19" s="26">
        <v>0</v>
      </c>
      <c r="AX19" s="26">
        <v>0</v>
      </c>
      <c r="AY19" s="26">
        <v>0</v>
      </c>
      <c r="AZ19" s="26"/>
      <c r="BA19" s="26">
        <v>0.123595505617978</v>
      </c>
      <c r="BB19" s="26">
        <v>0</v>
      </c>
      <c r="BC19" s="26">
        <v>0.123595505617978</v>
      </c>
      <c r="BD19" s="26">
        <v>0</v>
      </c>
      <c r="BE19" s="26"/>
      <c r="BF19" s="26">
        <v>0</v>
      </c>
      <c r="BG19" s="26">
        <v>0</v>
      </c>
      <c r="BH19" s="26">
        <v>0</v>
      </c>
      <c r="BI19" s="26">
        <v>0</v>
      </c>
      <c r="BJ19" s="26"/>
      <c r="BK19" s="26"/>
      <c r="BL19" s="26"/>
      <c r="BM19" s="26"/>
      <c r="BN19" s="26"/>
      <c r="BO19" s="26"/>
      <c r="BP19" s="26">
        <v>2.09406399704559E-2</v>
      </c>
      <c r="BQ19" s="26">
        <v>2.3311018204544402E-2</v>
      </c>
      <c r="BR19" s="26">
        <v>7.61950252062447E-3</v>
      </c>
      <c r="BS19" s="26">
        <v>7.61950252062447E-3</v>
      </c>
      <c r="BT19" s="26"/>
      <c r="BU19" s="26">
        <v>6.6606360907466702E-2</v>
      </c>
      <c r="BV19" s="26">
        <v>6.8650416309112394E-2</v>
      </c>
      <c r="BW19" s="26">
        <v>2.29286070923513E-2</v>
      </c>
      <c r="BX19" s="26"/>
      <c r="BY19" s="26"/>
      <c r="BZ19" s="26">
        <v>1.48805109297603E-2</v>
      </c>
      <c r="CA19" s="26">
        <v>1.38971158117825E-2</v>
      </c>
      <c r="CB19" s="26">
        <v>2.6662134077336101E-3</v>
      </c>
      <c r="CC19" s="26">
        <v>3.1881787017477401E-3</v>
      </c>
      <c r="CD19" s="26"/>
      <c r="CE19" s="26">
        <v>2.3279589526189301E-3</v>
      </c>
      <c r="CF19" s="26">
        <v>2.3566808357702602E-3</v>
      </c>
      <c r="CG19" s="26">
        <v>5.6833070721439699E-3</v>
      </c>
      <c r="CH19" s="26"/>
      <c r="CI19" s="26"/>
      <c r="CJ19" s="26">
        <v>1.6341712253266599E-3</v>
      </c>
      <c r="CK19" s="26">
        <v>1.7221131653418101E-3</v>
      </c>
      <c r="CL19" s="26">
        <v>2.3065736617677102E-3</v>
      </c>
      <c r="CM19" s="26">
        <v>2.3418983984567899E-3</v>
      </c>
      <c r="CN19" s="26"/>
      <c r="CO19" s="26">
        <v>7.71246781386565E-3</v>
      </c>
      <c r="CP19" s="26">
        <v>8.1626836804632903E-3</v>
      </c>
      <c r="CQ19" s="26">
        <v>4.9468323017449597E-3</v>
      </c>
      <c r="CR19" s="26">
        <v>4.9774126398393998E-3</v>
      </c>
      <c r="CS19" s="26"/>
      <c r="CT19" s="26">
        <v>0</v>
      </c>
      <c r="CU19" s="26">
        <v>0</v>
      </c>
      <c r="CV19" s="26">
        <v>0</v>
      </c>
      <c r="CW19" s="26">
        <v>0</v>
      </c>
      <c r="CX19" s="26"/>
      <c r="CY19" s="26">
        <v>0</v>
      </c>
      <c r="CZ19" s="26">
        <v>0</v>
      </c>
      <c r="DA19" s="26">
        <v>0</v>
      </c>
      <c r="DB19" s="26">
        <v>0</v>
      </c>
      <c r="DC19" s="26"/>
      <c r="DD19" s="26">
        <v>3.5762637931462199E-2</v>
      </c>
      <c r="DE19" s="26">
        <v>3.7833887765378701E-2</v>
      </c>
      <c r="DF19" s="26">
        <v>2.9671981406269698E-2</v>
      </c>
      <c r="DG19" s="26">
        <v>2.9671981406269698E-2</v>
      </c>
      <c r="DH19" s="26"/>
      <c r="DI19" s="26">
        <v>1.7991808173591401E-3</v>
      </c>
      <c r="DJ19" s="26">
        <v>1.8808687747642299E-3</v>
      </c>
      <c r="DK19" s="26">
        <v>2.42177678523273E-3</v>
      </c>
      <c r="DL19" s="26">
        <v>2.42177678523273E-3</v>
      </c>
      <c r="DM19" s="26"/>
      <c r="DN19" s="26">
        <v>1.54221242887632E-2</v>
      </c>
      <c r="DO19" s="26">
        <v>1.54931384953795E-2</v>
      </c>
      <c r="DP19" s="26">
        <v>5.6954225812532898E-3</v>
      </c>
      <c r="DQ19" s="26">
        <v>4.58102815948479E-3</v>
      </c>
      <c r="DR19" s="26"/>
      <c r="DS19" s="26">
        <v>1.35934883823235E-2</v>
      </c>
      <c r="DT19" s="26">
        <v>1.43176020362156E-2</v>
      </c>
      <c r="DU19" s="26">
        <v>1.2412337272579999E-2</v>
      </c>
      <c r="DV19" s="26">
        <v>1.2499685392832799E-2</v>
      </c>
      <c r="DW19" s="26"/>
      <c r="DX19" s="26"/>
      <c r="DY19" s="26"/>
      <c r="DZ19" s="26"/>
      <c r="EA19" s="26"/>
      <c r="EB19" s="26"/>
      <c r="EC19" s="26">
        <v>0.121685826559133</v>
      </c>
      <c r="ED19" s="26">
        <v>0.12507370303811699</v>
      </c>
      <c r="EE19" s="26">
        <v>5.7141482142952602E-2</v>
      </c>
      <c r="EF19" s="26">
        <v>5.7141482142952602E-2</v>
      </c>
      <c r="EG19" s="26"/>
      <c r="EH19" s="26">
        <v>8.6632072194305302E-3</v>
      </c>
      <c r="EI19" s="26">
        <v>9.1239219900348407E-3</v>
      </c>
      <c r="EJ19" s="26">
        <v>3.5002494551374598E-3</v>
      </c>
      <c r="EK19" s="26"/>
      <c r="EL19" s="26"/>
      <c r="EM19" s="26">
        <v>5.8043308561089102E-3</v>
      </c>
      <c r="EN19" s="26">
        <v>6.1222911413943001E-3</v>
      </c>
      <c r="EO19" s="26">
        <v>9.9334500929752698E-3</v>
      </c>
      <c r="EP19" s="26">
        <v>1.2130342122138E-2</v>
      </c>
      <c r="EQ19" s="26"/>
      <c r="ER19" s="26">
        <v>1.26143154749675E-2</v>
      </c>
      <c r="ES19" s="26">
        <v>1.3719302219515001E-2</v>
      </c>
      <c r="ET19" s="26">
        <v>1.52929231111606E-2</v>
      </c>
      <c r="EU19" s="26"/>
      <c r="EV19" s="26"/>
      <c r="EW19" s="26">
        <v>1.7328837945633101E-3</v>
      </c>
      <c r="EX19" s="26">
        <v>1.8146478053676801E-3</v>
      </c>
      <c r="EY19" s="26">
        <v>1.52091077837189E-3</v>
      </c>
      <c r="EZ19" s="26">
        <v>1.54387241503305E-3</v>
      </c>
      <c r="FA19" s="26"/>
      <c r="FB19" s="26">
        <v>9.7161939212742007E-3</v>
      </c>
      <c r="FC19" s="26">
        <v>1.0259086690471901E-2</v>
      </c>
      <c r="FD19" s="26">
        <v>8.7117435803388005E-3</v>
      </c>
      <c r="FE19" s="26">
        <v>6.8784777821766204E-3</v>
      </c>
      <c r="FF19" s="26"/>
      <c r="FG19" s="26">
        <v>6.6750231668588596E-3</v>
      </c>
      <c r="FH19" s="26">
        <v>7.1296334419250502E-3</v>
      </c>
      <c r="FI19" s="26">
        <v>9.8981603610735595E-3</v>
      </c>
      <c r="FJ19" s="26">
        <v>1.0536989315463201E-2</v>
      </c>
      <c r="FK19" s="26"/>
      <c r="FL19" s="26">
        <v>2.8862413228219301E-3</v>
      </c>
      <c r="FM19" s="26">
        <v>3.0797005936769699E-3</v>
      </c>
      <c r="FN19" s="26">
        <v>5.7860980452468999E-3</v>
      </c>
      <c r="FO19" s="26">
        <v>5.7860980452468999E-3</v>
      </c>
      <c r="FP19" s="26"/>
      <c r="FQ19" s="26">
        <v>3.2399049032050498E-4</v>
      </c>
      <c r="FR19" s="26">
        <v>3.4445409117004098E-4</v>
      </c>
      <c r="FS19" s="26">
        <v>4.67202212866074E-4</v>
      </c>
      <c r="FT19" s="26">
        <v>4.67202212866074E-4</v>
      </c>
      <c r="FU19" s="26"/>
      <c r="FV19" s="26">
        <v>0</v>
      </c>
      <c r="FW19" s="26">
        <v>0</v>
      </c>
      <c r="FX19" s="26">
        <v>0</v>
      </c>
      <c r="FY19" s="26">
        <v>0</v>
      </c>
      <c r="FZ19" s="26"/>
      <c r="GA19" s="26">
        <v>3.1449797268801802E-2</v>
      </c>
      <c r="GB19" s="26">
        <v>3.3321794748201003E-2</v>
      </c>
      <c r="GC19" s="26">
        <v>1.9925690677458301E-2</v>
      </c>
      <c r="GD19" s="26">
        <v>2.5902953096341701E-2</v>
      </c>
      <c r="GE19" s="26"/>
      <c r="GF19" s="26">
        <v>1.11242523395839E-3</v>
      </c>
      <c r="GG19" s="26">
        <v>1.18020326687972E-3</v>
      </c>
      <c r="GH19" s="26">
        <v>1.74986240143732E-3</v>
      </c>
      <c r="GI19" s="26">
        <v>1.76225376105567E-3</v>
      </c>
      <c r="GJ19" s="26"/>
    </row>
    <row r="20" spans="1:192" ht="14.25">
      <c r="A20" s="12" t="s">
        <v>3</v>
      </c>
      <c r="B20" s="24" t="s">
        <v>46</v>
      </c>
      <c r="C20" s="25">
        <v>0</v>
      </c>
      <c r="D20" s="25">
        <v>0</v>
      </c>
      <c r="E20" s="25">
        <v>0</v>
      </c>
      <c r="F20" s="25">
        <v>0</v>
      </c>
      <c r="G20" s="25"/>
      <c r="H20" s="25"/>
      <c r="I20" s="25"/>
      <c r="J20" s="25"/>
      <c r="K20" s="25"/>
      <c r="L20" s="25"/>
      <c r="M20" s="25">
        <v>0</v>
      </c>
      <c r="N20" s="25">
        <v>0</v>
      </c>
      <c r="O20" s="25">
        <v>0</v>
      </c>
      <c r="P20" s="25">
        <v>0</v>
      </c>
      <c r="Q20" s="25"/>
      <c r="R20" s="25"/>
      <c r="S20" s="25"/>
      <c r="T20" s="25"/>
      <c r="U20" s="25"/>
      <c r="V20" s="25"/>
      <c r="W20" s="25">
        <v>3.66868562762169E-2</v>
      </c>
      <c r="X20" s="25">
        <v>3.66868562762169E-2</v>
      </c>
      <c r="Y20" s="25">
        <v>3.93537824730485E-2</v>
      </c>
      <c r="Z20" s="25">
        <v>3.93537824730485E-2</v>
      </c>
      <c r="AA20" s="25"/>
      <c r="AB20" s="25">
        <v>0</v>
      </c>
      <c r="AC20" s="25">
        <v>0</v>
      </c>
      <c r="AD20" s="25">
        <v>0</v>
      </c>
      <c r="AE20" s="25">
        <v>0</v>
      </c>
      <c r="AF20" s="25"/>
      <c r="AG20" s="25">
        <v>0</v>
      </c>
      <c r="AH20" s="25">
        <v>0</v>
      </c>
      <c r="AI20" s="25">
        <v>0</v>
      </c>
      <c r="AJ20" s="25">
        <v>0</v>
      </c>
      <c r="AK20" s="25"/>
      <c r="AL20" s="25">
        <v>0</v>
      </c>
      <c r="AM20" s="25">
        <v>0</v>
      </c>
      <c r="AN20" s="25">
        <v>0</v>
      </c>
      <c r="AO20" s="25">
        <v>0</v>
      </c>
      <c r="AP20" s="25"/>
      <c r="AQ20" s="25">
        <v>0</v>
      </c>
      <c r="AR20" s="25">
        <v>0</v>
      </c>
      <c r="AS20" s="25">
        <v>0</v>
      </c>
      <c r="AT20" s="25">
        <v>0</v>
      </c>
      <c r="AU20" s="25"/>
      <c r="AV20" s="25">
        <v>0</v>
      </c>
      <c r="AW20" s="25">
        <v>0</v>
      </c>
      <c r="AX20" s="25">
        <v>0</v>
      </c>
      <c r="AY20" s="25">
        <v>0</v>
      </c>
      <c r="AZ20" s="25"/>
      <c r="BA20" s="25">
        <v>0</v>
      </c>
      <c r="BB20" s="25">
        <v>0</v>
      </c>
      <c r="BC20" s="25">
        <v>0</v>
      </c>
      <c r="BD20" s="25">
        <v>0</v>
      </c>
      <c r="BE20" s="25"/>
      <c r="BF20" s="25">
        <v>0</v>
      </c>
      <c r="BG20" s="25">
        <v>0</v>
      </c>
      <c r="BH20" s="25">
        <v>0</v>
      </c>
      <c r="BI20" s="25">
        <v>0</v>
      </c>
      <c r="BJ20" s="25"/>
      <c r="BK20" s="25"/>
      <c r="BL20" s="25"/>
      <c r="BM20" s="25"/>
      <c r="BN20" s="25"/>
      <c r="BO20" s="25"/>
      <c r="BP20" s="25">
        <v>0</v>
      </c>
      <c r="BQ20" s="25">
        <v>0</v>
      </c>
      <c r="BR20" s="25">
        <v>0</v>
      </c>
      <c r="BS20" s="25">
        <v>0</v>
      </c>
      <c r="BT20" s="25"/>
      <c r="BU20" s="25">
        <v>0</v>
      </c>
      <c r="BV20" s="25">
        <v>0</v>
      </c>
      <c r="BW20" s="25">
        <v>0</v>
      </c>
      <c r="BX20" s="25"/>
      <c r="BY20" s="25"/>
      <c r="BZ20" s="25">
        <v>0</v>
      </c>
      <c r="CA20" s="25">
        <v>0</v>
      </c>
      <c r="CB20" s="25">
        <v>0</v>
      </c>
      <c r="CC20" s="25">
        <v>0</v>
      </c>
      <c r="CD20" s="25"/>
      <c r="CE20" s="25">
        <v>0</v>
      </c>
      <c r="CF20" s="25">
        <v>0</v>
      </c>
      <c r="CG20" s="25">
        <v>0</v>
      </c>
      <c r="CH20" s="25"/>
      <c r="CI20" s="25"/>
      <c r="CJ20" s="25">
        <v>5.4750029043262802E-3</v>
      </c>
      <c r="CK20" s="25">
        <v>5.7696368873097802E-3</v>
      </c>
      <c r="CL20" s="25">
        <v>7.7277688540234599E-3</v>
      </c>
      <c r="CM20" s="25">
        <v>7.8461181634286604E-3</v>
      </c>
      <c r="CN20" s="25"/>
      <c r="CO20" s="25">
        <v>5.8317994375822095E-4</v>
      </c>
      <c r="CP20" s="25">
        <v>6.1722311516561898E-4</v>
      </c>
      <c r="CQ20" s="25">
        <v>7.3614162014173402E-4</v>
      </c>
      <c r="CR20" s="25">
        <v>6.5102793375234095E-4</v>
      </c>
      <c r="CS20" s="25"/>
      <c r="CT20" s="25">
        <v>1.01913540009496E-3</v>
      </c>
      <c r="CU20" s="25">
        <v>1.0835844795292701E-3</v>
      </c>
      <c r="CV20" s="25">
        <v>1.5340046961377801E-3</v>
      </c>
      <c r="CW20" s="25">
        <v>1.63145347826894E-3</v>
      </c>
      <c r="CX20" s="25"/>
      <c r="CY20" s="25">
        <v>0</v>
      </c>
      <c r="CZ20" s="25">
        <v>0</v>
      </c>
      <c r="DA20" s="25">
        <v>0</v>
      </c>
      <c r="DB20" s="25">
        <v>0</v>
      </c>
      <c r="DC20" s="25"/>
      <c r="DD20" s="25">
        <v>1.7889734835613499E-3</v>
      </c>
      <c r="DE20" s="25">
        <v>1.8925847171009E-3</v>
      </c>
      <c r="DF20" s="25">
        <v>5.8836837631203104E-4</v>
      </c>
      <c r="DG20" s="25">
        <v>5.8836837631203104E-4</v>
      </c>
      <c r="DH20" s="25"/>
      <c r="DI20" s="25">
        <v>7.9400770299440006E-3</v>
      </c>
      <c r="DJ20" s="25">
        <v>8.3005792473738807E-3</v>
      </c>
      <c r="DK20" s="25">
        <v>1.29769467137487E-2</v>
      </c>
      <c r="DL20" s="25">
        <v>1.29769467137487E-2</v>
      </c>
      <c r="DM20" s="25"/>
      <c r="DN20" s="25">
        <v>0</v>
      </c>
      <c r="DO20" s="25">
        <v>0</v>
      </c>
      <c r="DP20" s="25">
        <v>0</v>
      </c>
      <c r="DQ20" s="25">
        <v>0</v>
      </c>
      <c r="DR20" s="25"/>
      <c r="DS20" s="25">
        <v>4.2289539455240503E-3</v>
      </c>
      <c r="DT20" s="25">
        <v>4.4542267531734103E-3</v>
      </c>
      <c r="DU20" s="25">
        <v>5.8977191908045901E-3</v>
      </c>
      <c r="DV20" s="25">
        <v>5.9392226299863401E-3</v>
      </c>
      <c r="DW20" s="25"/>
      <c r="DX20" s="25"/>
      <c r="DY20" s="25"/>
      <c r="DZ20" s="25"/>
      <c r="EA20" s="25"/>
      <c r="EB20" s="25"/>
      <c r="EC20" s="25">
        <v>0</v>
      </c>
      <c r="ED20" s="25">
        <v>0</v>
      </c>
      <c r="EE20" s="25">
        <v>0</v>
      </c>
      <c r="EF20" s="25">
        <v>0</v>
      </c>
      <c r="EG20" s="25"/>
      <c r="EH20" s="25">
        <v>6.2259108403611898E-3</v>
      </c>
      <c r="EI20" s="25">
        <v>6.5570086672937502E-3</v>
      </c>
      <c r="EJ20" s="25">
        <v>0</v>
      </c>
      <c r="EK20" s="25"/>
      <c r="EL20" s="25"/>
      <c r="EM20" s="25">
        <v>9.4048795455263304E-3</v>
      </c>
      <c r="EN20" s="25">
        <v>9.9200772931224996E-3</v>
      </c>
      <c r="EO20" s="25">
        <v>8.8751227829567993E-3</v>
      </c>
      <c r="EP20" s="25">
        <v>1.08379540568066E-2</v>
      </c>
      <c r="EQ20" s="25"/>
      <c r="ER20" s="25">
        <v>1.2023283290732101E-2</v>
      </c>
      <c r="ES20" s="25">
        <v>1.30764968946381E-2</v>
      </c>
      <c r="ET20" s="25">
        <v>0</v>
      </c>
      <c r="EU20" s="25"/>
      <c r="EV20" s="25"/>
      <c r="EW20" s="25">
        <v>4.8831411444334996E-3</v>
      </c>
      <c r="EX20" s="25">
        <v>5.1135462105697301E-3</v>
      </c>
      <c r="EY20" s="25">
        <v>2.1981232019155901E-4</v>
      </c>
      <c r="EZ20" s="25">
        <v>2.23130891340938E-4</v>
      </c>
      <c r="FA20" s="25"/>
      <c r="FB20" s="25">
        <v>1.81659602118196E-3</v>
      </c>
      <c r="FC20" s="25">
        <v>1.45406625351129E-3</v>
      </c>
      <c r="FD20" s="25">
        <v>2.2716198455866501E-3</v>
      </c>
      <c r="FE20" s="25">
        <v>2.3690163681700702E-3</v>
      </c>
      <c r="FF20" s="25"/>
      <c r="FG20" s="25">
        <v>0</v>
      </c>
      <c r="FH20" s="25">
        <v>0</v>
      </c>
      <c r="FI20" s="25">
        <v>0</v>
      </c>
      <c r="FJ20" s="25">
        <v>0</v>
      </c>
      <c r="FK20" s="25"/>
      <c r="FL20" s="25">
        <v>0</v>
      </c>
      <c r="FM20" s="25">
        <v>0</v>
      </c>
      <c r="FN20" s="25">
        <v>0</v>
      </c>
      <c r="FO20" s="25">
        <v>0</v>
      </c>
      <c r="FP20" s="25"/>
      <c r="FQ20" s="25">
        <v>4.1932562310446902E-4</v>
      </c>
      <c r="FR20" s="25">
        <v>0</v>
      </c>
      <c r="FS20" s="25">
        <v>0</v>
      </c>
      <c r="FT20" s="25">
        <v>0</v>
      </c>
      <c r="FU20" s="25"/>
      <c r="FV20" s="25">
        <v>0</v>
      </c>
      <c r="FW20" s="25">
        <v>0</v>
      </c>
      <c r="FX20" s="25">
        <v>0</v>
      </c>
      <c r="FY20" s="25">
        <v>0</v>
      </c>
      <c r="FZ20" s="25"/>
      <c r="GA20" s="25">
        <v>8.1593276621551494E-3</v>
      </c>
      <c r="GB20" s="25">
        <v>8.6449982274245402E-3</v>
      </c>
      <c r="GC20" s="25">
        <v>5.1296597031153099E-3</v>
      </c>
      <c r="GD20" s="25">
        <v>7.5217322301284898E-3</v>
      </c>
      <c r="GE20" s="25"/>
      <c r="GF20" s="25">
        <v>1.4698566197944899E-4</v>
      </c>
      <c r="GG20" s="25">
        <v>0</v>
      </c>
      <c r="GH20" s="25">
        <v>0</v>
      </c>
      <c r="GI20" s="25">
        <v>0</v>
      </c>
      <c r="GJ20" s="25"/>
    </row>
    <row r="21" spans="1:192" ht="14.25">
      <c r="A21" s="12" t="s">
        <v>3</v>
      </c>
      <c r="B21" s="24" t="s">
        <v>34</v>
      </c>
      <c r="C21" s="26">
        <v>0</v>
      </c>
      <c r="D21" s="26">
        <v>0</v>
      </c>
      <c r="E21" s="26">
        <v>0</v>
      </c>
      <c r="F21" s="26">
        <v>0</v>
      </c>
      <c r="G21" s="26"/>
      <c r="H21" s="26"/>
      <c r="I21" s="26"/>
      <c r="J21" s="26"/>
      <c r="K21" s="26"/>
      <c r="L21" s="26"/>
      <c r="M21" s="26">
        <v>0</v>
      </c>
      <c r="N21" s="26">
        <v>0</v>
      </c>
      <c r="O21" s="26">
        <v>0</v>
      </c>
      <c r="P21" s="26">
        <v>0</v>
      </c>
      <c r="Q21" s="26"/>
      <c r="R21" s="26"/>
      <c r="S21" s="26"/>
      <c r="T21" s="26"/>
      <c r="U21" s="26"/>
      <c r="V21" s="26"/>
      <c r="W21" s="26">
        <v>0</v>
      </c>
      <c r="X21" s="26">
        <v>0</v>
      </c>
      <c r="Y21" s="26">
        <v>0</v>
      </c>
      <c r="Z21" s="26">
        <v>0</v>
      </c>
      <c r="AA21" s="26"/>
      <c r="AB21" s="26">
        <v>0</v>
      </c>
      <c r="AC21" s="26">
        <v>0</v>
      </c>
      <c r="AD21" s="26">
        <v>0</v>
      </c>
      <c r="AE21" s="26">
        <v>0</v>
      </c>
      <c r="AF21" s="26"/>
      <c r="AG21" s="26">
        <v>0</v>
      </c>
      <c r="AH21" s="26">
        <v>0</v>
      </c>
      <c r="AI21" s="26">
        <v>0</v>
      </c>
      <c r="AJ21" s="26">
        <v>0</v>
      </c>
      <c r="AK21" s="26"/>
      <c r="AL21" s="26">
        <v>0</v>
      </c>
      <c r="AM21" s="26">
        <v>0</v>
      </c>
      <c r="AN21" s="26">
        <v>0</v>
      </c>
      <c r="AO21" s="26">
        <v>0</v>
      </c>
      <c r="AP21" s="26"/>
      <c r="AQ21" s="26">
        <v>0</v>
      </c>
      <c r="AR21" s="26">
        <v>0</v>
      </c>
      <c r="AS21" s="26">
        <v>0</v>
      </c>
      <c r="AT21" s="26">
        <v>0</v>
      </c>
      <c r="AU21" s="26"/>
      <c r="AV21" s="26">
        <v>0</v>
      </c>
      <c r="AW21" s="26">
        <v>0</v>
      </c>
      <c r="AX21" s="26">
        <v>0</v>
      </c>
      <c r="AY21" s="26">
        <v>0</v>
      </c>
      <c r="AZ21" s="26"/>
      <c r="BA21" s="26">
        <v>0</v>
      </c>
      <c r="BB21" s="26">
        <v>0</v>
      </c>
      <c r="BC21" s="26">
        <v>0</v>
      </c>
      <c r="BD21" s="26">
        <v>0</v>
      </c>
      <c r="BE21" s="26"/>
      <c r="BF21" s="26">
        <v>0</v>
      </c>
      <c r="BG21" s="26">
        <v>0</v>
      </c>
      <c r="BH21" s="26">
        <v>0</v>
      </c>
      <c r="BI21" s="26">
        <v>0</v>
      </c>
      <c r="BJ21" s="26"/>
      <c r="BK21" s="26"/>
      <c r="BL21" s="26"/>
      <c r="BM21" s="26"/>
      <c r="BN21" s="26"/>
      <c r="BO21" s="26"/>
      <c r="BP21" s="26">
        <v>0</v>
      </c>
      <c r="BQ21" s="26">
        <v>0</v>
      </c>
      <c r="BR21" s="26">
        <v>0</v>
      </c>
      <c r="BS21" s="26">
        <v>0</v>
      </c>
      <c r="BT21" s="26"/>
      <c r="BU21" s="26">
        <v>0</v>
      </c>
      <c r="BV21" s="26">
        <v>0</v>
      </c>
      <c r="BW21" s="26">
        <v>0</v>
      </c>
      <c r="BX21" s="26"/>
      <c r="BY21" s="26"/>
      <c r="BZ21" s="26">
        <v>0</v>
      </c>
      <c r="CA21" s="26">
        <v>0</v>
      </c>
      <c r="CB21" s="26">
        <v>0</v>
      </c>
      <c r="CC21" s="26">
        <v>0</v>
      </c>
      <c r="CD21" s="26"/>
      <c r="CE21" s="26">
        <v>0</v>
      </c>
      <c r="CF21" s="26">
        <v>0</v>
      </c>
      <c r="CG21" s="26">
        <v>0</v>
      </c>
      <c r="CH21" s="26"/>
      <c r="CI21" s="26"/>
      <c r="CJ21" s="26">
        <v>1.2789403358890901E-3</v>
      </c>
      <c r="CK21" s="26">
        <v>1.3477657395913399E-3</v>
      </c>
      <c r="CL21" s="26">
        <v>1.805178091509E-3</v>
      </c>
      <c r="CM21" s="26">
        <v>1.8328240504551299E-3</v>
      </c>
      <c r="CN21" s="26"/>
      <c r="CO21" s="26">
        <v>2.4830536384815399E-2</v>
      </c>
      <c r="CP21" s="26">
        <v>2.59653549428502E-2</v>
      </c>
      <c r="CQ21" s="26">
        <v>2.0686715964865699E-2</v>
      </c>
      <c r="CR21" s="26">
        <v>2.1330232151987798E-2</v>
      </c>
      <c r="CS21" s="26"/>
      <c r="CT21" s="26">
        <v>0</v>
      </c>
      <c r="CU21" s="26">
        <v>0</v>
      </c>
      <c r="CV21" s="26">
        <v>0</v>
      </c>
      <c r="CW21" s="26">
        <v>0</v>
      </c>
      <c r="CX21" s="26"/>
      <c r="CY21" s="26">
        <v>0</v>
      </c>
      <c r="CZ21" s="26">
        <v>0</v>
      </c>
      <c r="DA21" s="26">
        <v>0</v>
      </c>
      <c r="DB21" s="26">
        <v>0</v>
      </c>
      <c r="DC21" s="26"/>
      <c r="DD21" s="26">
        <v>1.3903672827702801E-3</v>
      </c>
      <c r="DE21" s="26">
        <v>1.47089260668625E-3</v>
      </c>
      <c r="DF21" s="26">
        <v>1.1767367526240599E-3</v>
      </c>
      <c r="DG21" s="26">
        <v>1.1767367526240599E-3</v>
      </c>
      <c r="DH21" s="26"/>
      <c r="DI21" s="26">
        <v>3.7298257862998399E-3</v>
      </c>
      <c r="DJ21" s="26">
        <v>3.8991705497722E-3</v>
      </c>
      <c r="DK21" s="26">
        <v>0</v>
      </c>
      <c r="DL21" s="26">
        <v>0</v>
      </c>
      <c r="DM21" s="26"/>
      <c r="DN21" s="26">
        <v>0</v>
      </c>
      <c r="DO21" s="26">
        <v>0</v>
      </c>
      <c r="DP21" s="26">
        <v>0</v>
      </c>
      <c r="DQ21" s="26">
        <v>0</v>
      </c>
      <c r="DR21" s="26"/>
      <c r="DS21" s="26">
        <v>2.1301516514399201E-3</v>
      </c>
      <c r="DT21" s="26">
        <v>2.2436230321691199E-3</v>
      </c>
      <c r="DU21" s="26">
        <v>4.5160067229111598E-4</v>
      </c>
      <c r="DV21" s="26">
        <v>4.5477867728431601E-4</v>
      </c>
      <c r="DW21" s="26"/>
      <c r="DX21" s="26"/>
      <c r="DY21" s="26"/>
      <c r="DZ21" s="26"/>
      <c r="EA21" s="26"/>
      <c r="EB21" s="26"/>
      <c r="EC21" s="26">
        <v>0</v>
      </c>
      <c r="ED21" s="26">
        <v>0</v>
      </c>
      <c r="EE21" s="26">
        <v>0</v>
      </c>
      <c r="EF21" s="26">
        <v>0</v>
      </c>
      <c r="EG21" s="26"/>
      <c r="EH21" s="26">
        <v>0</v>
      </c>
      <c r="EI21" s="26">
        <v>0</v>
      </c>
      <c r="EJ21" s="26">
        <v>0</v>
      </c>
      <c r="EK21" s="26"/>
      <c r="EL21" s="26"/>
      <c r="EM21" s="26">
        <v>0</v>
      </c>
      <c r="EN21" s="26">
        <v>0</v>
      </c>
      <c r="EO21" s="26">
        <v>0</v>
      </c>
      <c r="EP21" s="26">
        <v>0</v>
      </c>
      <c r="EQ21" s="26"/>
      <c r="ER21" s="26">
        <v>0</v>
      </c>
      <c r="ES21" s="26">
        <v>0</v>
      </c>
      <c r="ET21" s="26">
        <v>0</v>
      </c>
      <c r="EU21" s="26"/>
      <c r="EV21" s="26"/>
      <c r="EW21" s="26">
        <v>0</v>
      </c>
      <c r="EX21" s="26">
        <v>0</v>
      </c>
      <c r="EY21" s="26">
        <v>0</v>
      </c>
      <c r="EZ21" s="26">
        <v>0</v>
      </c>
      <c r="FA21" s="26"/>
      <c r="FB21" s="26">
        <v>1.65517685398987E-2</v>
      </c>
      <c r="FC21" s="26">
        <v>1.7263284215691101E-2</v>
      </c>
      <c r="FD21" s="26">
        <v>1.4192115435620101E-2</v>
      </c>
      <c r="FE21" s="26">
        <v>1.45596066114091E-2</v>
      </c>
      <c r="FF21" s="26"/>
      <c r="FG21" s="26">
        <v>0</v>
      </c>
      <c r="FH21" s="26">
        <v>0</v>
      </c>
      <c r="FI21" s="26">
        <v>0</v>
      </c>
      <c r="FJ21" s="26">
        <v>0</v>
      </c>
      <c r="FK21" s="26"/>
      <c r="FL21" s="26">
        <v>0</v>
      </c>
      <c r="FM21" s="26">
        <v>0</v>
      </c>
      <c r="FN21" s="26">
        <v>0</v>
      </c>
      <c r="FO21" s="26">
        <v>0</v>
      </c>
      <c r="FP21" s="26"/>
      <c r="FQ21" s="26">
        <v>0</v>
      </c>
      <c r="FR21" s="26">
        <v>0</v>
      </c>
      <c r="FS21" s="26">
        <v>0</v>
      </c>
      <c r="FT21" s="26">
        <v>0</v>
      </c>
      <c r="FU21" s="26"/>
      <c r="FV21" s="26">
        <v>0</v>
      </c>
      <c r="FW21" s="26">
        <v>0</v>
      </c>
      <c r="FX21" s="26">
        <v>0</v>
      </c>
      <c r="FY21" s="26">
        <v>0</v>
      </c>
      <c r="FZ21" s="26"/>
      <c r="GA21" s="26">
        <v>0</v>
      </c>
      <c r="GB21" s="26">
        <v>0</v>
      </c>
      <c r="GC21" s="26">
        <v>0</v>
      </c>
      <c r="GD21" s="26">
        <v>0</v>
      </c>
      <c r="GE21" s="26"/>
      <c r="GF21" s="26">
        <v>0</v>
      </c>
      <c r="GG21" s="26">
        <v>0</v>
      </c>
      <c r="GH21" s="26">
        <v>0</v>
      </c>
      <c r="GI21" s="26">
        <v>0</v>
      </c>
      <c r="GJ21" s="26"/>
    </row>
    <row r="22" spans="1:192" ht="14.25">
      <c r="A22" s="12" t="s">
        <v>3</v>
      </c>
      <c r="B22" s="24" t="s">
        <v>25</v>
      </c>
      <c r="C22" s="25">
        <v>0</v>
      </c>
      <c r="D22" s="25">
        <v>0</v>
      </c>
      <c r="E22" s="25">
        <v>0</v>
      </c>
      <c r="F22" s="25">
        <v>0</v>
      </c>
      <c r="G22" s="25"/>
      <c r="H22" s="25"/>
      <c r="I22" s="25"/>
      <c r="J22" s="25"/>
      <c r="K22" s="25"/>
      <c r="L22" s="25"/>
      <c r="M22" s="25">
        <v>0</v>
      </c>
      <c r="N22" s="25">
        <v>0</v>
      </c>
      <c r="O22" s="25">
        <v>0</v>
      </c>
      <c r="P22" s="25">
        <v>0</v>
      </c>
      <c r="Q22" s="25"/>
      <c r="R22" s="25"/>
      <c r="S22" s="25"/>
      <c r="T22" s="25"/>
      <c r="U22" s="25"/>
      <c r="V22" s="25"/>
      <c r="W22" s="25">
        <v>0</v>
      </c>
      <c r="X22" s="25">
        <v>0</v>
      </c>
      <c r="Y22" s="25">
        <v>0</v>
      </c>
      <c r="Z22" s="25">
        <v>0</v>
      </c>
      <c r="AA22" s="25"/>
      <c r="AB22" s="25">
        <v>0</v>
      </c>
      <c r="AC22" s="25">
        <v>0</v>
      </c>
      <c r="AD22" s="25">
        <v>0</v>
      </c>
      <c r="AE22" s="25">
        <v>0</v>
      </c>
      <c r="AF22" s="25"/>
      <c r="AG22" s="25">
        <v>0</v>
      </c>
      <c r="AH22" s="25">
        <v>0</v>
      </c>
      <c r="AI22" s="25">
        <v>0</v>
      </c>
      <c r="AJ22" s="25">
        <v>0</v>
      </c>
      <c r="AK22" s="25"/>
      <c r="AL22" s="25">
        <v>0</v>
      </c>
      <c r="AM22" s="25">
        <v>0</v>
      </c>
      <c r="AN22" s="25">
        <v>0</v>
      </c>
      <c r="AO22" s="25">
        <v>0</v>
      </c>
      <c r="AP22" s="25"/>
      <c r="AQ22" s="25">
        <v>0</v>
      </c>
      <c r="AR22" s="25">
        <v>0</v>
      </c>
      <c r="AS22" s="25">
        <v>0</v>
      </c>
      <c r="AT22" s="25">
        <v>0</v>
      </c>
      <c r="AU22" s="25"/>
      <c r="AV22" s="25">
        <v>0</v>
      </c>
      <c r="AW22" s="25">
        <v>0</v>
      </c>
      <c r="AX22" s="25">
        <v>0</v>
      </c>
      <c r="AY22" s="25">
        <v>0</v>
      </c>
      <c r="AZ22" s="25"/>
      <c r="BA22" s="25">
        <v>0</v>
      </c>
      <c r="BB22" s="25">
        <v>0</v>
      </c>
      <c r="BC22" s="25">
        <v>0</v>
      </c>
      <c r="BD22" s="25">
        <v>0</v>
      </c>
      <c r="BE22" s="25"/>
      <c r="BF22" s="25">
        <v>0</v>
      </c>
      <c r="BG22" s="25">
        <v>0</v>
      </c>
      <c r="BH22" s="25">
        <v>0</v>
      </c>
      <c r="BI22" s="25">
        <v>0</v>
      </c>
      <c r="BJ22" s="25"/>
      <c r="BK22" s="25"/>
      <c r="BL22" s="25"/>
      <c r="BM22" s="25"/>
      <c r="BN22" s="25"/>
      <c r="BO22" s="25"/>
      <c r="BP22" s="25">
        <v>1.4336367276567401E-3</v>
      </c>
      <c r="BQ22" s="25">
        <v>1.59591740769431E-3</v>
      </c>
      <c r="BR22" s="25">
        <v>3.58754172918473E-3</v>
      </c>
      <c r="BS22" s="25">
        <v>3.58754172918473E-3</v>
      </c>
      <c r="BT22" s="25"/>
      <c r="BU22" s="25">
        <v>0</v>
      </c>
      <c r="BV22" s="25">
        <v>0</v>
      </c>
      <c r="BW22" s="25">
        <v>0</v>
      </c>
      <c r="BX22" s="25"/>
      <c r="BY22" s="25"/>
      <c r="BZ22" s="25">
        <v>0</v>
      </c>
      <c r="CA22" s="25">
        <v>0</v>
      </c>
      <c r="CB22" s="25">
        <v>0</v>
      </c>
      <c r="CC22" s="25">
        <v>0</v>
      </c>
      <c r="CD22" s="25"/>
      <c r="CE22" s="25">
        <v>0</v>
      </c>
      <c r="CF22" s="25">
        <v>0</v>
      </c>
      <c r="CG22" s="25">
        <v>0</v>
      </c>
      <c r="CH22" s="25"/>
      <c r="CI22" s="25"/>
      <c r="CJ22" s="25">
        <v>1.18262965695555E-3</v>
      </c>
      <c r="CK22" s="25">
        <v>1.24627215949155E-3</v>
      </c>
      <c r="CL22" s="25">
        <v>8.0211738348069498E-4</v>
      </c>
      <c r="CM22" s="25">
        <v>8.1440165856578998E-4</v>
      </c>
      <c r="CN22" s="25"/>
      <c r="CO22" s="25">
        <v>4.9366346373264598E-2</v>
      </c>
      <c r="CP22" s="25">
        <v>5.2248110414242599E-2</v>
      </c>
      <c r="CQ22" s="25">
        <v>5.3609432459139697E-2</v>
      </c>
      <c r="CR22" s="25">
        <v>5.5561000426204397E-2</v>
      </c>
      <c r="CS22" s="25"/>
      <c r="CT22" s="25">
        <v>5.3496352840765302E-2</v>
      </c>
      <c r="CU22" s="25">
        <v>5.6879407431312798E-2</v>
      </c>
      <c r="CV22" s="25">
        <v>1.07414699741451E-2</v>
      </c>
      <c r="CW22" s="25">
        <v>5.1873584569295701E-3</v>
      </c>
      <c r="CX22" s="25"/>
      <c r="CY22" s="25">
        <v>2.58333417611424E-3</v>
      </c>
      <c r="CZ22" s="25">
        <v>2.7408743704438899E-3</v>
      </c>
      <c r="DA22" s="25">
        <v>4.9909327927608899E-3</v>
      </c>
      <c r="DB22" s="25">
        <v>4.9909327927608899E-3</v>
      </c>
      <c r="DC22" s="25"/>
      <c r="DD22" s="25">
        <v>5.6566668280619195E-4</v>
      </c>
      <c r="DE22" s="25">
        <v>5.9842816491665002E-4</v>
      </c>
      <c r="DF22" s="25">
        <v>8.3427411824737497E-4</v>
      </c>
      <c r="DG22" s="25">
        <v>8.3427411824737497E-4</v>
      </c>
      <c r="DH22" s="25"/>
      <c r="DI22" s="25">
        <v>7.1490116198659496E-3</v>
      </c>
      <c r="DJ22" s="25">
        <v>7.4735972040705203E-3</v>
      </c>
      <c r="DK22" s="25">
        <v>1.07932696559072E-2</v>
      </c>
      <c r="DL22" s="25">
        <v>1.07932696559072E-2</v>
      </c>
      <c r="DM22" s="25"/>
      <c r="DN22" s="25">
        <v>3.1832673830354202E-4</v>
      </c>
      <c r="DO22" s="25">
        <v>3.3312253249487397E-4</v>
      </c>
      <c r="DP22" s="25">
        <v>7.8569315305370801E-4</v>
      </c>
      <c r="DQ22" s="25">
        <v>1.127632679611E-3</v>
      </c>
      <c r="DR22" s="25"/>
      <c r="DS22" s="25">
        <v>9.5309678227612996E-3</v>
      </c>
      <c r="DT22" s="25">
        <v>1.00386744350127E-2</v>
      </c>
      <c r="DU22" s="25">
        <v>6.52429965783207E-3</v>
      </c>
      <c r="DV22" s="25">
        <v>5.8793538205520598E-3</v>
      </c>
      <c r="DW22" s="25"/>
      <c r="DX22" s="25"/>
      <c r="DY22" s="25"/>
      <c r="DZ22" s="25"/>
      <c r="EA22" s="25"/>
      <c r="EB22" s="25"/>
      <c r="EC22" s="25">
        <v>0</v>
      </c>
      <c r="ED22" s="25">
        <v>0</v>
      </c>
      <c r="EE22" s="25">
        <v>0</v>
      </c>
      <c r="EF22" s="25">
        <v>0</v>
      </c>
      <c r="EG22" s="25"/>
      <c r="EH22" s="25">
        <v>0</v>
      </c>
      <c r="EI22" s="25">
        <v>0</v>
      </c>
      <c r="EJ22" s="25">
        <v>0</v>
      </c>
      <c r="EK22" s="25"/>
      <c r="EL22" s="25"/>
      <c r="EM22" s="25">
        <v>0</v>
      </c>
      <c r="EN22" s="25">
        <v>0</v>
      </c>
      <c r="EO22" s="25">
        <v>0</v>
      </c>
      <c r="EP22" s="25">
        <v>0</v>
      </c>
      <c r="EQ22" s="25"/>
      <c r="ER22" s="25">
        <v>0</v>
      </c>
      <c r="ES22" s="25">
        <v>0</v>
      </c>
      <c r="ET22" s="25">
        <v>0</v>
      </c>
      <c r="EU22" s="25"/>
      <c r="EV22" s="25"/>
      <c r="EW22" s="25">
        <v>2.9491218889630098E-4</v>
      </c>
      <c r="EX22" s="25">
        <v>3.08827261260017E-4</v>
      </c>
      <c r="EY22" s="25">
        <v>4.0490977916549998E-4</v>
      </c>
      <c r="EZ22" s="25">
        <v>2.2128591952565001E-4</v>
      </c>
      <c r="FA22" s="25"/>
      <c r="FB22" s="25">
        <v>5.1119200171695703E-2</v>
      </c>
      <c r="FC22" s="25">
        <v>5.3615099981821998E-2</v>
      </c>
      <c r="FD22" s="25">
        <v>5.4860362247377899E-2</v>
      </c>
      <c r="FE22" s="25">
        <v>5.61889113352214E-2</v>
      </c>
      <c r="FF22" s="25"/>
      <c r="FG22" s="25">
        <v>4.8465426927727401E-2</v>
      </c>
      <c r="FH22" s="25">
        <v>4.6557681439925398E-2</v>
      </c>
      <c r="FI22" s="25">
        <v>4.3609319218516997E-2</v>
      </c>
      <c r="FJ22" s="25">
        <v>4.4099460994023003E-2</v>
      </c>
      <c r="FK22" s="25"/>
      <c r="FL22" s="25">
        <v>1.8018003600400001E-3</v>
      </c>
      <c r="FM22" s="25">
        <v>1.9225716140316401E-3</v>
      </c>
      <c r="FN22" s="25">
        <v>0</v>
      </c>
      <c r="FO22" s="25">
        <v>0</v>
      </c>
      <c r="FP22" s="25"/>
      <c r="FQ22" s="25">
        <v>1.5573887707130501E-3</v>
      </c>
      <c r="FR22" s="25">
        <v>1.6557551830725401E-3</v>
      </c>
      <c r="FS22" s="25">
        <v>1.6087406245979599E-3</v>
      </c>
      <c r="FT22" s="25">
        <v>1.6087406245979599E-3</v>
      </c>
      <c r="FU22" s="25"/>
      <c r="FV22" s="25">
        <v>2.8088671948673202E-2</v>
      </c>
      <c r="FW22" s="25">
        <v>2.9667042740165499E-2</v>
      </c>
      <c r="FX22" s="25">
        <v>4.1293588193656201E-2</v>
      </c>
      <c r="FY22" s="25">
        <v>4.1293588193656201E-2</v>
      </c>
      <c r="FZ22" s="25"/>
      <c r="GA22" s="25">
        <v>0</v>
      </c>
      <c r="GB22" s="25">
        <v>0</v>
      </c>
      <c r="GC22" s="25">
        <v>0</v>
      </c>
      <c r="GD22" s="25">
        <v>0</v>
      </c>
      <c r="GE22" s="25"/>
      <c r="GF22" s="25">
        <v>1.85660681529362E-2</v>
      </c>
      <c r="GG22" s="25">
        <v>1.9131626564954402E-2</v>
      </c>
      <c r="GH22" s="25">
        <v>2.3367393750486399E-2</v>
      </c>
      <c r="GI22" s="25">
        <v>2.3277832172337799E-2</v>
      </c>
      <c r="GJ22" s="25"/>
    </row>
    <row r="23" spans="1:192" ht="14.25">
      <c r="A23" s="12" t="s">
        <v>3</v>
      </c>
      <c r="B23" s="24" t="s">
        <v>37</v>
      </c>
      <c r="C23" s="26">
        <v>0</v>
      </c>
      <c r="D23" s="26">
        <v>0</v>
      </c>
      <c r="E23" s="26">
        <v>0</v>
      </c>
      <c r="F23" s="26">
        <v>0</v>
      </c>
      <c r="G23" s="26"/>
      <c r="H23" s="26"/>
      <c r="I23" s="26"/>
      <c r="J23" s="26"/>
      <c r="K23" s="26"/>
      <c r="L23" s="26"/>
      <c r="M23" s="26">
        <v>0</v>
      </c>
      <c r="N23" s="26">
        <v>0</v>
      </c>
      <c r="O23" s="26">
        <v>0</v>
      </c>
      <c r="P23" s="26">
        <v>0</v>
      </c>
      <c r="Q23" s="26"/>
      <c r="R23" s="26"/>
      <c r="S23" s="26"/>
      <c r="T23" s="26"/>
      <c r="U23" s="26"/>
      <c r="V23" s="26"/>
      <c r="W23" s="26">
        <v>0</v>
      </c>
      <c r="X23" s="26">
        <v>0</v>
      </c>
      <c r="Y23" s="26">
        <v>0</v>
      </c>
      <c r="Z23" s="26">
        <v>0</v>
      </c>
      <c r="AA23" s="26"/>
      <c r="AB23" s="26">
        <v>0</v>
      </c>
      <c r="AC23" s="26">
        <v>0</v>
      </c>
      <c r="AD23" s="26">
        <v>0</v>
      </c>
      <c r="AE23" s="26">
        <v>0</v>
      </c>
      <c r="AF23" s="26"/>
      <c r="AG23" s="26">
        <v>5.84596613439834E-2</v>
      </c>
      <c r="AH23" s="26">
        <v>5.84596613439834E-2</v>
      </c>
      <c r="AI23" s="26">
        <v>5.84596613439834E-2</v>
      </c>
      <c r="AJ23" s="26">
        <v>0</v>
      </c>
      <c r="AK23" s="26"/>
      <c r="AL23" s="26">
        <v>0</v>
      </c>
      <c r="AM23" s="26">
        <v>0</v>
      </c>
      <c r="AN23" s="26">
        <v>0</v>
      </c>
      <c r="AO23" s="26">
        <v>0</v>
      </c>
      <c r="AP23" s="26"/>
      <c r="AQ23" s="26">
        <v>0</v>
      </c>
      <c r="AR23" s="26">
        <v>0</v>
      </c>
      <c r="AS23" s="26">
        <v>0</v>
      </c>
      <c r="AT23" s="26">
        <v>0</v>
      </c>
      <c r="AU23" s="26"/>
      <c r="AV23" s="26">
        <v>0</v>
      </c>
      <c r="AW23" s="26">
        <v>0</v>
      </c>
      <c r="AX23" s="26">
        <v>0</v>
      </c>
      <c r="AY23" s="26">
        <v>0</v>
      </c>
      <c r="AZ23" s="26"/>
      <c r="BA23" s="26">
        <v>0</v>
      </c>
      <c r="BB23" s="26">
        <v>0</v>
      </c>
      <c r="BC23" s="26">
        <v>0</v>
      </c>
      <c r="BD23" s="26">
        <v>0</v>
      </c>
      <c r="BE23" s="26"/>
      <c r="BF23" s="26">
        <v>1.55766537318003E-2</v>
      </c>
      <c r="BG23" s="26">
        <v>1.55766537318003E-2</v>
      </c>
      <c r="BH23" s="26">
        <v>2.82118783613079E-2</v>
      </c>
      <c r="BI23" s="26">
        <v>0</v>
      </c>
      <c r="BJ23" s="26"/>
      <c r="BK23" s="26"/>
      <c r="BL23" s="26"/>
      <c r="BM23" s="26"/>
      <c r="BN23" s="26"/>
      <c r="BO23" s="26"/>
      <c r="BP23" s="26">
        <v>0</v>
      </c>
      <c r="BQ23" s="26">
        <v>0</v>
      </c>
      <c r="BR23" s="26">
        <v>0</v>
      </c>
      <c r="BS23" s="26">
        <v>0</v>
      </c>
      <c r="BT23" s="26"/>
      <c r="BU23" s="26">
        <v>0</v>
      </c>
      <c r="BV23" s="26">
        <v>0</v>
      </c>
      <c r="BW23" s="26">
        <v>0</v>
      </c>
      <c r="BX23" s="26"/>
      <c r="BY23" s="26"/>
      <c r="BZ23" s="26">
        <v>2.6629763928434601E-3</v>
      </c>
      <c r="CA23" s="26">
        <v>2.7751440940202701E-3</v>
      </c>
      <c r="CB23" s="26">
        <v>4.5952176140455102E-3</v>
      </c>
      <c r="CC23" s="26">
        <v>5.4948245644932704E-3</v>
      </c>
      <c r="CD23" s="26"/>
      <c r="CE23" s="26">
        <v>0</v>
      </c>
      <c r="CF23" s="26">
        <v>0</v>
      </c>
      <c r="CG23" s="26">
        <v>0</v>
      </c>
      <c r="CH23" s="26"/>
      <c r="CI23" s="26"/>
      <c r="CJ23" s="26">
        <v>3.0802228667307402E-3</v>
      </c>
      <c r="CK23" s="26">
        <v>3.24598320468136E-3</v>
      </c>
      <c r="CL23" s="26">
        <v>3.0675627450152099E-3</v>
      </c>
      <c r="CM23" s="26">
        <v>2.95079354603205E-3</v>
      </c>
      <c r="CN23" s="26"/>
      <c r="CO23" s="26">
        <v>1.31348744759043E-2</v>
      </c>
      <c r="CP23" s="26">
        <v>1.3901623723685801E-2</v>
      </c>
      <c r="CQ23" s="26">
        <v>1.0639344925447601E-2</v>
      </c>
      <c r="CR23" s="26">
        <v>1.0395698605407899E-2</v>
      </c>
      <c r="CS23" s="26"/>
      <c r="CT23" s="26">
        <v>1.10318508795181E-2</v>
      </c>
      <c r="CU23" s="26">
        <v>1.1729493836062701E-2</v>
      </c>
      <c r="CV23" s="26">
        <v>9.1006507490104405E-3</v>
      </c>
      <c r="CW23" s="26">
        <v>9.1425505674657508E-3</v>
      </c>
      <c r="CX23" s="26"/>
      <c r="CY23" s="26">
        <v>1.8723009941443599E-2</v>
      </c>
      <c r="CZ23" s="26">
        <v>1.9864800520410699E-2</v>
      </c>
      <c r="DA23" s="26">
        <v>2.79217065481315E-2</v>
      </c>
      <c r="DB23" s="26">
        <v>2.79217065481315E-2</v>
      </c>
      <c r="DC23" s="26"/>
      <c r="DD23" s="26">
        <v>7.7873027694441797E-3</v>
      </c>
      <c r="DE23" s="26">
        <v>8.2383167466228199E-3</v>
      </c>
      <c r="DF23" s="26">
        <v>1.14851119024263E-2</v>
      </c>
      <c r="DG23" s="26">
        <v>1.14851119024263E-2</v>
      </c>
      <c r="DH23" s="26"/>
      <c r="DI23" s="26">
        <v>0</v>
      </c>
      <c r="DJ23" s="26">
        <v>0</v>
      </c>
      <c r="DK23" s="26">
        <v>0</v>
      </c>
      <c r="DL23" s="26">
        <v>0</v>
      </c>
      <c r="DM23" s="26"/>
      <c r="DN23" s="26">
        <v>1.06360748682376E-3</v>
      </c>
      <c r="DO23" s="26">
        <v>1.1130438538699901E-3</v>
      </c>
      <c r="DP23" s="26">
        <v>2.6251929837487701E-3</v>
      </c>
      <c r="DQ23" s="26">
        <v>3.76769657118071E-3</v>
      </c>
      <c r="DR23" s="26"/>
      <c r="DS23" s="26">
        <v>5.7565012833471901E-3</v>
      </c>
      <c r="DT23" s="26">
        <v>6.0631452485077298E-3</v>
      </c>
      <c r="DU23" s="26">
        <v>7.5940983463156702E-3</v>
      </c>
      <c r="DV23" s="26">
        <v>7.5881379766111704E-3</v>
      </c>
      <c r="DW23" s="26"/>
      <c r="DX23" s="26"/>
      <c r="DY23" s="26"/>
      <c r="DZ23" s="26"/>
      <c r="EA23" s="26"/>
      <c r="EB23" s="26"/>
      <c r="EC23" s="26">
        <v>2.04497733292467E-2</v>
      </c>
      <c r="ED23" s="26">
        <v>2.1019119061792099E-2</v>
      </c>
      <c r="EE23" s="26">
        <v>4.7807371680043599E-2</v>
      </c>
      <c r="EF23" s="26">
        <v>4.7807371680043599E-2</v>
      </c>
      <c r="EG23" s="26"/>
      <c r="EH23" s="26">
        <v>2.1216240983234401E-2</v>
      </c>
      <c r="EI23" s="26">
        <v>2.2344533929494901E-2</v>
      </c>
      <c r="EJ23" s="26">
        <v>4.0732085182364798E-2</v>
      </c>
      <c r="EK23" s="26"/>
      <c r="EL23" s="26"/>
      <c r="EM23" s="26">
        <v>6.9554054480888399E-3</v>
      </c>
      <c r="EN23" s="26">
        <v>7.3364214093382396E-3</v>
      </c>
      <c r="EO23" s="26">
        <v>1.19033829407368E-2</v>
      </c>
      <c r="EP23" s="26">
        <v>6.0781373769378802E-3</v>
      </c>
      <c r="EQ23" s="26"/>
      <c r="ER23" s="26">
        <v>6.36541662421554E-3</v>
      </c>
      <c r="ES23" s="26">
        <v>6.9230133489239102E-3</v>
      </c>
      <c r="ET23" s="26">
        <v>2.1019945476799802E-3</v>
      </c>
      <c r="EU23" s="26"/>
      <c r="EV23" s="26"/>
      <c r="EW23" s="26">
        <v>5.3328034674620297E-3</v>
      </c>
      <c r="EX23" s="26">
        <v>5.5844253025205499E-3</v>
      </c>
      <c r="EY23" s="26">
        <v>7.3218549644359903E-3</v>
      </c>
      <c r="EZ23" s="26">
        <v>6.9381641091359903E-3</v>
      </c>
      <c r="FA23" s="26"/>
      <c r="FB23" s="26">
        <v>8.8942858013432002E-3</v>
      </c>
      <c r="FC23" s="26">
        <v>9.3912544176399694E-3</v>
      </c>
      <c r="FD23" s="26">
        <v>9.49303005946814E-3</v>
      </c>
      <c r="FE23" s="26">
        <v>9.7665384471478291E-3</v>
      </c>
      <c r="FF23" s="26"/>
      <c r="FG23" s="26">
        <v>2.0776404036158901E-2</v>
      </c>
      <c r="FH23" s="26">
        <v>2.21914053803728E-2</v>
      </c>
      <c r="FI23" s="26">
        <v>1.7694526609446901E-2</v>
      </c>
      <c r="FJ23" s="26">
        <v>1.8836534368463199E-2</v>
      </c>
      <c r="FK23" s="26"/>
      <c r="FL23" s="26">
        <v>1.9772393425819199E-3</v>
      </c>
      <c r="FM23" s="26">
        <v>2.1097699381690599E-3</v>
      </c>
      <c r="FN23" s="26">
        <v>3.96380600770865E-3</v>
      </c>
      <c r="FO23" s="26">
        <v>3.96380600770865E-3</v>
      </c>
      <c r="FP23" s="26"/>
      <c r="FQ23" s="26">
        <v>1.0696474217379401E-3</v>
      </c>
      <c r="FR23" s="26">
        <v>1.13720754631607E-3</v>
      </c>
      <c r="FS23" s="26">
        <v>1.5424577490780399E-3</v>
      </c>
      <c r="FT23" s="26">
        <v>1.5424577490780399E-3</v>
      </c>
      <c r="FU23" s="26"/>
      <c r="FV23" s="26">
        <v>6.3478379880529002E-4</v>
      </c>
      <c r="FW23" s="26">
        <v>6.7045384432320001E-4</v>
      </c>
      <c r="FX23" s="26">
        <v>5.2746009991963203E-4</v>
      </c>
      <c r="FY23" s="26">
        <v>5.2746009991963203E-4</v>
      </c>
      <c r="FZ23" s="26"/>
      <c r="GA23" s="26">
        <v>1.04251145642687E-2</v>
      </c>
      <c r="GB23" s="26">
        <v>1.10456523699645E-2</v>
      </c>
      <c r="GC23" s="26">
        <v>2.0587596649764901E-2</v>
      </c>
      <c r="GD23" s="26">
        <v>1.8846543376926001E-2</v>
      </c>
      <c r="GE23" s="26"/>
      <c r="GF23" s="26">
        <v>3.1145034717297302E-3</v>
      </c>
      <c r="GG23" s="26">
        <v>3.3042644663534601E-3</v>
      </c>
      <c r="GH23" s="26">
        <v>3.1579541150777799E-3</v>
      </c>
      <c r="GI23" s="26">
        <v>3.1803166420204801E-3</v>
      </c>
      <c r="GJ23" s="26"/>
    </row>
    <row r="24" spans="1:192" ht="14.25">
      <c r="A24" s="12" t="s">
        <v>3</v>
      </c>
      <c r="B24" s="24" t="s">
        <v>22</v>
      </c>
      <c r="C24" s="25">
        <v>0</v>
      </c>
      <c r="D24" s="25">
        <v>0</v>
      </c>
      <c r="E24" s="25">
        <v>0</v>
      </c>
      <c r="F24" s="25">
        <v>0</v>
      </c>
      <c r="G24" s="25"/>
      <c r="H24" s="25"/>
      <c r="I24" s="25"/>
      <c r="J24" s="25"/>
      <c r="K24" s="25"/>
      <c r="L24" s="25"/>
      <c r="M24" s="25">
        <v>0</v>
      </c>
      <c r="N24" s="25">
        <v>0</v>
      </c>
      <c r="O24" s="25">
        <v>0</v>
      </c>
      <c r="P24" s="25">
        <v>0</v>
      </c>
      <c r="Q24" s="25"/>
      <c r="R24" s="25"/>
      <c r="S24" s="25"/>
      <c r="T24" s="25"/>
      <c r="U24" s="25"/>
      <c r="V24" s="25"/>
      <c r="W24" s="25">
        <v>0.112946627119349</v>
      </c>
      <c r="X24" s="25">
        <v>0.112946627119349</v>
      </c>
      <c r="Y24" s="25">
        <v>0.121157205764749</v>
      </c>
      <c r="Z24" s="25">
        <v>0.121157205764749</v>
      </c>
      <c r="AA24" s="25"/>
      <c r="AB24" s="25">
        <v>0</v>
      </c>
      <c r="AC24" s="25">
        <v>0</v>
      </c>
      <c r="AD24" s="25">
        <v>0</v>
      </c>
      <c r="AE24" s="25">
        <v>0</v>
      </c>
      <c r="AF24" s="25"/>
      <c r="AG24" s="25">
        <v>0</v>
      </c>
      <c r="AH24" s="25">
        <v>0</v>
      </c>
      <c r="AI24" s="25">
        <v>0</v>
      </c>
      <c r="AJ24" s="25">
        <v>0</v>
      </c>
      <c r="AK24" s="25"/>
      <c r="AL24" s="25">
        <v>0</v>
      </c>
      <c r="AM24" s="25">
        <v>0</v>
      </c>
      <c r="AN24" s="25">
        <v>0</v>
      </c>
      <c r="AO24" s="25">
        <v>0</v>
      </c>
      <c r="AP24" s="25"/>
      <c r="AQ24" s="25">
        <v>0</v>
      </c>
      <c r="AR24" s="25">
        <v>0</v>
      </c>
      <c r="AS24" s="25">
        <v>0</v>
      </c>
      <c r="AT24" s="25">
        <v>0</v>
      </c>
      <c r="AU24" s="25"/>
      <c r="AV24" s="25">
        <v>0</v>
      </c>
      <c r="AW24" s="25">
        <v>0</v>
      </c>
      <c r="AX24" s="25">
        <v>0</v>
      </c>
      <c r="AY24" s="25">
        <v>0</v>
      </c>
      <c r="AZ24" s="25"/>
      <c r="BA24" s="25">
        <v>0</v>
      </c>
      <c r="BB24" s="25">
        <v>0</v>
      </c>
      <c r="BC24" s="25">
        <v>0</v>
      </c>
      <c r="BD24" s="25">
        <v>0</v>
      </c>
      <c r="BE24" s="25"/>
      <c r="BF24" s="25">
        <v>0</v>
      </c>
      <c r="BG24" s="25">
        <v>0</v>
      </c>
      <c r="BH24" s="25">
        <v>0</v>
      </c>
      <c r="BI24" s="25">
        <v>0</v>
      </c>
      <c r="BJ24" s="25"/>
      <c r="BK24" s="25"/>
      <c r="BL24" s="25"/>
      <c r="BM24" s="25"/>
      <c r="BN24" s="25"/>
      <c r="BO24" s="25"/>
      <c r="BP24" s="25">
        <v>0</v>
      </c>
      <c r="BQ24" s="25">
        <v>0</v>
      </c>
      <c r="BR24" s="25">
        <v>0</v>
      </c>
      <c r="BS24" s="25">
        <v>0</v>
      </c>
      <c r="BT24" s="25"/>
      <c r="BU24" s="25">
        <v>3.1722029453812799E-2</v>
      </c>
      <c r="BV24" s="25">
        <v>3.2695533857488503E-2</v>
      </c>
      <c r="BW24" s="25">
        <v>6.3221844513608003E-2</v>
      </c>
      <c r="BX24" s="25"/>
      <c r="BY24" s="25"/>
      <c r="BZ24" s="25">
        <v>1.5765401560646299E-2</v>
      </c>
      <c r="CA24" s="25">
        <v>1.6429458837285801E-2</v>
      </c>
      <c r="CB24" s="25">
        <v>6.8386901082208805E-4</v>
      </c>
      <c r="CC24" s="25">
        <v>0</v>
      </c>
      <c r="CD24" s="25"/>
      <c r="CE24" s="25">
        <v>4.6631228699233702E-2</v>
      </c>
      <c r="CF24" s="25">
        <v>4.7206555296120299E-2</v>
      </c>
      <c r="CG24" s="25">
        <v>0</v>
      </c>
      <c r="CH24" s="25"/>
      <c r="CI24" s="25"/>
      <c r="CJ24" s="25">
        <v>0.14782944377336199</v>
      </c>
      <c r="CK24" s="25">
        <v>0.151357951037254</v>
      </c>
      <c r="CL24" s="25">
        <v>0.123458338591504</v>
      </c>
      <c r="CM24" s="25">
        <v>0.12391608609252699</v>
      </c>
      <c r="CN24" s="25"/>
      <c r="CO24" s="25">
        <v>5.8317994375822095E-4</v>
      </c>
      <c r="CP24" s="25">
        <v>6.1722311516561898E-4</v>
      </c>
      <c r="CQ24" s="25">
        <v>5.3336728153890697E-4</v>
      </c>
      <c r="CR24" s="25">
        <v>1.5967697260934301E-4</v>
      </c>
      <c r="CS24" s="25"/>
      <c r="CT24" s="25">
        <v>3.6043878679676899E-4</v>
      </c>
      <c r="CU24" s="25">
        <v>3.8323256670011501E-4</v>
      </c>
      <c r="CV24" s="25">
        <v>5.4253320173642302E-4</v>
      </c>
      <c r="CW24" s="25">
        <v>0</v>
      </c>
      <c r="CX24" s="25"/>
      <c r="CY24" s="25">
        <v>0</v>
      </c>
      <c r="CZ24" s="25">
        <v>0</v>
      </c>
      <c r="DA24" s="25">
        <v>0</v>
      </c>
      <c r="DB24" s="25">
        <v>0</v>
      </c>
      <c r="DC24" s="25"/>
      <c r="DD24" s="25">
        <v>3.9155654355196301E-3</v>
      </c>
      <c r="DE24" s="25">
        <v>4.1423416110789304E-3</v>
      </c>
      <c r="DF24" s="25">
        <v>2.90073669362603E-3</v>
      </c>
      <c r="DG24" s="25">
        <v>2.90073669362603E-3</v>
      </c>
      <c r="DH24" s="25"/>
      <c r="DI24" s="25">
        <v>3.1436924193164501E-3</v>
      </c>
      <c r="DJ24" s="25">
        <v>3.2864250507263302E-3</v>
      </c>
      <c r="DK24" s="25">
        <v>5.1379261002173302E-3</v>
      </c>
      <c r="DL24" s="25">
        <v>5.1379261002173302E-3</v>
      </c>
      <c r="DM24" s="25"/>
      <c r="DN24" s="25">
        <v>2.3033496265027702E-2</v>
      </c>
      <c r="DO24" s="25">
        <v>2.4104090812191298E-2</v>
      </c>
      <c r="DP24" s="25">
        <v>5.1994466719015899E-3</v>
      </c>
      <c r="DQ24" s="25">
        <v>0</v>
      </c>
      <c r="DR24" s="25"/>
      <c r="DS24" s="25">
        <v>2.8180371756412899E-3</v>
      </c>
      <c r="DT24" s="25">
        <v>2.9681516377032102E-3</v>
      </c>
      <c r="DU24" s="25">
        <v>3.3513100301406301E-3</v>
      </c>
      <c r="DV24" s="25">
        <v>3.31097566597665E-3</v>
      </c>
      <c r="DW24" s="25"/>
      <c r="DX24" s="25"/>
      <c r="DY24" s="25"/>
      <c r="DZ24" s="25"/>
      <c r="EA24" s="25"/>
      <c r="EB24" s="25"/>
      <c r="EC24" s="25">
        <v>0</v>
      </c>
      <c r="ED24" s="25">
        <v>0</v>
      </c>
      <c r="EE24" s="25">
        <v>0</v>
      </c>
      <c r="EF24" s="25">
        <v>0</v>
      </c>
      <c r="EG24" s="25"/>
      <c r="EH24" s="25">
        <v>0</v>
      </c>
      <c r="EI24" s="25">
        <v>0</v>
      </c>
      <c r="EJ24" s="25">
        <v>0</v>
      </c>
      <c r="EK24" s="25"/>
      <c r="EL24" s="25"/>
      <c r="EM24" s="25">
        <v>4.28257504997315E-3</v>
      </c>
      <c r="EN24" s="25">
        <v>4.5171738036283498E-3</v>
      </c>
      <c r="EO24" s="25">
        <v>7.3291386350859602E-3</v>
      </c>
      <c r="EP24" s="25">
        <v>8.95005846629701E-3</v>
      </c>
      <c r="EQ24" s="25"/>
      <c r="ER24" s="25">
        <v>4.6376325389673101E-3</v>
      </c>
      <c r="ES24" s="25">
        <v>5.0438791158671902E-3</v>
      </c>
      <c r="ET24" s="25">
        <v>0</v>
      </c>
      <c r="EU24" s="25"/>
      <c r="EV24" s="25"/>
      <c r="EW24" s="25">
        <v>0.12449834944221801</v>
      </c>
      <c r="EX24" s="25">
        <v>0.12963572550576899</v>
      </c>
      <c r="EY24" s="25">
        <v>0.109238435189281</v>
      </c>
      <c r="EZ24" s="25">
        <v>0.108960714461646</v>
      </c>
      <c r="FA24" s="25"/>
      <c r="FB24" s="25">
        <v>4.2683838487580302E-4</v>
      </c>
      <c r="FC24" s="25">
        <v>4.50687998689882E-4</v>
      </c>
      <c r="FD24" s="25">
        <v>5.3375353388209596E-4</v>
      </c>
      <c r="FE24" s="25">
        <v>4.6802296918901302E-4</v>
      </c>
      <c r="FF24" s="25"/>
      <c r="FG24" s="25">
        <v>0</v>
      </c>
      <c r="FH24" s="25">
        <v>0</v>
      </c>
      <c r="FI24" s="25">
        <v>0</v>
      </c>
      <c r="FJ24" s="25">
        <v>0</v>
      </c>
      <c r="FK24" s="25"/>
      <c r="FL24" s="25">
        <v>0</v>
      </c>
      <c r="FM24" s="25">
        <v>0</v>
      </c>
      <c r="FN24" s="25">
        <v>0</v>
      </c>
      <c r="FO24" s="25">
        <v>0</v>
      </c>
      <c r="FP24" s="25"/>
      <c r="FQ24" s="25">
        <v>7.5409451627209004E-3</v>
      </c>
      <c r="FR24" s="25">
        <v>8.0172396727403294E-3</v>
      </c>
      <c r="FS24" s="25">
        <v>5.77972865601267E-3</v>
      </c>
      <c r="FT24" s="25">
        <v>5.77972865601267E-3</v>
      </c>
      <c r="FU24" s="25"/>
      <c r="FV24" s="25">
        <v>2.3691835477792399E-3</v>
      </c>
      <c r="FW24" s="25">
        <v>2.5023137334402798E-3</v>
      </c>
      <c r="FX24" s="25">
        <v>1.5848447466890801E-3</v>
      </c>
      <c r="FY24" s="25">
        <v>1.5848447466890801E-3</v>
      </c>
      <c r="FZ24" s="25"/>
      <c r="GA24" s="25">
        <v>3.2524310225052399E-3</v>
      </c>
      <c r="GB24" s="25">
        <v>3.4460266321688199E-3</v>
      </c>
      <c r="GC24" s="25">
        <v>4.2361089569535699E-3</v>
      </c>
      <c r="GD24" s="25">
        <v>6.2114992252805604E-3</v>
      </c>
      <c r="GE24" s="25"/>
      <c r="GF24" s="25">
        <v>3.7021477473319101E-3</v>
      </c>
      <c r="GG24" s="25">
        <v>3.9277128318323798E-3</v>
      </c>
      <c r="GH24" s="25">
        <v>2.8891078054341201E-3</v>
      </c>
      <c r="GI24" s="25">
        <v>2.9095665419404302E-3</v>
      </c>
      <c r="GJ24" s="25"/>
    </row>
    <row r="25" spans="1:192" ht="25.5" customHeight="1">
      <c r="A25" s="12" t="s">
        <v>3</v>
      </c>
      <c r="B25" s="21" t="s">
        <v>31</v>
      </c>
      <c r="C25" s="26">
        <v>0</v>
      </c>
      <c r="D25" s="26">
        <v>0</v>
      </c>
      <c r="E25" s="26">
        <v>0</v>
      </c>
      <c r="F25" s="26">
        <v>0</v>
      </c>
      <c r="G25" s="26"/>
      <c r="H25" s="26"/>
      <c r="I25" s="26"/>
      <c r="J25" s="26"/>
      <c r="K25" s="26"/>
      <c r="L25" s="26"/>
      <c r="M25" s="26">
        <v>0</v>
      </c>
      <c r="N25" s="26">
        <v>0</v>
      </c>
      <c r="O25" s="26">
        <v>0</v>
      </c>
      <c r="P25" s="26">
        <v>0</v>
      </c>
      <c r="Q25" s="26"/>
      <c r="R25" s="26"/>
      <c r="S25" s="26"/>
      <c r="T25" s="26"/>
      <c r="U25" s="26"/>
      <c r="V25" s="26"/>
      <c r="W25" s="26">
        <v>0</v>
      </c>
      <c r="X25" s="26">
        <v>0</v>
      </c>
      <c r="Y25" s="26">
        <v>0</v>
      </c>
      <c r="Z25" s="26">
        <v>0</v>
      </c>
      <c r="AA25" s="26"/>
      <c r="AB25" s="26">
        <v>0</v>
      </c>
      <c r="AC25" s="26">
        <v>0</v>
      </c>
      <c r="AD25" s="26">
        <v>0</v>
      </c>
      <c r="AE25" s="26">
        <v>0</v>
      </c>
      <c r="AF25" s="26"/>
      <c r="AG25" s="26">
        <v>0</v>
      </c>
      <c r="AH25" s="26">
        <v>0</v>
      </c>
      <c r="AI25" s="26">
        <v>0</v>
      </c>
      <c r="AJ25" s="26">
        <v>0</v>
      </c>
      <c r="AK25" s="26"/>
      <c r="AL25" s="26">
        <v>0</v>
      </c>
      <c r="AM25" s="26">
        <v>0</v>
      </c>
      <c r="AN25" s="26">
        <v>0</v>
      </c>
      <c r="AO25" s="26">
        <v>0</v>
      </c>
      <c r="AP25" s="26"/>
      <c r="AQ25" s="26">
        <v>0</v>
      </c>
      <c r="AR25" s="26">
        <v>0</v>
      </c>
      <c r="AS25" s="26">
        <v>0</v>
      </c>
      <c r="AT25" s="26">
        <v>0</v>
      </c>
      <c r="AU25" s="26"/>
      <c r="AV25" s="26">
        <v>0</v>
      </c>
      <c r="AW25" s="26">
        <v>0</v>
      </c>
      <c r="AX25" s="26">
        <v>0</v>
      </c>
      <c r="AY25" s="26">
        <v>0</v>
      </c>
      <c r="AZ25" s="26"/>
      <c r="BA25" s="26">
        <v>0</v>
      </c>
      <c r="BB25" s="26">
        <v>0</v>
      </c>
      <c r="BC25" s="26">
        <v>0</v>
      </c>
      <c r="BD25" s="26">
        <v>0</v>
      </c>
      <c r="BE25" s="26"/>
      <c r="BF25" s="26">
        <v>0</v>
      </c>
      <c r="BG25" s="26">
        <v>0</v>
      </c>
      <c r="BH25" s="26">
        <v>0</v>
      </c>
      <c r="BI25" s="26">
        <v>0</v>
      </c>
      <c r="BJ25" s="26"/>
      <c r="BK25" s="26"/>
      <c r="BL25" s="26"/>
      <c r="BM25" s="26"/>
      <c r="BN25" s="26"/>
      <c r="BO25" s="26"/>
      <c r="BP25" s="26">
        <v>6.0866696681058402E-2</v>
      </c>
      <c r="BQ25" s="26">
        <v>6.7756509657032504E-2</v>
      </c>
      <c r="BR25" s="26">
        <v>3.3759234934661098E-2</v>
      </c>
      <c r="BS25" s="26">
        <v>3.3759234934661098E-2</v>
      </c>
      <c r="BT25" s="26"/>
      <c r="BU25" s="26">
        <v>0</v>
      </c>
      <c r="BV25" s="26">
        <v>0</v>
      </c>
      <c r="BW25" s="26">
        <v>0</v>
      </c>
      <c r="BX25" s="26"/>
      <c r="BY25" s="26"/>
      <c r="BZ25" s="26">
        <v>8.62814501225952E-3</v>
      </c>
      <c r="CA25" s="26">
        <v>8.9915726393485808E-3</v>
      </c>
      <c r="CB25" s="26">
        <v>1.01414032530351E-2</v>
      </c>
      <c r="CC25" s="26">
        <v>0</v>
      </c>
      <c r="CD25" s="26"/>
      <c r="CE25" s="26">
        <v>7.05644944569708E-2</v>
      </c>
      <c r="CF25" s="26">
        <v>7.1435104809505295E-2</v>
      </c>
      <c r="CG25" s="26">
        <v>0</v>
      </c>
      <c r="CH25" s="26"/>
      <c r="CI25" s="26"/>
      <c r="CJ25" s="26">
        <v>0</v>
      </c>
      <c r="CK25" s="26">
        <v>0</v>
      </c>
      <c r="CL25" s="26">
        <v>0</v>
      </c>
      <c r="CM25" s="26">
        <v>0</v>
      </c>
      <c r="CN25" s="26"/>
      <c r="CO25" s="26">
        <v>9.77046605545283E-3</v>
      </c>
      <c r="CP25" s="26">
        <v>1.0340817718290299E-2</v>
      </c>
      <c r="CQ25" s="26">
        <v>8.9498049304708605E-3</v>
      </c>
      <c r="CR25" s="26">
        <v>7.8359390263324693E-3</v>
      </c>
      <c r="CS25" s="26"/>
      <c r="CT25" s="26">
        <v>5.55595662860454E-2</v>
      </c>
      <c r="CU25" s="26">
        <v>5.9073096382803801E-2</v>
      </c>
      <c r="CV25" s="26">
        <v>6.6915336530542505E-2</v>
      </c>
      <c r="CW25" s="26">
        <v>7.1166182741910403E-2</v>
      </c>
      <c r="CX25" s="26"/>
      <c r="CY25" s="26">
        <v>5.2111461146114597E-2</v>
      </c>
      <c r="CZ25" s="26">
        <v>5.5289389031584597E-2</v>
      </c>
      <c r="DA25" s="26">
        <v>7.7001044102651794E-2</v>
      </c>
      <c r="DB25" s="26">
        <v>7.7001044102651794E-2</v>
      </c>
      <c r="DC25" s="26"/>
      <c r="DD25" s="26">
        <v>5.8364604119120198E-4</v>
      </c>
      <c r="DE25" s="26">
        <v>6.1744882632690798E-4</v>
      </c>
      <c r="DF25" s="26">
        <v>8.6079099438527297E-4</v>
      </c>
      <c r="DG25" s="26">
        <v>8.6079099438527297E-4</v>
      </c>
      <c r="DH25" s="26"/>
      <c r="DI25" s="26">
        <v>2.3566514220419101E-3</v>
      </c>
      <c r="DJ25" s="26">
        <v>2.4636501400834899E-3</v>
      </c>
      <c r="DK25" s="26">
        <v>3.8516175361253098E-3</v>
      </c>
      <c r="DL25" s="26">
        <v>3.8516175361253098E-3</v>
      </c>
      <c r="DM25" s="26"/>
      <c r="DN25" s="26">
        <v>3.93395646137863E-2</v>
      </c>
      <c r="DO25" s="26">
        <v>4.1168063547630598E-2</v>
      </c>
      <c r="DP25" s="26">
        <v>1.3187137554972901E-2</v>
      </c>
      <c r="DQ25" s="26">
        <v>1.0611170384808299E-2</v>
      </c>
      <c r="DR25" s="26"/>
      <c r="DS25" s="26">
        <v>1.2270044538396E-2</v>
      </c>
      <c r="DT25" s="26">
        <v>1.2923659455643499E-2</v>
      </c>
      <c r="DU25" s="26">
        <v>1.5640199475110101E-2</v>
      </c>
      <c r="DV25" s="26">
        <v>1.57502627125592E-2</v>
      </c>
      <c r="DW25" s="26"/>
      <c r="DX25" s="26"/>
      <c r="DY25" s="26"/>
      <c r="DZ25" s="26"/>
      <c r="EA25" s="26"/>
      <c r="EB25" s="26"/>
      <c r="EC25" s="26">
        <v>0</v>
      </c>
      <c r="ED25" s="26">
        <v>0</v>
      </c>
      <c r="EE25" s="26">
        <v>0</v>
      </c>
      <c r="EF25" s="26">
        <v>0</v>
      </c>
      <c r="EG25" s="26"/>
      <c r="EH25" s="26">
        <v>0</v>
      </c>
      <c r="EI25" s="26">
        <v>0</v>
      </c>
      <c r="EJ25" s="26">
        <v>0</v>
      </c>
      <c r="EK25" s="26"/>
      <c r="EL25" s="26"/>
      <c r="EM25" s="26">
        <v>3.6231099319101699E-3</v>
      </c>
      <c r="EN25" s="26">
        <v>3.8215832953570599E-3</v>
      </c>
      <c r="EO25" s="26">
        <v>6.2005393183460896E-3</v>
      </c>
      <c r="EP25" s="26">
        <v>4.4971898457244197E-3</v>
      </c>
      <c r="EQ25" s="26"/>
      <c r="ER25" s="26">
        <v>0</v>
      </c>
      <c r="ES25" s="26">
        <v>0</v>
      </c>
      <c r="ET25" s="26">
        <v>0</v>
      </c>
      <c r="EU25" s="26"/>
      <c r="EV25" s="26"/>
      <c r="EW25" s="26">
        <v>2.5200311406514599E-3</v>
      </c>
      <c r="EX25" s="26">
        <v>2.6389357400585498E-3</v>
      </c>
      <c r="EY25" s="26">
        <v>2.5187721975183301E-3</v>
      </c>
      <c r="EZ25" s="26">
        <v>2.5567988410624999E-3</v>
      </c>
      <c r="FA25" s="26"/>
      <c r="FB25" s="26">
        <v>2.7351901545451199E-2</v>
      </c>
      <c r="FC25" s="26">
        <v>2.86987608048976E-2</v>
      </c>
      <c r="FD25" s="26">
        <v>1.7865062522271598E-2</v>
      </c>
      <c r="FE25" s="26">
        <v>1.5788449477065199E-2</v>
      </c>
      <c r="FF25" s="26"/>
      <c r="FG25" s="26">
        <v>9.5515854693776998E-5</v>
      </c>
      <c r="FH25" s="26">
        <v>1.0202107391026E-4</v>
      </c>
      <c r="FI25" s="26">
        <v>1.4163714838894101E-4</v>
      </c>
      <c r="FJ25" s="26">
        <v>0</v>
      </c>
      <c r="FK25" s="26"/>
      <c r="FL25" s="26">
        <v>1.7076394374830099E-2</v>
      </c>
      <c r="FM25" s="26">
        <v>1.8220992637790898E-2</v>
      </c>
      <c r="FN25" s="26">
        <v>1.6999369977818899E-2</v>
      </c>
      <c r="FO25" s="26">
        <v>1.6999369977818899E-2</v>
      </c>
      <c r="FP25" s="26"/>
      <c r="FQ25" s="26">
        <v>7.52626184985908E-3</v>
      </c>
      <c r="FR25" s="26">
        <v>8.0016289454557799E-3</v>
      </c>
      <c r="FS25" s="26">
        <v>7.11075630678875E-3</v>
      </c>
      <c r="FT25" s="26">
        <v>7.11075630678875E-3</v>
      </c>
      <c r="FU25" s="26"/>
      <c r="FV25" s="26">
        <v>2.3374464441592201E-2</v>
      </c>
      <c r="FW25" s="26">
        <v>2.4687932447797802E-2</v>
      </c>
      <c r="FX25" s="26">
        <v>1.8485816423348199E-2</v>
      </c>
      <c r="FY25" s="26">
        <v>1.8485816423348199E-2</v>
      </c>
      <c r="FZ25" s="26"/>
      <c r="GA25" s="26">
        <v>1.47294951467602E-3</v>
      </c>
      <c r="GB25" s="26">
        <v>1.5606244130287399E-3</v>
      </c>
      <c r="GC25" s="26">
        <v>3.5837990590937398E-3</v>
      </c>
      <c r="GD25" s="26">
        <v>3.12112947058929E-3</v>
      </c>
      <c r="GE25" s="26"/>
      <c r="GF25" s="26">
        <v>1.46869483259057E-2</v>
      </c>
      <c r="GG25" s="26">
        <v>1.55817971991238E-2</v>
      </c>
      <c r="GH25" s="26">
        <v>1.19000499529057E-2</v>
      </c>
      <c r="GI25" s="26">
        <v>1.19677748001996E-2</v>
      </c>
      <c r="GJ25" s="26"/>
    </row>
    <row r="26" spans="1:192" ht="14.25">
      <c r="A26" s="12" t="s">
        <v>3</v>
      </c>
      <c r="B26" s="24" t="s">
        <v>48</v>
      </c>
      <c r="C26" s="25">
        <v>0</v>
      </c>
      <c r="D26" s="25">
        <v>0</v>
      </c>
      <c r="E26" s="25">
        <v>0</v>
      </c>
      <c r="F26" s="25">
        <v>0</v>
      </c>
      <c r="G26" s="25"/>
      <c r="H26" s="25"/>
      <c r="I26" s="25"/>
      <c r="J26" s="25"/>
      <c r="K26" s="25"/>
      <c r="L26" s="25"/>
      <c r="M26" s="25">
        <v>0</v>
      </c>
      <c r="N26" s="25">
        <v>0</v>
      </c>
      <c r="O26" s="25">
        <v>0</v>
      </c>
      <c r="P26" s="25">
        <v>0</v>
      </c>
      <c r="Q26" s="25"/>
      <c r="R26" s="25"/>
      <c r="S26" s="25"/>
      <c r="T26" s="25"/>
      <c r="U26" s="25"/>
      <c r="V26" s="25"/>
      <c r="W26" s="25">
        <v>0</v>
      </c>
      <c r="X26" s="25">
        <v>0</v>
      </c>
      <c r="Y26" s="25">
        <v>0</v>
      </c>
      <c r="Z26" s="25">
        <v>0</v>
      </c>
      <c r="AA26" s="25"/>
      <c r="AB26" s="25">
        <v>0</v>
      </c>
      <c r="AC26" s="25">
        <v>0</v>
      </c>
      <c r="AD26" s="25">
        <v>0</v>
      </c>
      <c r="AE26" s="25">
        <v>0</v>
      </c>
      <c r="AF26" s="25"/>
      <c r="AG26" s="25">
        <v>0</v>
      </c>
      <c r="AH26" s="25">
        <v>0</v>
      </c>
      <c r="AI26" s="25">
        <v>0</v>
      </c>
      <c r="AJ26" s="25">
        <v>0</v>
      </c>
      <c r="AK26" s="25"/>
      <c r="AL26" s="25">
        <v>0</v>
      </c>
      <c r="AM26" s="25">
        <v>0</v>
      </c>
      <c r="AN26" s="25">
        <v>0</v>
      </c>
      <c r="AO26" s="25">
        <v>0</v>
      </c>
      <c r="AP26" s="25"/>
      <c r="AQ26" s="25">
        <v>0</v>
      </c>
      <c r="AR26" s="25">
        <v>0</v>
      </c>
      <c r="AS26" s="25">
        <v>0</v>
      </c>
      <c r="AT26" s="25">
        <v>0</v>
      </c>
      <c r="AU26" s="25"/>
      <c r="AV26" s="25">
        <v>0</v>
      </c>
      <c r="AW26" s="25">
        <v>0</v>
      </c>
      <c r="AX26" s="25">
        <v>0</v>
      </c>
      <c r="AY26" s="25">
        <v>0</v>
      </c>
      <c r="AZ26" s="25"/>
      <c r="BA26" s="25">
        <v>0</v>
      </c>
      <c r="BB26" s="25">
        <v>0</v>
      </c>
      <c r="BC26" s="25">
        <v>0</v>
      </c>
      <c r="BD26" s="25">
        <v>0</v>
      </c>
      <c r="BE26" s="25"/>
      <c r="BF26" s="25">
        <v>0</v>
      </c>
      <c r="BG26" s="25">
        <v>0</v>
      </c>
      <c r="BH26" s="25">
        <v>0</v>
      </c>
      <c r="BI26" s="25">
        <v>0</v>
      </c>
      <c r="BJ26" s="25"/>
      <c r="BK26" s="25"/>
      <c r="BL26" s="25"/>
      <c r="BM26" s="25"/>
      <c r="BN26" s="25"/>
      <c r="BO26" s="25"/>
      <c r="BP26" s="25">
        <v>0</v>
      </c>
      <c r="BQ26" s="25">
        <v>0</v>
      </c>
      <c r="BR26" s="25">
        <v>0</v>
      </c>
      <c r="BS26" s="25">
        <v>0</v>
      </c>
      <c r="BT26" s="25"/>
      <c r="BU26" s="25">
        <v>0</v>
      </c>
      <c r="BV26" s="25">
        <v>0</v>
      </c>
      <c r="BW26" s="25">
        <v>0</v>
      </c>
      <c r="BX26" s="25"/>
      <c r="BY26" s="25"/>
      <c r="BZ26" s="25">
        <v>0</v>
      </c>
      <c r="CA26" s="25">
        <v>0</v>
      </c>
      <c r="CB26" s="25">
        <v>0</v>
      </c>
      <c r="CC26" s="25">
        <v>0</v>
      </c>
      <c r="CD26" s="25"/>
      <c r="CE26" s="25">
        <v>0</v>
      </c>
      <c r="CF26" s="25">
        <v>0</v>
      </c>
      <c r="CG26" s="25">
        <v>0</v>
      </c>
      <c r="CH26" s="25"/>
      <c r="CI26" s="25"/>
      <c r="CJ26" s="25">
        <v>4.2621704367249999E-3</v>
      </c>
      <c r="CK26" s="25">
        <v>4.49153657111271E-3</v>
      </c>
      <c r="CL26" s="25">
        <v>6.0158996309274196E-3</v>
      </c>
      <c r="CM26" s="25">
        <v>5.7570756642442798E-3</v>
      </c>
      <c r="CN26" s="25"/>
      <c r="CO26" s="25">
        <v>3.6688528574565899E-3</v>
      </c>
      <c r="CP26" s="25">
        <v>3.8830224084360401E-3</v>
      </c>
      <c r="CQ26" s="25">
        <v>4.2798206280970502E-3</v>
      </c>
      <c r="CR26" s="25">
        <v>4.80449449918126E-3</v>
      </c>
      <c r="CS26" s="25"/>
      <c r="CT26" s="25">
        <v>0</v>
      </c>
      <c r="CU26" s="25">
        <v>0</v>
      </c>
      <c r="CV26" s="25">
        <v>0</v>
      </c>
      <c r="CW26" s="25">
        <v>0</v>
      </c>
      <c r="CX26" s="25"/>
      <c r="CY26" s="25">
        <v>0</v>
      </c>
      <c r="CZ26" s="25">
        <v>0</v>
      </c>
      <c r="DA26" s="25">
        <v>0</v>
      </c>
      <c r="DB26" s="25">
        <v>0</v>
      </c>
      <c r="DC26" s="25"/>
      <c r="DD26" s="25">
        <v>5.6013625402636501E-3</v>
      </c>
      <c r="DE26" s="25">
        <v>3.6750924149764898E-3</v>
      </c>
      <c r="DF26" s="25">
        <v>8.2611755938671993E-3</v>
      </c>
      <c r="DG26" s="25">
        <v>8.2611755938671993E-3</v>
      </c>
      <c r="DH26" s="25"/>
      <c r="DI26" s="25">
        <v>0</v>
      </c>
      <c r="DJ26" s="25">
        <v>0</v>
      </c>
      <c r="DK26" s="25">
        <v>0</v>
      </c>
      <c r="DL26" s="25">
        <v>0</v>
      </c>
      <c r="DM26" s="25"/>
      <c r="DN26" s="25">
        <v>0</v>
      </c>
      <c r="DO26" s="25">
        <v>0</v>
      </c>
      <c r="DP26" s="25">
        <v>0</v>
      </c>
      <c r="DQ26" s="25">
        <v>0</v>
      </c>
      <c r="DR26" s="25"/>
      <c r="DS26" s="25">
        <v>2.0057718041531702E-3</v>
      </c>
      <c r="DT26" s="25">
        <v>1.31021945825534E-3</v>
      </c>
      <c r="DU26" s="25">
        <v>3.1704223088010099E-3</v>
      </c>
      <c r="DV26" s="25">
        <v>3.1927332098827298E-3</v>
      </c>
      <c r="DW26" s="25"/>
      <c r="DX26" s="25"/>
      <c r="DY26" s="25"/>
      <c r="DZ26" s="25"/>
      <c r="EA26" s="25"/>
      <c r="EB26" s="25"/>
      <c r="EC26" s="25">
        <v>0</v>
      </c>
      <c r="ED26" s="25">
        <v>0</v>
      </c>
      <c r="EE26" s="25">
        <v>0</v>
      </c>
      <c r="EF26" s="25">
        <v>0</v>
      </c>
      <c r="EG26" s="25"/>
      <c r="EH26" s="25">
        <v>0</v>
      </c>
      <c r="EI26" s="25">
        <v>0</v>
      </c>
      <c r="EJ26" s="25">
        <v>0</v>
      </c>
      <c r="EK26" s="25"/>
      <c r="EL26" s="25"/>
      <c r="EM26" s="25">
        <v>0</v>
      </c>
      <c r="EN26" s="25">
        <v>0</v>
      </c>
      <c r="EO26" s="25">
        <v>0</v>
      </c>
      <c r="EP26" s="25">
        <v>0</v>
      </c>
      <c r="EQ26" s="25"/>
      <c r="ER26" s="25">
        <v>0</v>
      </c>
      <c r="ES26" s="25">
        <v>0</v>
      </c>
      <c r="ET26" s="25">
        <v>0</v>
      </c>
      <c r="EU26" s="25"/>
      <c r="EV26" s="25"/>
      <c r="EW26" s="25">
        <v>2.39318633438499E-3</v>
      </c>
      <c r="EX26" s="25">
        <v>2.5061059161338899E-3</v>
      </c>
      <c r="EY26" s="25">
        <v>2.1003036296259499E-3</v>
      </c>
      <c r="EZ26" s="25">
        <v>2.1320125303105801E-3</v>
      </c>
      <c r="FA26" s="25"/>
      <c r="FB26" s="25">
        <v>0</v>
      </c>
      <c r="FC26" s="25">
        <v>0</v>
      </c>
      <c r="FD26" s="25">
        <v>0</v>
      </c>
      <c r="FE26" s="25">
        <v>0</v>
      </c>
      <c r="FF26" s="25"/>
      <c r="FG26" s="25">
        <v>1.72167328085533E-3</v>
      </c>
      <c r="FH26" s="25">
        <v>1.83892985723244E-3</v>
      </c>
      <c r="FI26" s="25">
        <v>2.5530095997106598E-3</v>
      </c>
      <c r="FJ26" s="25">
        <v>2.7177812738031402E-3</v>
      </c>
      <c r="FK26" s="25"/>
      <c r="FL26" s="25">
        <v>3.55078898531254E-4</v>
      </c>
      <c r="FM26" s="25">
        <v>3.7887916230777799E-4</v>
      </c>
      <c r="FN26" s="25">
        <v>7.1183282716338002E-4</v>
      </c>
      <c r="FO26" s="25">
        <v>7.1183282716338002E-4</v>
      </c>
      <c r="FP26" s="25"/>
      <c r="FQ26" s="25">
        <v>0</v>
      </c>
      <c r="FR26" s="25">
        <v>0</v>
      </c>
      <c r="FS26" s="25">
        <v>0</v>
      </c>
      <c r="FT26" s="25">
        <v>0</v>
      </c>
      <c r="FU26" s="25"/>
      <c r="FV26" s="25">
        <v>0</v>
      </c>
      <c r="FW26" s="25">
        <v>0</v>
      </c>
      <c r="FX26" s="25">
        <v>0</v>
      </c>
      <c r="FY26" s="25">
        <v>0</v>
      </c>
      <c r="FZ26" s="25"/>
      <c r="GA26" s="25">
        <v>0</v>
      </c>
      <c r="GB26" s="25">
        <v>0</v>
      </c>
      <c r="GC26" s="25">
        <v>0</v>
      </c>
      <c r="GD26" s="25">
        <v>0</v>
      </c>
      <c r="GE26" s="25"/>
      <c r="GF26" s="25">
        <v>2.2133631337656399E-4</v>
      </c>
      <c r="GG26" s="25">
        <v>2.3482192973690199E-4</v>
      </c>
      <c r="GH26" s="25">
        <v>3.4816550454561498E-4</v>
      </c>
      <c r="GI26" s="25">
        <v>3.5063098067104198E-4</v>
      </c>
      <c r="GJ26" s="25"/>
    </row>
    <row r="27" spans="1:192" ht="14.25">
      <c r="A27" s="12" t="s">
        <v>3</v>
      </c>
      <c r="B27" s="24" t="s">
        <v>27</v>
      </c>
      <c r="C27" s="26">
        <v>0</v>
      </c>
      <c r="D27" s="26">
        <v>0</v>
      </c>
      <c r="E27" s="26">
        <v>0</v>
      </c>
      <c r="F27" s="26">
        <v>0</v>
      </c>
      <c r="G27" s="26"/>
      <c r="H27" s="26"/>
      <c r="I27" s="26"/>
      <c r="J27" s="26"/>
      <c r="K27" s="26"/>
      <c r="L27" s="26"/>
      <c r="M27" s="26">
        <v>0</v>
      </c>
      <c r="N27" s="26">
        <v>0</v>
      </c>
      <c r="O27" s="26">
        <v>0</v>
      </c>
      <c r="P27" s="26">
        <v>0</v>
      </c>
      <c r="Q27" s="26"/>
      <c r="R27" s="26"/>
      <c r="S27" s="26"/>
      <c r="T27" s="26"/>
      <c r="U27" s="26"/>
      <c r="V27" s="26"/>
      <c r="W27" s="26">
        <v>0</v>
      </c>
      <c r="X27" s="26">
        <v>0</v>
      </c>
      <c r="Y27" s="26">
        <v>0</v>
      </c>
      <c r="Z27" s="26">
        <v>0</v>
      </c>
      <c r="AA27" s="26"/>
      <c r="AB27" s="26">
        <v>0.121952906627595</v>
      </c>
      <c r="AC27" s="26">
        <v>0.127730621989874</v>
      </c>
      <c r="AD27" s="26">
        <v>0.192546738018884</v>
      </c>
      <c r="AE27" s="26">
        <v>0.215679841633488</v>
      </c>
      <c r="AF27" s="26"/>
      <c r="AG27" s="26">
        <v>0</v>
      </c>
      <c r="AH27" s="26">
        <v>0</v>
      </c>
      <c r="AI27" s="26">
        <v>0</v>
      </c>
      <c r="AJ27" s="26">
        <v>0</v>
      </c>
      <c r="AK27" s="26"/>
      <c r="AL27" s="26">
        <v>0</v>
      </c>
      <c r="AM27" s="26">
        <v>0</v>
      </c>
      <c r="AN27" s="26">
        <v>0</v>
      </c>
      <c r="AO27" s="26">
        <v>0</v>
      </c>
      <c r="AP27" s="26"/>
      <c r="AQ27" s="26">
        <v>0</v>
      </c>
      <c r="AR27" s="26">
        <v>0</v>
      </c>
      <c r="AS27" s="26">
        <v>0</v>
      </c>
      <c r="AT27" s="26">
        <v>0</v>
      </c>
      <c r="AU27" s="26"/>
      <c r="AV27" s="26">
        <v>0</v>
      </c>
      <c r="AW27" s="26">
        <v>0</v>
      </c>
      <c r="AX27" s="26">
        <v>0</v>
      </c>
      <c r="AY27" s="26">
        <v>0</v>
      </c>
      <c r="AZ27" s="26"/>
      <c r="BA27" s="26">
        <v>0</v>
      </c>
      <c r="BB27" s="26">
        <v>0</v>
      </c>
      <c r="BC27" s="26">
        <v>0</v>
      </c>
      <c r="BD27" s="26">
        <v>0</v>
      </c>
      <c r="BE27" s="26"/>
      <c r="BF27" s="26">
        <v>0</v>
      </c>
      <c r="BG27" s="26">
        <v>0</v>
      </c>
      <c r="BH27" s="26">
        <v>0</v>
      </c>
      <c r="BI27" s="26">
        <v>0</v>
      </c>
      <c r="BJ27" s="26"/>
      <c r="BK27" s="26"/>
      <c r="BL27" s="26"/>
      <c r="BM27" s="26"/>
      <c r="BN27" s="26"/>
      <c r="BO27" s="26"/>
      <c r="BP27" s="26">
        <v>2.49975621951447E-2</v>
      </c>
      <c r="BQ27" s="26">
        <v>2.7827164223365598E-2</v>
      </c>
      <c r="BR27" s="26">
        <v>3.1439533567657101E-2</v>
      </c>
      <c r="BS27" s="26">
        <v>3.1439533567657101E-2</v>
      </c>
      <c r="BT27" s="26"/>
      <c r="BU27" s="26">
        <v>1.73671585636428E-2</v>
      </c>
      <c r="BV27" s="26">
        <v>1.7900132198436801E-2</v>
      </c>
      <c r="BW27" s="26">
        <v>2.2345600392258899E-2</v>
      </c>
      <c r="BX27" s="26"/>
      <c r="BY27" s="26"/>
      <c r="BZ27" s="26">
        <v>2.20830500768282E-2</v>
      </c>
      <c r="CA27" s="26">
        <v>2.3013214147657699E-2</v>
      </c>
      <c r="CB27" s="26">
        <v>3.8106391388823303E-2</v>
      </c>
      <c r="CC27" s="26">
        <v>3.6815419780035698E-2</v>
      </c>
      <c r="CD27" s="26"/>
      <c r="CE27" s="26">
        <v>1.0360623008648E-2</v>
      </c>
      <c r="CF27" s="26">
        <v>1.04884502639759E-2</v>
      </c>
      <c r="CG27" s="26">
        <v>3.0577553319289599E-2</v>
      </c>
      <c r="CH27" s="26"/>
      <c r="CI27" s="26"/>
      <c r="CJ27" s="26">
        <v>1.2914770942375199E-2</v>
      </c>
      <c r="CK27" s="26">
        <v>1.3532544433990001E-2</v>
      </c>
      <c r="CL27" s="26">
        <v>1.5833740925828101E-2</v>
      </c>
      <c r="CM27" s="26">
        <v>1.6076231654946802E-2</v>
      </c>
      <c r="CN27" s="26"/>
      <c r="CO27" s="26">
        <v>3.3726232524630903E-2</v>
      </c>
      <c r="CP27" s="26">
        <v>3.5480955366303198E-2</v>
      </c>
      <c r="CQ27" s="26">
        <v>3.8673097242326399E-2</v>
      </c>
      <c r="CR27" s="26">
        <v>3.8654377695959398E-2</v>
      </c>
      <c r="CS27" s="26"/>
      <c r="CT27" s="26">
        <v>2.95236604701759E-3</v>
      </c>
      <c r="CU27" s="26">
        <v>3.13907065355533E-3</v>
      </c>
      <c r="CV27" s="26">
        <v>0</v>
      </c>
      <c r="CW27" s="26">
        <v>0</v>
      </c>
      <c r="CX27" s="26"/>
      <c r="CY27" s="26">
        <v>0</v>
      </c>
      <c r="CZ27" s="26">
        <v>0</v>
      </c>
      <c r="DA27" s="26">
        <v>0</v>
      </c>
      <c r="DB27" s="26">
        <v>0</v>
      </c>
      <c r="DC27" s="26"/>
      <c r="DD27" s="26">
        <v>3.5318782767927099E-3</v>
      </c>
      <c r="DE27" s="26">
        <v>3.7364326026855599E-3</v>
      </c>
      <c r="DF27" s="26">
        <v>3.7227598539008801E-3</v>
      </c>
      <c r="DG27" s="26">
        <v>3.7227598539008801E-3</v>
      </c>
      <c r="DH27" s="26"/>
      <c r="DI27" s="26">
        <v>9.4896995377872495E-3</v>
      </c>
      <c r="DJ27" s="26">
        <v>9.9205590512672793E-3</v>
      </c>
      <c r="DK27" s="26">
        <v>1.0604280737849E-2</v>
      </c>
      <c r="DL27" s="26">
        <v>1.0604280737849E-2</v>
      </c>
      <c r="DM27" s="26"/>
      <c r="DN27" s="26">
        <v>1.8722956047507799E-2</v>
      </c>
      <c r="DO27" s="26">
        <v>1.9593197126873602E-2</v>
      </c>
      <c r="DP27" s="26">
        <v>3.4441331234816297E-2</v>
      </c>
      <c r="DQ27" s="26">
        <v>3.5125676375622097E-2</v>
      </c>
      <c r="DR27" s="26"/>
      <c r="DS27" s="26">
        <v>5.7465994264045998E-3</v>
      </c>
      <c r="DT27" s="26">
        <v>6.0527159280024797E-3</v>
      </c>
      <c r="DU27" s="26">
        <v>5.9169276851534199E-3</v>
      </c>
      <c r="DV27" s="26">
        <v>5.9585662983831604E-3</v>
      </c>
      <c r="DW27" s="26"/>
      <c r="DX27" s="26"/>
      <c r="DY27" s="26"/>
      <c r="DZ27" s="26"/>
      <c r="EA27" s="26"/>
      <c r="EB27" s="26"/>
      <c r="EC27" s="26">
        <v>1.8961660391859101E-3</v>
      </c>
      <c r="ED27" s="26">
        <v>1.9489575310634201E-3</v>
      </c>
      <c r="EE27" s="26">
        <v>4.4328469143856304E-3</v>
      </c>
      <c r="EF27" s="26">
        <v>4.4328469143856304E-3</v>
      </c>
      <c r="EG27" s="26"/>
      <c r="EH27" s="26">
        <v>0</v>
      </c>
      <c r="EI27" s="26">
        <v>0</v>
      </c>
      <c r="EJ27" s="26">
        <v>0</v>
      </c>
      <c r="EK27" s="26"/>
      <c r="EL27" s="26"/>
      <c r="EM27" s="26">
        <v>9.4779779712028298E-4</v>
      </c>
      <c r="EN27" s="26">
        <v>9.9971800384799801E-4</v>
      </c>
      <c r="EO27" s="26">
        <v>1.62204780349785E-3</v>
      </c>
      <c r="EP27" s="26">
        <v>0</v>
      </c>
      <c r="EQ27" s="26"/>
      <c r="ER27" s="26">
        <v>1.12352403784182E-2</v>
      </c>
      <c r="ES27" s="26">
        <v>1.2219423128135599E-2</v>
      </c>
      <c r="ET27" s="26">
        <v>3.0877934794703498E-3</v>
      </c>
      <c r="EU27" s="26"/>
      <c r="EV27" s="26"/>
      <c r="EW27" s="26">
        <v>5.3907851259307298E-3</v>
      </c>
      <c r="EX27" s="26">
        <v>5.6451427549094003E-3</v>
      </c>
      <c r="EY27" s="26">
        <v>4.7007193646257097E-3</v>
      </c>
      <c r="EZ27" s="26">
        <v>4.7716875053158197E-3</v>
      </c>
      <c r="FA27" s="26"/>
      <c r="FB27" s="26">
        <v>3.9475672929912303E-2</v>
      </c>
      <c r="FC27" s="26">
        <v>4.16452195680697E-2</v>
      </c>
      <c r="FD27" s="26">
        <v>4.2574250490161503E-2</v>
      </c>
      <c r="FE27" s="26">
        <v>4.3641298559759803E-2</v>
      </c>
      <c r="FF27" s="26"/>
      <c r="FG27" s="26">
        <v>1.1729176392369599E-2</v>
      </c>
      <c r="FH27" s="26">
        <v>1.25280056956908E-2</v>
      </c>
      <c r="FI27" s="26">
        <v>1.3655844492528E-2</v>
      </c>
      <c r="FJ27" s="26">
        <v>1.1984731529574501E-2</v>
      </c>
      <c r="FK27" s="26"/>
      <c r="FL27" s="26">
        <v>4.4853966551367704E-3</v>
      </c>
      <c r="FM27" s="26">
        <v>4.7860442688816797E-3</v>
      </c>
      <c r="FN27" s="26">
        <v>8.9919524792435607E-3</v>
      </c>
      <c r="FO27" s="26">
        <v>8.9919524792435607E-3</v>
      </c>
      <c r="FP27" s="26"/>
      <c r="FQ27" s="26">
        <v>2.2964914117515899E-2</v>
      </c>
      <c r="FR27" s="26">
        <v>2.4415403715466199E-2</v>
      </c>
      <c r="FS27" s="26">
        <v>3.0959856589633999E-2</v>
      </c>
      <c r="FT27" s="26">
        <v>3.0959856589633999E-2</v>
      </c>
      <c r="FU27" s="26"/>
      <c r="FV27" s="26">
        <v>1.06050161814998E-2</v>
      </c>
      <c r="FW27" s="26">
        <v>1.1200937833287799E-2</v>
      </c>
      <c r="FX27" s="26">
        <v>6.0834872471717E-3</v>
      </c>
      <c r="FY27" s="26">
        <v>6.0834872471717E-3</v>
      </c>
      <c r="FZ27" s="26"/>
      <c r="GA27" s="26">
        <v>4.42701172397739E-3</v>
      </c>
      <c r="GB27" s="26">
        <v>4.6905223189018701E-3</v>
      </c>
      <c r="GC27" s="26">
        <v>2.2588712918704102E-3</v>
      </c>
      <c r="GD27" s="26">
        <v>1.35637257869497E-3</v>
      </c>
      <c r="GE27" s="26"/>
      <c r="GF27" s="26">
        <v>1.44899480045214E-2</v>
      </c>
      <c r="GG27" s="26">
        <v>1.53727940088179E-2</v>
      </c>
      <c r="GH27" s="26">
        <v>1.6686452953259798E-2</v>
      </c>
      <c r="GI27" s="26">
        <v>1.6524559545125599E-2</v>
      </c>
      <c r="GJ27" s="26"/>
    </row>
    <row r="28" spans="1:192" ht="14.25">
      <c r="A28" s="12" t="s">
        <v>3</v>
      </c>
      <c r="B28" s="24" t="s">
        <v>41</v>
      </c>
      <c r="C28" s="25">
        <v>0</v>
      </c>
      <c r="D28" s="25">
        <v>0</v>
      </c>
      <c r="E28" s="25">
        <v>0</v>
      </c>
      <c r="F28" s="25">
        <v>0</v>
      </c>
      <c r="G28" s="25"/>
      <c r="H28" s="25"/>
      <c r="I28" s="25"/>
      <c r="J28" s="25"/>
      <c r="K28" s="25"/>
      <c r="L28" s="25"/>
      <c r="M28" s="25">
        <v>0</v>
      </c>
      <c r="N28" s="25">
        <v>0</v>
      </c>
      <c r="O28" s="25">
        <v>0</v>
      </c>
      <c r="P28" s="25">
        <v>0</v>
      </c>
      <c r="Q28" s="25"/>
      <c r="R28" s="25"/>
      <c r="S28" s="25"/>
      <c r="T28" s="25"/>
      <c r="U28" s="25"/>
      <c r="V28" s="25"/>
      <c r="W28" s="25">
        <v>0</v>
      </c>
      <c r="X28" s="25">
        <v>0</v>
      </c>
      <c r="Y28" s="25">
        <v>0</v>
      </c>
      <c r="Z28" s="25">
        <v>0</v>
      </c>
      <c r="AA28" s="25"/>
      <c r="AB28" s="25">
        <v>0</v>
      </c>
      <c r="AC28" s="25">
        <v>0</v>
      </c>
      <c r="AD28" s="25">
        <v>0</v>
      </c>
      <c r="AE28" s="25">
        <v>0</v>
      </c>
      <c r="AF28" s="25"/>
      <c r="AG28" s="25">
        <v>0</v>
      </c>
      <c r="AH28" s="25">
        <v>0</v>
      </c>
      <c r="AI28" s="25">
        <v>0</v>
      </c>
      <c r="AJ28" s="25">
        <v>0</v>
      </c>
      <c r="AK28" s="25"/>
      <c r="AL28" s="25">
        <v>0</v>
      </c>
      <c r="AM28" s="25">
        <v>0</v>
      </c>
      <c r="AN28" s="25">
        <v>0</v>
      </c>
      <c r="AO28" s="25">
        <v>0</v>
      </c>
      <c r="AP28" s="25"/>
      <c r="AQ28" s="25">
        <v>0</v>
      </c>
      <c r="AR28" s="25">
        <v>0</v>
      </c>
      <c r="AS28" s="25">
        <v>0</v>
      </c>
      <c r="AT28" s="25">
        <v>0</v>
      </c>
      <c r="AU28" s="25"/>
      <c r="AV28" s="25">
        <v>0</v>
      </c>
      <c r="AW28" s="25">
        <v>0</v>
      </c>
      <c r="AX28" s="25">
        <v>0</v>
      </c>
      <c r="AY28" s="25">
        <v>0</v>
      </c>
      <c r="AZ28" s="25"/>
      <c r="BA28" s="25">
        <v>0</v>
      </c>
      <c r="BB28" s="25">
        <v>0</v>
      </c>
      <c r="BC28" s="25">
        <v>0</v>
      </c>
      <c r="BD28" s="25">
        <v>0</v>
      </c>
      <c r="BE28" s="25"/>
      <c r="BF28" s="25">
        <v>0</v>
      </c>
      <c r="BG28" s="25">
        <v>0</v>
      </c>
      <c r="BH28" s="25">
        <v>0</v>
      </c>
      <c r="BI28" s="25">
        <v>0</v>
      </c>
      <c r="BJ28" s="25"/>
      <c r="BK28" s="25"/>
      <c r="BL28" s="25"/>
      <c r="BM28" s="25"/>
      <c r="BN28" s="25"/>
      <c r="BO28" s="25"/>
      <c r="BP28" s="25">
        <v>0</v>
      </c>
      <c r="BQ28" s="25">
        <v>0</v>
      </c>
      <c r="BR28" s="25">
        <v>0</v>
      </c>
      <c r="BS28" s="25">
        <v>0</v>
      </c>
      <c r="BT28" s="25"/>
      <c r="BU28" s="25">
        <v>0</v>
      </c>
      <c r="BV28" s="25">
        <v>0</v>
      </c>
      <c r="BW28" s="25">
        <v>0</v>
      </c>
      <c r="BX28" s="25"/>
      <c r="BY28" s="25"/>
      <c r="BZ28" s="25">
        <v>1.01038085591254E-3</v>
      </c>
      <c r="CA28" s="25">
        <v>1.0529392872322199E-3</v>
      </c>
      <c r="CB28" s="25">
        <v>1.7435077225848299E-3</v>
      </c>
      <c r="CC28" s="25">
        <v>0</v>
      </c>
      <c r="CD28" s="25"/>
      <c r="CE28" s="25">
        <v>0</v>
      </c>
      <c r="CF28" s="25">
        <v>0</v>
      </c>
      <c r="CG28" s="25">
        <v>0</v>
      </c>
      <c r="CH28" s="25"/>
      <c r="CI28" s="25"/>
      <c r="CJ28" s="25">
        <v>8.9268813145223602E-4</v>
      </c>
      <c r="CK28" s="25">
        <v>9.4072760546311501E-4</v>
      </c>
      <c r="CL28" s="25">
        <v>1.25999705555259E-3</v>
      </c>
      <c r="CM28" s="25">
        <v>1.2792936706809801E-3</v>
      </c>
      <c r="CN28" s="25"/>
      <c r="CO28" s="25">
        <v>6.2539979255395901E-3</v>
      </c>
      <c r="CP28" s="25">
        <v>6.2988886509617601E-3</v>
      </c>
      <c r="CQ28" s="25">
        <v>6.7259950671167698E-3</v>
      </c>
      <c r="CR28" s="25">
        <v>7.0152859728454297E-3</v>
      </c>
      <c r="CS28" s="25"/>
      <c r="CT28" s="25">
        <v>0</v>
      </c>
      <c r="CU28" s="25">
        <v>0</v>
      </c>
      <c r="CV28" s="25">
        <v>0</v>
      </c>
      <c r="CW28" s="25">
        <v>0</v>
      </c>
      <c r="CX28" s="25"/>
      <c r="CY28" s="25">
        <v>0</v>
      </c>
      <c r="CZ28" s="25">
        <v>0</v>
      </c>
      <c r="DA28" s="25">
        <v>0</v>
      </c>
      <c r="DB28" s="25">
        <v>0</v>
      </c>
      <c r="DC28" s="25"/>
      <c r="DD28" s="25">
        <v>0</v>
      </c>
      <c r="DE28" s="25">
        <v>0</v>
      </c>
      <c r="DF28" s="25">
        <v>0</v>
      </c>
      <c r="DG28" s="25">
        <v>0</v>
      </c>
      <c r="DH28" s="25"/>
      <c r="DI28" s="25">
        <v>3.5235969879684797E-4</v>
      </c>
      <c r="DJ28" s="25">
        <v>0</v>
      </c>
      <c r="DK28" s="25">
        <v>5.7588270467843301E-4</v>
      </c>
      <c r="DL28" s="25">
        <v>5.7588270467843301E-4</v>
      </c>
      <c r="DM28" s="25"/>
      <c r="DN28" s="25">
        <v>4.0355169718365102E-4</v>
      </c>
      <c r="DO28" s="25">
        <v>4.2230873873445602E-4</v>
      </c>
      <c r="DP28" s="25">
        <v>9.9604515495665502E-4</v>
      </c>
      <c r="DQ28" s="25">
        <v>0</v>
      </c>
      <c r="DR28" s="25"/>
      <c r="DS28" s="25">
        <v>1.5420283143794999E-4</v>
      </c>
      <c r="DT28" s="25">
        <v>0</v>
      </c>
      <c r="DU28" s="25">
        <v>2.43740636825616E-4</v>
      </c>
      <c r="DV28" s="25">
        <v>2.4545588883564398E-4</v>
      </c>
      <c r="DW28" s="25"/>
      <c r="DX28" s="25"/>
      <c r="DY28" s="25"/>
      <c r="DZ28" s="25"/>
      <c r="EA28" s="25"/>
      <c r="EB28" s="25"/>
      <c r="EC28" s="25">
        <v>0</v>
      </c>
      <c r="ED28" s="25">
        <v>0</v>
      </c>
      <c r="EE28" s="25">
        <v>0</v>
      </c>
      <c r="EF28" s="25">
        <v>0</v>
      </c>
      <c r="EG28" s="25"/>
      <c r="EH28" s="25">
        <v>0</v>
      </c>
      <c r="EI28" s="25">
        <v>0</v>
      </c>
      <c r="EJ28" s="25">
        <v>0</v>
      </c>
      <c r="EK28" s="25"/>
      <c r="EL28" s="25"/>
      <c r="EM28" s="25">
        <v>3.0186942455294901E-3</v>
      </c>
      <c r="EN28" s="25">
        <v>3.1840578175401598E-3</v>
      </c>
      <c r="EO28" s="25">
        <v>0</v>
      </c>
      <c r="EP28" s="25">
        <v>0</v>
      </c>
      <c r="EQ28" s="25"/>
      <c r="ER28" s="25">
        <v>0</v>
      </c>
      <c r="ES28" s="25">
        <v>0</v>
      </c>
      <c r="ET28" s="25">
        <v>0</v>
      </c>
      <c r="EU28" s="25"/>
      <c r="EV28" s="25"/>
      <c r="EW28" s="25">
        <v>2.0989889878533698E-3</v>
      </c>
      <c r="EX28" s="25">
        <v>2.1980272262046999E-3</v>
      </c>
      <c r="EY28" s="25">
        <v>5.8760809589822305E-4</v>
      </c>
      <c r="EZ28" s="25">
        <v>3.88071371627691E-4</v>
      </c>
      <c r="FA28" s="25"/>
      <c r="FB28" s="25">
        <v>1.26954711887186E-2</v>
      </c>
      <c r="FC28" s="25">
        <v>1.2481501927281501E-2</v>
      </c>
      <c r="FD28" s="25">
        <v>1.45021452572036E-2</v>
      </c>
      <c r="FE28" s="25">
        <v>1.4495592274902E-2</v>
      </c>
      <c r="FF28" s="25"/>
      <c r="FG28" s="25">
        <v>0</v>
      </c>
      <c r="FH28" s="25">
        <v>0</v>
      </c>
      <c r="FI28" s="25">
        <v>0</v>
      </c>
      <c r="FJ28" s="25">
        <v>0</v>
      </c>
      <c r="FK28" s="25"/>
      <c r="FL28" s="25">
        <v>1.3154923023895901E-3</v>
      </c>
      <c r="FM28" s="25">
        <v>1.40366725145687E-3</v>
      </c>
      <c r="FN28" s="25">
        <v>2.6371902374233199E-3</v>
      </c>
      <c r="FO28" s="25">
        <v>2.6371902374233199E-3</v>
      </c>
      <c r="FP28" s="25"/>
      <c r="FQ28" s="25">
        <v>0</v>
      </c>
      <c r="FR28" s="25">
        <v>0</v>
      </c>
      <c r="FS28" s="25">
        <v>0</v>
      </c>
      <c r="FT28" s="25">
        <v>0</v>
      </c>
      <c r="FU28" s="25"/>
      <c r="FV28" s="25">
        <v>2.4032322942345802E-3</v>
      </c>
      <c r="FW28" s="25">
        <v>2.5382757617691898E-3</v>
      </c>
      <c r="FX28" s="25">
        <v>3.9427728040066397E-3</v>
      </c>
      <c r="FY28" s="25">
        <v>3.9427728040066397E-3</v>
      </c>
      <c r="FZ28" s="25"/>
      <c r="GA28" s="25">
        <v>1.2272286260891199E-3</v>
      </c>
      <c r="GB28" s="25">
        <v>1.3002773925103999E-3</v>
      </c>
      <c r="GC28" s="25">
        <v>0</v>
      </c>
      <c r="GD28" s="25">
        <v>0</v>
      </c>
      <c r="GE28" s="25"/>
      <c r="GF28" s="25">
        <v>1.1966781165799599E-3</v>
      </c>
      <c r="GG28" s="25">
        <v>1.2695895233926001E-3</v>
      </c>
      <c r="GH28" s="25">
        <v>1.88239351185413E-3</v>
      </c>
      <c r="GI28" s="25">
        <v>1.89572336849284E-3</v>
      </c>
      <c r="GJ28" s="25"/>
    </row>
    <row r="29" spans="1:192" ht="14.25">
      <c r="A29" s="12" t="s">
        <v>3</v>
      </c>
      <c r="B29" s="24" t="s">
        <v>42</v>
      </c>
      <c r="C29" s="26">
        <v>0</v>
      </c>
      <c r="D29" s="26">
        <v>0</v>
      </c>
      <c r="E29" s="26">
        <v>0</v>
      </c>
      <c r="F29" s="26">
        <v>0</v>
      </c>
      <c r="G29" s="26"/>
      <c r="H29" s="26"/>
      <c r="I29" s="26"/>
      <c r="J29" s="26"/>
      <c r="K29" s="26"/>
      <c r="L29" s="26"/>
      <c r="M29" s="26">
        <v>0</v>
      </c>
      <c r="N29" s="26">
        <v>0</v>
      </c>
      <c r="O29" s="26">
        <v>0</v>
      </c>
      <c r="P29" s="26">
        <v>0</v>
      </c>
      <c r="Q29" s="26"/>
      <c r="R29" s="26"/>
      <c r="S29" s="26"/>
      <c r="T29" s="26"/>
      <c r="U29" s="26"/>
      <c r="V29" s="26"/>
      <c r="W29" s="26">
        <v>0</v>
      </c>
      <c r="X29" s="26">
        <v>0</v>
      </c>
      <c r="Y29" s="26">
        <v>0</v>
      </c>
      <c r="Z29" s="26">
        <v>0</v>
      </c>
      <c r="AA29" s="26"/>
      <c r="AB29" s="26">
        <v>0</v>
      </c>
      <c r="AC29" s="26">
        <v>0</v>
      </c>
      <c r="AD29" s="26">
        <v>0</v>
      </c>
      <c r="AE29" s="26">
        <v>0</v>
      </c>
      <c r="AF29" s="26"/>
      <c r="AG29" s="26">
        <v>0</v>
      </c>
      <c r="AH29" s="26">
        <v>0</v>
      </c>
      <c r="AI29" s="26">
        <v>0</v>
      </c>
      <c r="AJ29" s="26">
        <v>0</v>
      </c>
      <c r="AK29" s="26"/>
      <c r="AL29" s="26">
        <v>0</v>
      </c>
      <c r="AM29" s="26">
        <v>0</v>
      </c>
      <c r="AN29" s="26">
        <v>0</v>
      </c>
      <c r="AO29" s="26">
        <v>0</v>
      </c>
      <c r="AP29" s="26"/>
      <c r="AQ29" s="26">
        <v>0</v>
      </c>
      <c r="AR29" s="26">
        <v>0</v>
      </c>
      <c r="AS29" s="26">
        <v>0</v>
      </c>
      <c r="AT29" s="26">
        <v>0</v>
      </c>
      <c r="AU29" s="26"/>
      <c r="AV29" s="26">
        <v>0</v>
      </c>
      <c r="AW29" s="26">
        <v>0</v>
      </c>
      <c r="AX29" s="26">
        <v>0</v>
      </c>
      <c r="AY29" s="26">
        <v>0</v>
      </c>
      <c r="AZ29" s="26"/>
      <c r="BA29" s="26">
        <v>0</v>
      </c>
      <c r="BB29" s="26">
        <v>0</v>
      </c>
      <c r="BC29" s="26">
        <v>0</v>
      </c>
      <c r="BD29" s="26">
        <v>0</v>
      </c>
      <c r="BE29" s="26"/>
      <c r="BF29" s="26">
        <v>0</v>
      </c>
      <c r="BG29" s="26">
        <v>0</v>
      </c>
      <c r="BH29" s="26">
        <v>0</v>
      </c>
      <c r="BI29" s="26">
        <v>0</v>
      </c>
      <c r="BJ29" s="26"/>
      <c r="BK29" s="26"/>
      <c r="BL29" s="26"/>
      <c r="BM29" s="26"/>
      <c r="BN29" s="26"/>
      <c r="BO29" s="26"/>
      <c r="BP29" s="26">
        <v>0</v>
      </c>
      <c r="BQ29" s="26">
        <v>0</v>
      </c>
      <c r="BR29" s="26">
        <v>0</v>
      </c>
      <c r="BS29" s="26">
        <v>0</v>
      </c>
      <c r="BT29" s="26"/>
      <c r="BU29" s="26">
        <v>0</v>
      </c>
      <c r="BV29" s="26">
        <v>0</v>
      </c>
      <c r="BW29" s="26">
        <v>0</v>
      </c>
      <c r="BX29" s="26"/>
      <c r="BY29" s="26"/>
      <c r="BZ29" s="26">
        <v>6.4406012550406603E-4</v>
      </c>
      <c r="CA29" s="26">
        <v>6.7118869633615603E-4</v>
      </c>
      <c r="CB29" s="26">
        <v>1.11138665786686E-3</v>
      </c>
      <c r="CC29" s="26">
        <v>0</v>
      </c>
      <c r="CD29" s="26"/>
      <c r="CE29" s="26">
        <v>5.0068984631635997E-2</v>
      </c>
      <c r="CF29" s="26">
        <v>5.0686725560649203E-2</v>
      </c>
      <c r="CG29" s="26">
        <v>0</v>
      </c>
      <c r="CH29" s="26"/>
      <c r="CI29" s="26"/>
      <c r="CJ29" s="26">
        <v>1.0810177981589E-2</v>
      </c>
      <c r="CK29" s="26">
        <v>1.1391921197279199E-2</v>
      </c>
      <c r="CL29" s="26">
        <v>1.20530180759265E-2</v>
      </c>
      <c r="CM29" s="26">
        <v>1.22376077540703E-2</v>
      </c>
      <c r="CN29" s="26"/>
      <c r="CO29" s="26">
        <v>2.9197349321536102E-3</v>
      </c>
      <c r="CP29" s="26">
        <v>3.0901746700481001E-3</v>
      </c>
      <c r="CQ29" s="26">
        <v>3.68554924829696E-3</v>
      </c>
      <c r="CR29" s="26">
        <v>3.7456385895259102E-3</v>
      </c>
      <c r="CS29" s="26"/>
      <c r="CT29" s="26">
        <v>5.1789362523956802E-3</v>
      </c>
      <c r="CU29" s="26">
        <v>5.50644687942798E-3</v>
      </c>
      <c r="CV29" s="26">
        <v>7.7953454775812397E-3</v>
      </c>
      <c r="CW29" s="26">
        <v>8.2905505607172303E-3</v>
      </c>
      <c r="CX29" s="26"/>
      <c r="CY29" s="26">
        <v>1.1795350883402901E-2</v>
      </c>
      <c r="CZ29" s="26">
        <v>1.2514670082420701E-2</v>
      </c>
      <c r="DA29" s="26">
        <v>0</v>
      </c>
      <c r="DB29" s="26">
        <v>0</v>
      </c>
      <c r="DC29" s="26"/>
      <c r="DD29" s="26">
        <v>0</v>
      </c>
      <c r="DE29" s="26">
        <v>0</v>
      </c>
      <c r="DF29" s="26">
        <v>0</v>
      </c>
      <c r="DG29" s="26">
        <v>0</v>
      </c>
      <c r="DH29" s="26"/>
      <c r="DI29" s="26">
        <v>2.3952410692578601E-3</v>
      </c>
      <c r="DJ29" s="26">
        <v>3.5648437410160198E-4</v>
      </c>
      <c r="DK29" s="26">
        <v>5.5731998805555005E-4</v>
      </c>
      <c r="DL29" s="26">
        <v>5.5731998805555005E-4</v>
      </c>
      <c r="DM29" s="26"/>
      <c r="DN29" s="26">
        <v>1.6135894836270401E-2</v>
      </c>
      <c r="DO29" s="26">
        <v>1.6885889575520899E-2</v>
      </c>
      <c r="DP29" s="26">
        <v>6.3492193439246096E-4</v>
      </c>
      <c r="DQ29" s="26">
        <v>0</v>
      </c>
      <c r="DR29" s="26"/>
      <c r="DS29" s="26">
        <v>2.7207210994051301E-3</v>
      </c>
      <c r="DT29" s="26">
        <v>1.9187682486056499E-3</v>
      </c>
      <c r="DU29" s="26">
        <v>1.14786992799475E-3</v>
      </c>
      <c r="DV29" s="26">
        <v>1.1559477201384201E-3</v>
      </c>
      <c r="DW29" s="26"/>
      <c r="DX29" s="26"/>
      <c r="DY29" s="26"/>
      <c r="DZ29" s="26"/>
      <c r="EA29" s="26"/>
      <c r="EB29" s="26"/>
      <c r="EC29" s="26">
        <v>0</v>
      </c>
      <c r="ED29" s="26">
        <v>0</v>
      </c>
      <c r="EE29" s="26">
        <v>0</v>
      </c>
      <c r="EF29" s="26">
        <v>0</v>
      </c>
      <c r="EG29" s="26"/>
      <c r="EH29" s="26">
        <v>0</v>
      </c>
      <c r="EI29" s="26">
        <v>0</v>
      </c>
      <c r="EJ29" s="26">
        <v>0</v>
      </c>
      <c r="EK29" s="26"/>
      <c r="EL29" s="26"/>
      <c r="EM29" s="26">
        <v>0</v>
      </c>
      <c r="EN29" s="26">
        <v>0</v>
      </c>
      <c r="EO29" s="26">
        <v>0</v>
      </c>
      <c r="EP29" s="26">
        <v>0</v>
      </c>
      <c r="EQ29" s="26"/>
      <c r="ER29" s="26">
        <v>0</v>
      </c>
      <c r="ES29" s="26">
        <v>0</v>
      </c>
      <c r="ET29" s="26">
        <v>0</v>
      </c>
      <c r="EU29" s="26"/>
      <c r="EV29" s="26"/>
      <c r="EW29" s="26">
        <v>2.10431059212379E-3</v>
      </c>
      <c r="EX29" s="26">
        <v>2.2035999238897001E-3</v>
      </c>
      <c r="EY29" s="26">
        <v>1.7245107131152199E-3</v>
      </c>
      <c r="EZ29" s="26">
        <v>1.75054615778162E-3</v>
      </c>
      <c r="FA29" s="26"/>
      <c r="FB29" s="26">
        <v>4.9715521102340697E-4</v>
      </c>
      <c r="FC29" s="26">
        <v>4.1996615591244297E-4</v>
      </c>
      <c r="FD29" s="26">
        <v>4.9736940074011004E-4</v>
      </c>
      <c r="FE29" s="26">
        <v>4.4890317561179698E-4</v>
      </c>
      <c r="FF29" s="26"/>
      <c r="FG29" s="26">
        <v>0</v>
      </c>
      <c r="FH29" s="26">
        <v>0</v>
      </c>
      <c r="FI29" s="26">
        <v>0</v>
      </c>
      <c r="FJ29" s="26">
        <v>0</v>
      </c>
      <c r="FK29" s="26"/>
      <c r="FL29" s="26">
        <v>0</v>
      </c>
      <c r="FM29" s="26">
        <v>0</v>
      </c>
      <c r="FN29" s="26">
        <v>0</v>
      </c>
      <c r="FO29" s="26">
        <v>0</v>
      </c>
      <c r="FP29" s="26"/>
      <c r="FQ29" s="26">
        <v>0</v>
      </c>
      <c r="FR29" s="26">
        <v>0</v>
      </c>
      <c r="FS29" s="26">
        <v>0</v>
      </c>
      <c r="FT29" s="26">
        <v>0</v>
      </c>
      <c r="FU29" s="26"/>
      <c r="FV29" s="26">
        <v>0</v>
      </c>
      <c r="FW29" s="26">
        <v>0</v>
      </c>
      <c r="FX29" s="26">
        <v>0</v>
      </c>
      <c r="FY29" s="26">
        <v>0</v>
      </c>
      <c r="FZ29" s="26"/>
      <c r="GA29" s="26">
        <v>0</v>
      </c>
      <c r="GB29" s="26">
        <v>0</v>
      </c>
      <c r="GC29" s="26">
        <v>0</v>
      </c>
      <c r="GD29" s="26">
        <v>0</v>
      </c>
      <c r="GE29" s="26"/>
      <c r="GF29" s="26">
        <v>0</v>
      </c>
      <c r="GG29" s="26">
        <v>0</v>
      </c>
      <c r="GH29" s="26">
        <v>0</v>
      </c>
      <c r="GI29" s="26">
        <v>0</v>
      </c>
      <c r="GJ29" s="26"/>
    </row>
    <row r="30" spans="1:192" ht="14.25">
      <c r="A30" s="12" t="s">
        <v>3</v>
      </c>
      <c r="B30" s="24" t="s">
        <v>19</v>
      </c>
      <c r="C30" s="25">
        <v>0</v>
      </c>
      <c r="D30" s="25">
        <v>0</v>
      </c>
      <c r="E30" s="25">
        <v>0</v>
      </c>
      <c r="F30" s="25">
        <v>0</v>
      </c>
      <c r="G30" s="25"/>
      <c r="H30" s="25"/>
      <c r="I30" s="25"/>
      <c r="J30" s="25"/>
      <c r="K30" s="25"/>
      <c r="L30" s="25"/>
      <c r="M30" s="25">
        <v>0</v>
      </c>
      <c r="N30" s="25">
        <v>0</v>
      </c>
      <c r="O30" s="25">
        <v>0</v>
      </c>
      <c r="P30" s="25">
        <v>0</v>
      </c>
      <c r="Q30" s="25"/>
      <c r="R30" s="25"/>
      <c r="S30" s="25"/>
      <c r="T30" s="25"/>
      <c r="U30" s="25"/>
      <c r="V30" s="25"/>
      <c r="W30" s="25">
        <v>7.9676966247196404E-2</v>
      </c>
      <c r="X30" s="25">
        <v>7.9676966247196404E-2</v>
      </c>
      <c r="Y30" s="25">
        <v>8.5469029403789906E-2</v>
      </c>
      <c r="Z30" s="25">
        <v>8.5469029403789906E-2</v>
      </c>
      <c r="AA30" s="25"/>
      <c r="AB30" s="25">
        <v>0</v>
      </c>
      <c r="AC30" s="25">
        <v>0</v>
      </c>
      <c r="AD30" s="25">
        <v>0</v>
      </c>
      <c r="AE30" s="25">
        <v>0</v>
      </c>
      <c r="AF30" s="25"/>
      <c r="AG30" s="25">
        <v>0</v>
      </c>
      <c r="AH30" s="25">
        <v>0</v>
      </c>
      <c r="AI30" s="25">
        <v>0</v>
      </c>
      <c r="AJ30" s="25">
        <v>0</v>
      </c>
      <c r="AK30" s="25"/>
      <c r="AL30" s="25">
        <v>0</v>
      </c>
      <c r="AM30" s="25">
        <v>0</v>
      </c>
      <c r="AN30" s="25">
        <v>0</v>
      </c>
      <c r="AO30" s="25">
        <v>0</v>
      </c>
      <c r="AP30" s="25"/>
      <c r="AQ30" s="25">
        <v>0</v>
      </c>
      <c r="AR30" s="25">
        <v>0</v>
      </c>
      <c r="AS30" s="25">
        <v>0</v>
      </c>
      <c r="AT30" s="25">
        <v>0</v>
      </c>
      <c r="AU30" s="25"/>
      <c r="AV30" s="25">
        <v>0</v>
      </c>
      <c r="AW30" s="25">
        <v>0</v>
      </c>
      <c r="AX30" s="25">
        <v>0</v>
      </c>
      <c r="AY30" s="25">
        <v>0</v>
      </c>
      <c r="AZ30" s="25"/>
      <c r="BA30" s="25">
        <v>0</v>
      </c>
      <c r="BB30" s="25">
        <v>0</v>
      </c>
      <c r="BC30" s="25">
        <v>0</v>
      </c>
      <c r="BD30" s="25">
        <v>0</v>
      </c>
      <c r="BE30" s="25"/>
      <c r="BF30" s="25">
        <v>0</v>
      </c>
      <c r="BG30" s="25">
        <v>0</v>
      </c>
      <c r="BH30" s="25">
        <v>0</v>
      </c>
      <c r="BI30" s="25">
        <v>0</v>
      </c>
      <c r="BJ30" s="25"/>
      <c r="BK30" s="25"/>
      <c r="BL30" s="25"/>
      <c r="BM30" s="25"/>
      <c r="BN30" s="25"/>
      <c r="BO30" s="25"/>
      <c r="BP30" s="25">
        <v>0</v>
      </c>
      <c r="BQ30" s="25">
        <v>0</v>
      </c>
      <c r="BR30" s="25">
        <v>0</v>
      </c>
      <c r="BS30" s="25">
        <v>0</v>
      </c>
      <c r="BT30" s="25"/>
      <c r="BU30" s="25">
        <v>0</v>
      </c>
      <c r="BV30" s="25">
        <v>0</v>
      </c>
      <c r="BW30" s="25">
        <v>0</v>
      </c>
      <c r="BX30" s="25"/>
      <c r="BY30" s="25"/>
      <c r="BZ30" s="25">
        <v>0</v>
      </c>
      <c r="CA30" s="25">
        <v>0</v>
      </c>
      <c r="CB30" s="25">
        <v>0</v>
      </c>
      <c r="CC30" s="25">
        <v>0</v>
      </c>
      <c r="CD30" s="25"/>
      <c r="CE30" s="25">
        <v>0</v>
      </c>
      <c r="CF30" s="25">
        <v>0</v>
      </c>
      <c r="CG30" s="25">
        <v>0</v>
      </c>
      <c r="CH30" s="25"/>
      <c r="CI30" s="25"/>
      <c r="CJ30" s="25">
        <v>0.20747764841953101</v>
      </c>
      <c r="CK30" s="25">
        <v>0.21584378039146901</v>
      </c>
      <c r="CL30" s="25">
        <v>0.19249727380599799</v>
      </c>
      <c r="CM30" s="25">
        <v>0.194473282433197</v>
      </c>
      <c r="CN30" s="25"/>
      <c r="CO30" s="25">
        <v>5.8724266977782595E-4</v>
      </c>
      <c r="CP30" s="25">
        <v>6.2152300311053897E-4</v>
      </c>
      <c r="CQ30" s="25">
        <v>7.4126995445136605E-4</v>
      </c>
      <c r="CR30" s="25">
        <v>7.9057833092750903E-4</v>
      </c>
      <c r="CS30" s="25"/>
      <c r="CT30" s="25">
        <v>0</v>
      </c>
      <c r="CU30" s="25">
        <v>0</v>
      </c>
      <c r="CV30" s="25">
        <v>0</v>
      </c>
      <c r="CW30" s="25">
        <v>0</v>
      </c>
      <c r="CX30" s="25"/>
      <c r="CY30" s="25">
        <v>0</v>
      </c>
      <c r="CZ30" s="25">
        <v>0</v>
      </c>
      <c r="DA30" s="25">
        <v>0</v>
      </c>
      <c r="DB30" s="25">
        <v>0</v>
      </c>
      <c r="DC30" s="25"/>
      <c r="DD30" s="25">
        <v>0</v>
      </c>
      <c r="DE30" s="25">
        <v>0</v>
      </c>
      <c r="DF30" s="25">
        <v>0</v>
      </c>
      <c r="DG30" s="25">
        <v>0</v>
      </c>
      <c r="DH30" s="25"/>
      <c r="DI30" s="25">
        <v>0</v>
      </c>
      <c r="DJ30" s="25">
        <v>0</v>
      </c>
      <c r="DK30" s="25">
        <v>0</v>
      </c>
      <c r="DL30" s="25">
        <v>0</v>
      </c>
      <c r="DM30" s="25"/>
      <c r="DN30" s="25">
        <v>0</v>
      </c>
      <c r="DO30" s="25">
        <v>0</v>
      </c>
      <c r="DP30" s="25">
        <v>0</v>
      </c>
      <c r="DQ30" s="25">
        <v>0</v>
      </c>
      <c r="DR30" s="25"/>
      <c r="DS30" s="25">
        <v>0</v>
      </c>
      <c r="DT30" s="25">
        <v>0</v>
      </c>
      <c r="DU30" s="25">
        <v>0</v>
      </c>
      <c r="DV30" s="25">
        <v>0</v>
      </c>
      <c r="DW30" s="25"/>
      <c r="DX30" s="25"/>
      <c r="DY30" s="25"/>
      <c r="DZ30" s="25"/>
      <c r="EA30" s="25"/>
      <c r="EB30" s="25"/>
      <c r="EC30" s="25">
        <v>0</v>
      </c>
      <c r="ED30" s="25">
        <v>0</v>
      </c>
      <c r="EE30" s="25">
        <v>0</v>
      </c>
      <c r="EF30" s="25">
        <v>0</v>
      </c>
      <c r="EG30" s="25"/>
      <c r="EH30" s="25">
        <v>0</v>
      </c>
      <c r="EI30" s="25">
        <v>0</v>
      </c>
      <c r="EJ30" s="25">
        <v>0</v>
      </c>
      <c r="EK30" s="25"/>
      <c r="EL30" s="25"/>
      <c r="EM30" s="25">
        <v>0</v>
      </c>
      <c r="EN30" s="25">
        <v>0</v>
      </c>
      <c r="EO30" s="25">
        <v>0</v>
      </c>
      <c r="EP30" s="25">
        <v>0</v>
      </c>
      <c r="EQ30" s="25"/>
      <c r="ER30" s="25">
        <v>0</v>
      </c>
      <c r="ES30" s="25">
        <v>0</v>
      </c>
      <c r="ET30" s="25">
        <v>0</v>
      </c>
      <c r="EU30" s="25"/>
      <c r="EV30" s="25"/>
      <c r="EW30" s="25">
        <v>0.28073482618012202</v>
      </c>
      <c r="EX30" s="25">
        <v>0.29131169021390202</v>
      </c>
      <c r="EY30" s="25">
        <v>0.28223534771131997</v>
      </c>
      <c r="EZ30" s="25">
        <v>0.28101064604086601</v>
      </c>
      <c r="FA30" s="25"/>
      <c r="FB30" s="25">
        <v>2.7196772691716899E-3</v>
      </c>
      <c r="FC30" s="25">
        <v>2.8716393580254002E-3</v>
      </c>
      <c r="FD30" s="25">
        <v>2.3023584905036902E-3</v>
      </c>
      <c r="FE30" s="25">
        <v>1.8626481776079699E-3</v>
      </c>
      <c r="FF30" s="25"/>
      <c r="FG30" s="25">
        <v>0</v>
      </c>
      <c r="FH30" s="25">
        <v>0</v>
      </c>
      <c r="FI30" s="25">
        <v>0</v>
      </c>
      <c r="FJ30" s="25">
        <v>0</v>
      </c>
      <c r="FK30" s="25"/>
      <c r="FL30" s="25">
        <v>0</v>
      </c>
      <c r="FM30" s="25">
        <v>0</v>
      </c>
      <c r="FN30" s="25">
        <v>0</v>
      </c>
      <c r="FO30" s="25">
        <v>0</v>
      </c>
      <c r="FP30" s="25"/>
      <c r="FQ30" s="25">
        <v>0</v>
      </c>
      <c r="FR30" s="25">
        <v>0</v>
      </c>
      <c r="FS30" s="25">
        <v>0</v>
      </c>
      <c r="FT30" s="25">
        <v>0</v>
      </c>
      <c r="FU30" s="25"/>
      <c r="FV30" s="25">
        <v>0</v>
      </c>
      <c r="FW30" s="25">
        <v>0</v>
      </c>
      <c r="FX30" s="25">
        <v>0</v>
      </c>
      <c r="FY30" s="25">
        <v>0</v>
      </c>
      <c r="FZ30" s="25"/>
      <c r="GA30" s="25">
        <v>0</v>
      </c>
      <c r="GB30" s="25">
        <v>0</v>
      </c>
      <c r="GC30" s="25">
        <v>0</v>
      </c>
      <c r="GD30" s="25">
        <v>0</v>
      </c>
      <c r="GE30" s="25"/>
      <c r="GF30" s="25">
        <v>0</v>
      </c>
      <c r="GG30" s="25">
        <v>0</v>
      </c>
      <c r="GH30" s="25">
        <v>0</v>
      </c>
      <c r="GI30" s="25">
        <v>0</v>
      </c>
      <c r="GJ30" s="25"/>
    </row>
    <row r="31" spans="1:192" ht="14.25">
      <c r="A31" s="12" t="s">
        <v>3</v>
      </c>
      <c r="B31" s="24" t="s">
        <v>20</v>
      </c>
      <c r="C31" s="26">
        <v>0</v>
      </c>
      <c r="D31" s="26">
        <v>0</v>
      </c>
      <c r="E31" s="26">
        <v>0</v>
      </c>
      <c r="F31" s="26">
        <v>0</v>
      </c>
      <c r="G31" s="26"/>
      <c r="H31" s="26"/>
      <c r="I31" s="26"/>
      <c r="J31" s="26"/>
      <c r="K31" s="26"/>
      <c r="L31" s="26"/>
      <c r="M31" s="26">
        <v>0</v>
      </c>
      <c r="N31" s="26">
        <v>0</v>
      </c>
      <c r="O31" s="26">
        <v>0</v>
      </c>
      <c r="P31" s="26">
        <v>0</v>
      </c>
      <c r="Q31" s="26"/>
      <c r="R31" s="26"/>
      <c r="S31" s="26"/>
      <c r="T31" s="26"/>
      <c r="U31" s="26"/>
      <c r="V31" s="26"/>
      <c r="W31" s="26">
        <v>0</v>
      </c>
      <c r="X31" s="26">
        <v>0</v>
      </c>
      <c r="Y31" s="26">
        <v>0</v>
      </c>
      <c r="Z31" s="26">
        <v>0</v>
      </c>
      <c r="AA31" s="26"/>
      <c r="AB31" s="26">
        <v>9.8076082616200599E-2</v>
      </c>
      <c r="AC31" s="26">
        <v>0.10272259498621</v>
      </c>
      <c r="AD31" s="26">
        <v>2.0978743261087601E-2</v>
      </c>
      <c r="AE31" s="26">
        <v>2.3499188149202599E-2</v>
      </c>
      <c r="AF31" s="26"/>
      <c r="AG31" s="26">
        <v>0</v>
      </c>
      <c r="AH31" s="26">
        <v>0</v>
      </c>
      <c r="AI31" s="26">
        <v>0</v>
      </c>
      <c r="AJ31" s="26">
        <v>0</v>
      </c>
      <c r="AK31" s="26"/>
      <c r="AL31" s="26">
        <v>0</v>
      </c>
      <c r="AM31" s="26">
        <v>0</v>
      </c>
      <c r="AN31" s="26">
        <v>0</v>
      </c>
      <c r="AO31" s="26">
        <v>0</v>
      </c>
      <c r="AP31" s="26"/>
      <c r="AQ31" s="26">
        <v>0</v>
      </c>
      <c r="AR31" s="26">
        <v>0</v>
      </c>
      <c r="AS31" s="26">
        <v>0</v>
      </c>
      <c r="AT31" s="26">
        <v>0</v>
      </c>
      <c r="AU31" s="26"/>
      <c r="AV31" s="26">
        <v>0</v>
      </c>
      <c r="AW31" s="26">
        <v>0</v>
      </c>
      <c r="AX31" s="26">
        <v>0</v>
      </c>
      <c r="AY31" s="26">
        <v>0</v>
      </c>
      <c r="AZ31" s="26"/>
      <c r="BA31" s="26">
        <v>0</v>
      </c>
      <c r="BB31" s="26">
        <v>0</v>
      </c>
      <c r="BC31" s="26">
        <v>0</v>
      </c>
      <c r="BD31" s="26">
        <v>0</v>
      </c>
      <c r="BE31" s="26"/>
      <c r="BF31" s="26">
        <v>0</v>
      </c>
      <c r="BG31" s="26">
        <v>0</v>
      </c>
      <c r="BH31" s="26">
        <v>0</v>
      </c>
      <c r="BI31" s="26">
        <v>0</v>
      </c>
      <c r="BJ31" s="26"/>
      <c r="BK31" s="26"/>
      <c r="BL31" s="26"/>
      <c r="BM31" s="26"/>
      <c r="BN31" s="26"/>
      <c r="BO31" s="26"/>
      <c r="BP31" s="26">
        <v>0</v>
      </c>
      <c r="BQ31" s="26">
        <v>0</v>
      </c>
      <c r="BR31" s="26">
        <v>0</v>
      </c>
      <c r="BS31" s="26">
        <v>0</v>
      </c>
      <c r="BT31" s="26"/>
      <c r="BU31" s="26">
        <v>0</v>
      </c>
      <c r="BV31" s="26">
        <v>0</v>
      </c>
      <c r="BW31" s="26">
        <v>0</v>
      </c>
      <c r="BX31" s="26"/>
      <c r="BY31" s="26"/>
      <c r="BZ31" s="26">
        <v>2.0517190430724402E-2</v>
      </c>
      <c r="CA31" s="26">
        <v>2.1381398649545299E-2</v>
      </c>
      <c r="CB31" s="26">
        <v>3.5404352479940698E-2</v>
      </c>
      <c r="CC31" s="26">
        <v>4.2335471796184999E-2</v>
      </c>
      <c r="CD31" s="26"/>
      <c r="CE31" s="26">
        <v>0</v>
      </c>
      <c r="CF31" s="26">
        <v>0</v>
      </c>
      <c r="CG31" s="26">
        <v>0</v>
      </c>
      <c r="CH31" s="26"/>
      <c r="CI31" s="26"/>
      <c r="CJ31" s="26">
        <v>0.15099217187892999</v>
      </c>
      <c r="CK31" s="26">
        <v>0.159069594262881</v>
      </c>
      <c r="CL31" s="26">
        <v>0.15128421384544199</v>
      </c>
      <c r="CM31" s="26">
        <v>0.14651640658258899</v>
      </c>
      <c r="CN31" s="26"/>
      <c r="CO31" s="26">
        <v>4.00478342111368E-2</v>
      </c>
      <c r="CP31" s="26">
        <v>4.1945475700903199E-2</v>
      </c>
      <c r="CQ31" s="26">
        <v>3.8979504960658301E-2</v>
      </c>
      <c r="CR31" s="26">
        <v>3.7750731303954302E-2</v>
      </c>
      <c r="CS31" s="26"/>
      <c r="CT31" s="26">
        <v>0</v>
      </c>
      <c r="CU31" s="26">
        <v>0</v>
      </c>
      <c r="CV31" s="26">
        <v>0</v>
      </c>
      <c r="CW31" s="26">
        <v>0</v>
      </c>
      <c r="CX31" s="26"/>
      <c r="CY31" s="26">
        <v>0</v>
      </c>
      <c r="CZ31" s="26">
        <v>0</v>
      </c>
      <c r="DA31" s="26">
        <v>0</v>
      </c>
      <c r="DB31" s="26">
        <v>0</v>
      </c>
      <c r="DC31" s="26"/>
      <c r="DD31" s="26">
        <v>0</v>
      </c>
      <c r="DE31" s="26">
        <v>0</v>
      </c>
      <c r="DF31" s="26">
        <v>0</v>
      </c>
      <c r="DG31" s="26">
        <v>0</v>
      </c>
      <c r="DH31" s="26"/>
      <c r="DI31" s="26">
        <v>7.0168320171193196E-3</v>
      </c>
      <c r="DJ31" s="26">
        <v>7.3354162691315799E-3</v>
      </c>
      <c r="DK31" s="26">
        <v>1.1468031713305101E-2</v>
      </c>
      <c r="DL31" s="26">
        <v>1.1468031713305101E-2</v>
      </c>
      <c r="DM31" s="26"/>
      <c r="DN31" s="26">
        <v>8.1946792353671995E-3</v>
      </c>
      <c r="DO31" s="26">
        <v>8.5755670868767203E-3</v>
      </c>
      <c r="DP31" s="26">
        <v>2.02260840575696E-2</v>
      </c>
      <c r="DQ31" s="26">
        <v>2.9028626856718202E-2</v>
      </c>
      <c r="DR31" s="26"/>
      <c r="DS31" s="26">
        <v>3.0707693543241699E-3</v>
      </c>
      <c r="DT31" s="26">
        <v>3.23434664625103E-3</v>
      </c>
      <c r="DU31" s="26">
        <v>4.8538102120954897E-3</v>
      </c>
      <c r="DV31" s="26">
        <v>4.8879674532967196E-3</v>
      </c>
      <c r="DW31" s="26"/>
      <c r="DX31" s="26"/>
      <c r="DY31" s="26"/>
      <c r="DZ31" s="26"/>
      <c r="EA31" s="26"/>
      <c r="EB31" s="26"/>
      <c r="EC31" s="26">
        <v>0</v>
      </c>
      <c r="ED31" s="26">
        <v>0</v>
      </c>
      <c r="EE31" s="26">
        <v>0</v>
      </c>
      <c r="EF31" s="26">
        <v>0</v>
      </c>
      <c r="EG31" s="26"/>
      <c r="EH31" s="26">
        <v>0</v>
      </c>
      <c r="EI31" s="26">
        <v>0</v>
      </c>
      <c r="EJ31" s="26">
        <v>0</v>
      </c>
      <c r="EK31" s="26"/>
      <c r="EL31" s="26"/>
      <c r="EM31" s="26">
        <v>0</v>
      </c>
      <c r="EN31" s="26">
        <v>0</v>
      </c>
      <c r="EO31" s="26">
        <v>0</v>
      </c>
      <c r="EP31" s="26">
        <v>0</v>
      </c>
      <c r="EQ31" s="26"/>
      <c r="ER31" s="26">
        <v>0</v>
      </c>
      <c r="ES31" s="26">
        <v>0</v>
      </c>
      <c r="ET31" s="26">
        <v>0</v>
      </c>
      <c r="EU31" s="26"/>
      <c r="EV31" s="26"/>
      <c r="EW31" s="26">
        <v>0.100322936657156</v>
      </c>
      <c r="EX31" s="26">
        <v>0.104880804293872</v>
      </c>
      <c r="EY31" s="26">
        <v>0.110129571129333</v>
      </c>
      <c r="EZ31" s="26">
        <v>0.110676722747045</v>
      </c>
      <c r="FA31" s="26"/>
      <c r="FB31" s="26">
        <v>5.0621290002264001E-2</v>
      </c>
      <c r="FC31" s="26">
        <v>5.3137723677574501E-2</v>
      </c>
      <c r="FD31" s="26">
        <v>5.0705566132297E-2</v>
      </c>
      <c r="FE31" s="26">
        <v>4.98945696553834E-2</v>
      </c>
      <c r="FF31" s="26"/>
      <c r="FG31" s="26">
        <v>0</v>
      </c>
      <c r="FH31" s="26">
        <v>0</v>
      </c>
      <c r="FI31" s="26">
        <v>0</v>
      </c>
      <c r="FJ31" s="26">
        <v>0</v>
      </c>
      <c r="FK31" s="26"/>
      <c r="FL31" s="26">
        <v>0</v>
      </c>
      <c r="FM31" s="26">
        <v>0</v>
      </c>
      <c r="FN31" s="26">
        <v>0</v>
      </c>
      <c r="FO31" s="26">
        <v>0</v>
      </c>
      <c r="FP31" s="26"/>
      <c r="FQ31" s="26">
        <v>1.57154007948567E-3</v>
      </c>
      <c r="FR31" s="26">
        <v>1.67080030429606E-3</v>
      </c>
      <c r="FS31" s="26">
        <v>2.2661992394193498E-3</v>
      </c>
      <c r="FT31" s="26">
        <v>2.2661992394193498E-3</v>
      </c>
      <c r="FU31" s="26"/>
      <c r="FV31" s="26">
        <v>2.83814661323461E-3</v>
      </c>
      <c r="FW31" s="26">
        <v>2.99762897411263E-3</v>
      </c>
      <c r="FX31" s="26">
        <v>4.6562986471555502E-3</v>
      </c>
      <c r="FY31" s="26">
        <v>4.6562986471555502E-3</v>
      </c>
      <c r="FZ31" s="26"/>
      <c r="GA31" s="26">
        <v>0</v>
      </c>
      <c r="GB31" s="26">
        <v>0</v>
      </c>
      <c r="GC31" s="26">
        <v>0</v>
      </c>
      <c r="GD31" s="26">
        <v>0</v>
      </c>
      <c r="GE31" s="26"/>
      <c r="GF31" s="26">
        <v>1.8192878979181801E-3</v>
      </c>
      <c r="GG31" s="26">
        <v>1.9301337788585999E-3</v>
      </c>
      <c r="GH31" s="26">
        <v>2.86176849713212E-3</v>
      </c>
      <c r="GI31" s="26">
        <v>2.8820336348728301E-3</v>
      </c>
      <c r="GJ31" s="26"/>
    </row>
    <row r="32" spans="1:192" ht="14.25">
      <c r="A32" s="12" t="s">
        <v>3</v>
      </c>
      <c r="B32" s="24" t="s">
        <v>45</v>
      </c>
      <c r="C32" s="25">
        <v>0</v>
      </c>
      <c r="D32" s="25">
        <v>0</v>
      </c>
      <c r="E32" s="25">
        <v>0</v>
      </c>
      <c r="F32" s="25">
        <v>0</v>
      </c>
      <c r="G32" s="25"/>
      <c r="H32" s="25"/>
      <c r="I32" s="25"/>
      <c r="J32" s="25"/>
      <c r="K32" s="25"/>
      <c r="L32" s="25"/>
      <c r="M32" s="25">
        <v>0</v>
      </c>
      <c r="N32" s="25">
        <v>0</v>
      </c>
      <c r="O32" s="25">
        <v>0</v>
      </c>
      <c r="P32" s="25">
        <v>0</v>
      </c>
      <c r="Q32" s="25"/>
      <c r="R32" s="25"/>
      <c r="S32" s="25"/>
      <c r="T32" s="25"/>
      <c r="U32" s="25"/>
      <c r="V32" s="25"/>
      <c r="W32" s="25">
        <v>0</v>
      </c>
      <c r="X32" s="25">
        <v>0</v>
      </c>
      <c r="Y32" s="25">
        <v>0</v>
      </c>
      <c r="Z32" s="25">
        <v>0</v>
      </c>
      <c r="AA32" s="25"/>
      <c r="AB32" s="25">
        <v>0</v>
      </c>
      <c r="AC32" s="25">
        <v>0</v>
      </c>
      <c r="AD32" s="25">
        <v>0</v>
      </c>
      <c r="AE32" s="25">
        <v>0</v>
      </c>
      <c r="AF32" s="25"/>
      <c r="AG32" s="25">
        <v>0</v>
      </c>
      <c r="AH32" s="25">
        <v>0</v>
      </c>
      <c r="AI32" s="25">
        <v>0</v>
      </c>
      <c r="AJ32" s="25">
        <v>0</v>
      </c>
      <c r="AK32" s="25"/>
      <c r="AL32" s="25">
        <v>0</v>
      </c>
      <c r="AM32" s="25">
        <v>0</v>
      </c>
      <c r="AN32" s="25">
        <v>0</v>
      </c>
      <c r="AO32" s="25">
        <v>0</v>
      </c>
      <c r="AP32" s="25"/>
      <c r="AQ32" s="25">
        <v>0</v>
      </c>
      <c r="AR32" s="25">
        <v>0</v>
      </c>
      <c r="AS32" s="25">
        <v>0</v>
      </c>
      <c r="AT32" s="25">
        <v>0</v>
      </c>
      <c r="AU32" s="25"/>
      <c r="AV32" s="25">
        <v>0</v>
      </c>
      <c r="AW32" s="25">
        <v>0</v>
      </c>
      <c r="AX32" s="25">
        <v>0</v>
      </c>
      <c r="AY32" s="25">
        <v>0</v>
      </c>
      <c r="AZ32" s="25"/>
      <c r="BA32" s="25">
        <v>0</v>
      </c>
      <c r="BB32" s="25">
        <v>0</v>
      </c>
      <c r="BC32" s="25">
        <v>0</v>
      </c>
      <c r="BD32" s="25">
        <v>0</v>
      </c>
      <c r="BE32" s="25"/>
      <c r="BF32" s="25">
        <v>0</v>
      </c>
      <c r="BG32" s="25">
        <v>0</v>
      </c>
      <c r="BH32" s="25">
        <v>0</v>
      </c>
      <c r="BI32" s="25">
        <v>0</v>
      </c>
      <c r="BJ32" s="25"/>
      <c r="BK32" s="25"/>
      <c r="BL32" s="25"/>
      <c r="BM32" s="25"/>
      <c r="BN32" s="25"/>
      <c r="BO32" s="25"/>
      <c r="BP32" s="25">
        <v>0</v>
      </c>
      <c r="BQ32" s="25">
        <v>0</v>
      </c>
      <c r="BR32" s="25">
        <v>0</v>
      </c>
      <c r="BS32" s="25">
        <v>0</v>
      </c>
      <c r="BT32" s="25"/>
      <c r="BU32" s="25">
        <v>0</v>
      </c>
      <c r="BV32" s="25">
        <v>0</v>
      </c>
      <c r="BW32" s="25">
        <v>0</v>
      </c>
      <c r="BX32" s="25"/>
      <c r="BY32" s="25"/>
      <c r="BZ32" s="25">
        <v>0</v>
      </c>
      <c r="CA32" s="25">
        <v>0</v>
      </c>
      <c r="CB32" s="25">
        <v>0</v>
      </c>
      <c r="CC32" s="25">
        <v>0</v>
      </c>
      <c r="CD32" s="25"/>
      <c r="CE32" s="25">
        <v>0</v>
      </c>
      <c r="CF32" s="25">
        <v>0</v>
      </c>
      <c r="CG32" s="25">
        <v>0</v>
      </c>
      <c r="CH32" s="25"/>
      <c r="CI32" s="25"/>
      <c r="CJ32" s="25">
        <v>9.5087560594559403E-3</v>
      </c>
      <c r="CK32" s="25">
        <v>1.00204640384238E-2</v>
      </c>
      <c r="CL32" s="25">
        <v>1.0610292757633699E-2</v>
      </c>
      <c r="CM32" s="25">
        <v>1.0772787372078501E-2</v>
      </c>
      <c r="CN32" s="25"/>
      <c r="CO32" s="25">
        <v>3.0747685570617499E-3</v>
      </c>
      <c r="CP32" s="25">
        <v>2.7510167085045799E-3</v>
      </c>
      <c r="CQ32" s="25">
        <v>1.5370028192710199E-3</v>
      </c>
      <c r="CR32" s="25">
        <v>1.6914383206127501E-3</v>
      </c>
      <c r="CS32" s="25"/>
      <c r="CT32" s="25">
        <v>0</v>
      </c>
      <c r="CU32" s="25">
        <v>0</v>
      </c>
      <c r="CV32" s="25">
        <v>0</v>
      </c>
      <c r="CW32" s="25">
        <v>0</v>
      </c>
      <c r="CX32" s="25"/>
      <c r="CY32" s="25">
        <v>0</v>
      </c>
      <c r="CZ32" s="25">
        <v>0</v>
      </c>
      <c r="DA32" s="25">
        <v>0</v>
      </c>
      <c r="DB32" s="25">
        <v>0</v>
      </c>
      <c r="DC32" s="25"/>
      <c r="DD32" s="25">
        <v>8.7551824544195907E-3</v>
      </c>
      <c r="DE32" s="25">
        <v>9.2622527169482806E-3</v>
      </c>
      <c r="DF32" s="25">
        <v>1.29125903014485E-2</v>
      </c>
      <c r="DG32" s="25">
        <v>1.29125903014485E-2</v>
      </c>
      <c r="DH32" s="25"/>
      <c r="DI32" s="25">
        <v>0</v>
      </c>
      <c r="DJ32" s="25">
        <v>0</v>
      </c>
      <c r="DK32" s="25">
        <v>0</v>
      </c>
      <c r="DL32" s="25">
        <v>0</v>
      </c>
      <c r="DM32" s="25"/>
      <c r="DN32" s="25">
        <v>0</v>
      </c>
      <c r="DO32" s="25">
        <v>0</v>
      </c>
      <c r="DP32" s="25">
        <v>0</v>
      </c>
      <c r="DQ32" s="25">
        <v>0</v>
      </c>
      <c r="DR32" s="25"/>
      <c r="DS32" s="25">
        <v>3.1351118555637699E-3</v>
      </c>
      <c r="DT32" s="25">
        <v>3.3021166182297598E-3</v>
      </c>
      <c r="DU32" s="25">
        <v>4.9555131580196797E-3</v>
      </c>
      <c r="DV32" s="25">
        <v>4.9903861033591098E-3</v>
      </c>
      <c r="DW32" s="25"/>
      <c r="DX32" s="25"/>
      <c r="DY32" s="25"/>
      <c r="DZ32" s="25"/>
      <c r="EA32" s="25"/>
      <c r="EB32" s="25"/>
      <c r="EC32" s="25">
        <v>0</v>
      </c>
      <c r="ED32" s="25">
        <v>0</v>
      </c>
      <c r="EE32" s="25">
        <v>0</v>
      </c>
      <c r="EF32" s="25">
        <v>0</v>
      </c>
      <c r="EG32" s="25"/>
      <c r="EH32" s="25">
        <v>0</v>
      </c>
      <c r="EI32" s="25">
        <v>0</v>
      </c>
      <c r="EJ32" s="25">
        <v>0</v>
      </c>
      <c r="EK32" s="25"/>
      <c r="EL32" s="25"/>
      <c r="EM32" s="25">
        <v>0</v>
      </c>
      <c r="EN32" s="25">
        <v>0</v>
      </c>
      <c r="EO32" s="25">
        <v>0</v>
      </c>
      <c r="EP32" s="25">
        <v>0</v>
      </c>
      <c r="EQ32" s="25"/>
      <c r="ER32" s="25">
        <v>0</v>
      </c>
      <c r="ES32" s="25">
        <v>0</v>
      </c>
      <c r="ET32" s="25">
        <v>0</v>
      </c>
      <c r="EU32" s="25"/>
      <c r="EV32" s="25"/>
      <c r="EW32" s="25">
        <v>6.0046758633343204E-4</v>
      </c>
      <c r="EX32" s="25">
        <v>6.2879991789004195E-4</v>
      </c>
      <c r="EY32" s="25">
        <v>8.2443251561841596E-4</v>
      </c>
      <c r="EZ32" s="25">
        <v>8.3687921541466604E-4</v>
      </c>
      <c r="FA32" s="25"/>
      <c r="FB32" s="25">
        <v>2.4582351723828198E-3</v>
      </c>
      <c r="FC32" s="25">
        <v>2.5955891724045699E-3</v>
      </c>
      <c r="FD32" s="25">
        <v>1.6529385323207099E-3</v>
      </c>
      <c r="FE32" s="25">
        <v>1.7038799469640199E-3</v>
      </c>
      <c r="FF32" s="25"/>
      <c r="FG32" s="25">
        <v>0</v>
      </c>
      <c r="FH32" s="25">
        <v>0</v>
      </c>
      <c r="FI32" s="25">
        <v>0</v>
      </c>
      <c r="FJ32" s="25">
        <v>0</v>
      </c>
      <c r="FK32" s="25"/>
      <c r="FL32" s="25">
        <v>0</v>
      </c>
      <c r="FM32" s="25">
        <v>0</v>
      </c>
      <c r="FN32" s="25">
        <v>0</v>
      </c>
      <c r="FO32" s="25">
        <v>0</v>
      </c>
      <c r="FP32" s="25"/>
      <c r="FQ32" s="25">
        <v>0</v>
      </c>
      <c r="FR32" s="25">
        <v>0</v>
      </c>
      <c r="FS32" s="25">
        <v>0</v>
      </c>
      <c r="FT32" s="25">
        <v>0</v>
      </c>
      <c r="FU32" s="25"/>
      <c r="FV32" s="25">
        <v>0</v>
      </c>
      <c r="FW32" s="25">
        <v>0</v>
      </c>
      <c r="FX32" s="25">
        <v>0</v>
      </c>
      <c r="FY32" s="25">
        <v>0</v>
      </c>
      <c r="FZ32" s="25"/>
      <c r="GA32" s="25">
        <v>0</v>
      </c>
      <c r="GB32" s="25">
        <v>0</v>
      </c>
      <c r="GC32" s="25">
        <v>0</v>
      </c>
      <c r="GD32" s="25">
        <v>0</v>
      </c>
      <c r="GE32" s="25"/>
      <c r="GF32" s="25">
        <v>0</v>
      </c>
      <c r="GG32" s="25">
        <v>0</v>
      </c>
      <c r="GH32" s="25">
        <v>0</v>
      </c>
      <c r="GI32" s="25">
        <v>0</v>
      </c>
      <c r="GJ32" s="25"/>
    </row>
    <row r="33" spans="1:192" ht="14.25">
      <c r="A33" s="12" t="s">
        <v>3</v>
      </c>
      <c r="B33" s="24" t="s">
        <v>16</v>
      </c>
      <c r="C33" s="26">
        <v>0</v>
      </c>
      <c r="D33" s="26">
        <v>0</v>
      </c>
      <c r="E33" s="26">
        <v>0</v>
      </c>
      <c r="F33" s="26">
        <v>0</v>
      </c>
      <c r="G33" s="26"/>
      <c r="H33" s="26"/>
      <c r="I33" s="26"/>
      <c r="J33" s="26"/>
      <c r="K33" s="26"/>
      <c r="L33" s="26"/>
      <c r="M33" s="26">
        <v>0</v>
      </c>
      <c r="N33" s="26">
        <v>0</v>
      </c>
      <c r="O33" s="26">
        <v>0</v>
      </c>
      <c r="P33" s="26">
        <v>0</v>
      </c>
      <c r="Q33" s="26"/>
      <c r="R33" s="26"/>
      <c r="S33" s="26"/>
      <c r="T33" s="26"/>
      <c r="U33" s="26"/>
      <c r="V33" s="26"/>
      <c r="W33" s="26">
        <v>0</v>
      </c>
      <c r="X33" s="26">
        <v>0</v>
      </c>
      <c r="Y33" s="26">
        <v>0</v>
      </c>
      <c r="Z33" s="26">
        <v>0</v>
      </c>
      <c r="AA33" s="26"/>
      <c r="AB33" s="26">
        <v>0</v>
      </c>
      <c r="AC33" s="26">
        <v>0</v>
      </c>
      <c r="AD33" s="26">
        <v>0</v>
      </c>
      <c r="AE33" s="26">
        <v>0</v>
      </c>
      <c r="AF33" s="26"/>
      <c r="AG33" s="26">
        <v>0</v>
      </c>
      <c r="AH33" s="26">
        <v>0</v>
      </c>
      <c r="AI33" s="26">
        <v>0</v>
      </c>
      <c r="AJ33" s="26">
        <v>0</v>
      </c>
      <c r="AK33" s="26"/>
      <c r="AL33" s="26">
        <v>0</v>
      </c>
      <c r="AM33" s="26">
        <v>0</v>
      </c>
      <c r="AN33" s="26">
        <v>0</v>
      </c>
      <c r="AO33" s="26">
        <v>0</v>
      </c>
      <c r="AP33" s="26"/>
      <c r="AQ33" s="26">
        <v>4.3149229952203903E-2</v>
      </c>
      <c r="AR33" s="26">
        <v>4.3149229952203903E-2</v>
      </c>
      <c r="AS33" s="26">
        <v>0</v>
      </c>
      <c r="AT33" s="26">
        <v>0</v>
      </c>
      <c r="AU33" s="26"/>
      <c r="AV33" s="26">
        <v>0.25704498533801501</v>
      </c>
      <c r="AW33" s="26">
        <v>0.25704498533801501</v>
      </c>
      <c r="AX33" s="26">
        <v>5.3167556183136698E-2</v>
      </c>
      <c r="AY33" s="26">
        <v>5.3167556183136698E-2</v>
      </c>
      <c r="AZ33" s="26"/>
      <c r="BA33" s="26">
        <v>0</v>
      </c>
      <c r="BB33" s="26">
        <v>0</v>
      </c>
      <c r="BC33" s="26">
        <v>0</v>
      </c>
      <c r="BD33" s="26">
        <v>0</v>
      </c>
      <c r="BE33" s="26"/>
      <c r="BF33" s="26">
        <v>9.2323947522119407E-2</v>
      </c>
      <c r="BG33" s="26">
        <v>9.2323947522119407E-2</v>
      </c>
      <c r="BH33" s="26">
        <v>1.52099715519101E-2</v>
      </c>
      <c r="BI33" s="26">
        <v>1.56515306302181E-2</v>
      </c>
      <c r="BJ33" s="26"/>
      <c r="BK33" s="26"/>
      <c r="BL33" s="26"/>
      <c r="BM33" s="26"/>
      <c r="BN33" s="26"/>
      <c r="BO33" s="26"/>
      <c r="BP33" s="26">
        <v>4.8110856841725301E-2</v>
      </c>
      <c r="BQ33" s="26">
        <v>5.3556771008716801E-2</v>
      </c>
      <c r="BR33" s="26">
        <v>5.3714481519747101E-2</v>
      </c>
      <c r="BS33" s="26">
        <v>5.3714481519747101E-2</v>
      </c>
      <c r="BT33" s="26"/>
      <c r="BU33" s="26">
        <v>0.137234605904864</v>
      </c>
      <c r="BV33" s="26">
        <v>0.14144614266607899</v>
      </c>
      <c r="BW33" s="26">
        <v>5.9574315415594097E-2</v>
      </c>
      <c r="BX33" s="26"/>
      <c r="BY33" s="26"/>
      <c r="BZ33" s="26">
        <v>7.4170259324165905E-2</v>
      </c>
      <c r="CA33" s="26">
        <v>7.7294397978356605E-2</v>
      </c>
      <c r="CB33" s="26">
        <v>4.5814446991593302E-2</v>
      </c>
      <c r="CC33" s="26">
        <v>3.5275593249705098E-2</v>
      </c>
      <c r="CD33" s="26"/>
      <c r="CE33" s="26">
        <v>0.114084514816807</v>
      </c>
      <c r="CF33" s="26">
        <v>0.115492066311758</v>
      </c>
      <c r="CG33" s="26">
        <v>1.06451404321355E-2</v>
      </c>
      <c r="CH33" s="26"/>
      <c r="CI33" s="26"/>
      <c r="CJ33" s="26">
        <v>2.1286569887803199E-4</v>
      </c>
      <c r="CK33" s="26">
        <v>2.24320938226206E-4</v>
      </c>
      <c r="CL33" s="26">
        <v>3.0045224571109398E-4</v>
      </c>
      <c r="CM33" s="26">
        <v>2.3498746785637301E-4</v>
      </c>
      <c r="CN33" s="26"/>
      <c r="CO33" s="26">
        <v>0.16827928179714499</v>
      </c>
      <c r="CP33" s="26">
        <v>0.176083008476799</v>
      </c>
      <c r="CQ33" s="26">
        <v>0.17343027635649999</v>
      </c>
      <c r="CR33" s="26">
        <v>0.17114847581950901</v>
      </c>
      <c r="CS33" s="26"/>
      <c r="CT33" s="26">
        <v>9.6640278402075799E-2</v>
      </c>
      <c r="CU33" s="26">
        <v>0.102751710679582</v>
      </c>
      <c r="CV33" s="26">
        <v>7.8799774843433396E-2</v>
      </c>
      <c r="CW33" s="26">
        <v>8.3137485807029607E-2</v>
      </c>
      <c r="CX33" s="26"/>
      <c r="CY33" s="26">
        <v>1.6240177388525401E-2</v>
      </c>
      <c r="CZ33" s="26">
        <v>1.7230556691904798E-2</v>
      </c>
      <c r="DA33" s="26">
        <v>2.3312186692881201E-3</v>
      </c>
      <c r="DB33" s="26">
        <v>2.3312186692881201E-3</v>
      </c>
      <c r="DC33" s="26"/>
      <c r="DD33" s="26">
        <v>5.9607912272972401E-2</v>
      </c>
      <c r="DE33" s="26">
        <v>6.3060198948024407E-2</v>
      </c>
      <c r="DF33" s="26">
        <v>7.6611768673220407E-2</v>
      </c>
      <c r="DG33" s="26">
        <v>7.6611768673220407E-2</v>
      </c>
      <c r="DH33" s="26"/>
      <c r="DI33" s="26">
        <v>3.9213788926076999E-2</v>
      </c>
      <c r="DJ33" s="26">
        <v>3.8667662791024897E-2</v>
      </c>
      <c r="DK33" s="26">
        <v>2.9163562527341601E-2</v>
      </c>
      <c r="DL33" s="26">
        <v>2.9163562527341601E-2</v>
      </c>
      <c r="DM33" s="26"/>
      <c r="DN33" s="26">
        <v>8.4915477110510895E-2</v>
      </c>
      <c r="DO33" s="26">
        <v>8.8862339789032699E-2</v>
      </c>
      <c r="DP33" s="26">
        <v>4.3891025383005502E-2</v>
      </c>
      <c r="DQ33" s="26">
        <v>4.1071286947104997E-2</v>
      </c>
      <c r="DR33" s="26"/>
      <c r="DS33" s="26">
        <v>5.0780616610157599E-2</v>
      </c>
      <c r="DT33" s="26">
        <v>5.2459832533556301E-2</v>
      </c>
      <c r="DU33" s="26">
        <v>5.1140992297208199E-2</v>
      </c>
      <c r="DV33" s="26">
        <v>5.1426871214901998E-2</v>
      </c>
      <c r="DW33" s="26"/>
      <c r="DX33" s="26"/>
      <c r="DY33" s="26"/>
      <c r="DZ33" s="26"/>
      <c r="EA33" s="26"/>
      <c r="EB33" s="26"/>
      <c r="EC33" s="26">
        <v>2.3458478767057499E-2</v>
      </c>
      <c r="ED33" s="26">
        <v>2.4111590396364801E-2</v>
      </c>
      <c r="EE33" s="26">
        <v>3.4002983749792798E-2</v>
      </c>
      <c r="EF33" s="26">
        <v>3.4002983749792798E-2</v>
      </c>
      <c r="EG33" s="26"/>
      <c r="EH33" s="26">
        <v>5.0797523860064697E-3</v>
      </c>
      <c r="EI33" s="26">
        <v>5.3498967904940702E-3</v>
      </c>
      <c r="EJ33" s="26">
        <v>9.7523829530236604E-3</v>
      </c>
      <c r="EK33" s="26"/>
      <c r="EL33" s="26"/>
      <c r="EM33" s="26">
        <v>3.5602091878403901E-2</v>
      </c>
      <c r="EN33" s="26">
        <v>3.75523685891982E-2</v>
      </c>
      <c r="EO33" s="26">
        <v>5.0347190046394999E-2</v>
      </c>
      <c r="EP33" s="26">
        <v>3.9292180604277499E-2</v>
      </c>
      <c r="EQ33" s="26"/>
      <c r="ER33" s="26">
        <v>8.2433791730390199E-2</v>
      </c>
      <c r="ES33" s="26">
        <v>8.9654813540541098E-2</v>
      </c>
      <c r="ET33" s="26">
        <v>8.5070796706353605E-3</v>
      </c>
      <c r="EU33" s="26"/>
      <c r="EV33" s="26"/>
      <c r="EW33" s="26">
        <v>7.3366654695263401E-4</v>
      </c>
      <c r="EX33" s="26">
        <v>7.6828370919977804E-4</v>
      </c>
      <c r="EY33" s="26">
        <v>1.0073125855512299E-3</v>
      </c>
      <c r="EZ33" s="26">
        <v>9.3982864270773998E-4</v>
      </c>
      <c r="FA33" s="26"/>
      <c r="FB33" s="26">
        <v>0.197606407386368</v>
      </c>
      <c r="FC33" s="26">
        <v>0.20504201080471399</v>
      </c>
      <c r="FD33" s="26">
        <v>0.20102722584843599</v>
      </c>
      <c r="FE33" s="26">
        <v>0.20209511951529399</v>
      </c>
      <c r="FF33" s="26"/>
      <c r="FG33" s="26">
        <v>5.8902239693284897E-2</v>
      </c>
      <c r="FH33" s="26">
        <v>6.2913845753609601E-2</v>
      </c>
      <c r="FI33" s="26">
        <v>4.2976504673393597E-2</v>
      </c>
      <c r="FJ33" s="26">
        <v>4.1676236161030299E-2</v>
      </c>
      <c r="FK33" s="26"/>
      <c r="FL33" s="26">
        <v>4.8159300996681503E-2</v>
      </c>
      <c r="FM33" s="26">
        <v>4.1886105295108403E-2</v>
      </c>
      <c r="FN33" s="26">
        <v>1.57702051241537E-2</v>
      </c>
      <c r="FO33" s="26">
        <v>1.57702051241537E-2</v>
      </c>
      <c r="FP33" s="26"/>
      <c r="FQ33" s="26">
        <v>0.127913520394483</v>
      </c>
      <c r="FR33" s="26">
        <v>0.13599268105757001</v>
      </c>
      <c r="FS33" s="26">
        <v>0.117970630088544</v>
      </c>
      <c r="FT33" s="26">
        <v>0.117970630088544</v>
      </c>
      <c r="FU33" s="26"/>
      <c r="FV33" s="26">
        <v>4.8453953243059601E-2</v>
      </c>
      <c r="FW33" s="26">
        <v>5.1176698721056298E-2</v>
      </c>
      <c r="FX33" s="26">
        <v>3.6243594149403001E-2</v>
      </c>
      <c r="FY33" s="26">
        <v>3.6243594149403001E-2</v>
      </c>
      <c r="FZ33" s="26"/>
      <c r="GA33" s="26">
        <v>4.6382638145310802E-2</v>
      </c>
      <c r="GB33" s="26">
        <v>4.9143488428503003E-2</v>
      </c>
      <c r="GC33" s="26">
        <v>3.8116054031701402E-2</v>
      </c>
      <c r="GD33" s="26">
        <v>3.76737801236606E-2</v>
      </c>
      <c r="GE33" s="26"/>
      <c r="GF33" s="26">
        <v>7.7421685752114E-2</v>
      </c>
      <c r="GG33" s="26">
        <v>8.1258200788399404E-2</v>
      </c>
      <c r="GH33" s="26">
        <v>6.6776905876129597E-2</v>
      </c>
      <c r="GI33" s="26">
        <v>6.6802779275626403E-2</v>
      </c>
      <c r="GJ33" s="26"/>
    </row>
    <row r="34" spans="1:192" ht="14.25">
      <c r="A34" s="12" t="s">
        <v>3</v>
      </c>
      <c r="B34" s="24" t="s">
        <v>51</v>
      </c>
      <c r="C34" s="25">
        <v>0</v>
      </c>
      <c r="D34" s="25">
        <v>0</v>
      </c>
      <c r="E34" s="25">
        <v>0</v>
      </c>
      <c r="F34" s="25">
        <v>0</v>
      </c>
      <c r="G34" s="25"/>
      <c r="H34" s="25"/>
      <c r="I34" s="25"/>
      <c r="J34" s="25"/>
      <c r="K34" s="25"/>
      <c r="L34" s="25"/>
      <c r="M34" s="25">
        <v>0</v>
      </c>
      <c r="N34" s="25">
        <v>0</v>
      </c>
      <c r="O34" s="25">
        <v>0</v>
      </c>
      <c r="P34" s="25">
        <v>0</v>
      </c>
      <c r="Q34" s="25"/>
      <c r="R34" s="25"/>
      <c r="S34" s="25"/>
      <c r="T34" s="25"/>
      <c r="U34" s="25"/>
      <c r="V34" s="25"/>
      <c r="W34" s="25">
        <v>0</v>
      </c>
      <c r="X34" s="25">
        <v>0</v>
      </c>
      <c r="Y34" s="25">
        <v>0</v>
      </c>
      <c r="Z34" s="25">
        <v>0</v>
      </c>
      <c r="AA34" s="25"/>
      <c r="AB34" s="25">
        <v>0</v>
      </c>
      <c r="AC34" s="25">
        <v>0</v>
      </c>
      <c r="AD34" s="25">
        <v>0</v>
      </c>
      <c r="AE34" s="25">
        <v>0</v>
      </c>
      <c r="AF34" s="25"/>
      <c r="AG34" s="25">
        <v>0</v>
      </c>
      <c r="AH34" s="25">
        <v>0</v>
      </c>
      <c r="AI34" s="25">
        <v>0</v>
      </c>
      <c r="AJ34" s="25">
        <v>0</v>
      </c>
      <c r="AK34" s="25"/>
      <c r="AL34" s="25">
        <v>0</v>
      </c>
      <c r="AM34" s="25">
        <v>0</v>
      </c>
      <c r="AN34" s="25">
        <v>0</v>
      </c>
      <c r="AO34" s="25">
        <v>0</v>
      </c>
      <c r="AP34" s="25"/>
      <c r="AQ34" s="25">
        <v>0</v>
      </c>
      <c r="AR34" s="25">
        <v>0</v>
      </c>
      <c r="AS34" s="25">
        <v>0</v>
      </c>
      <c r="AT34" s="25">
        <v>0</v>
      </c>
      <c r="AU34" s="25"/>
      <c r="AV34" s="25">
        <v>0</v>
      </c>
      <c r="AW34" s="25">
        <v>0</v>
      </c>
      <c r="AX34" s="25">
        <v>0</v>
      </c>
      <c r="AY34" s="25">
        <v>0</v>
      </c>
      <c r="AZ34" s="25"/>
      <c r="BA34" s="25">
        <v>0</v>
      </c>
      <c r="BB34" s="25">
        <v>0</v>
      </c>
      <c r="BC34" s="25">
        <v>0</v>
      </c>
      <c r="BD34" s="25">
        <v>0</v>
      </c>
      <c r="BE34" s="25"/>
      <c r="BF34" s="25">
        <v>0</v>
      </c>
      <c r="BG34" s="25">
        <v>0</v>
      </c>
      <c r="BH34" s="25">
        <v>0</v>
      </c>
      <c r="BI34" s="25">
        <v>0</v>
      </c>
      <c r="BJ34" s="25"/>
      <c r="BK34" s="25"/>
      <c r="BL34" s="25"/>
      <c r="BM34" s="25"/>
      <c r="BN34" s="25"/>
      <c r="BO34" s="25"/>
      <c r="BP34" s="25">
        <v>0</v>
      </c>
      <c r="BQ34" s="25">
        <v>0</v>
      </c>
      <c r="BR34" s="25">
        <v>0</v>
      </c>
      <c r="BS34" s="25">
        <v>0</v>
      </c>
      <c r="BT34" s="25"/>
      <c r="BU34" s="25">
        <v>0</v>
      </c>
      <c r="BV34" s="25">
        <v>0</v>
      </c>
      <c r="BW34" s="25">
        <v>0</v>
      </c>
      <c r="BX34" s="25"/>
      <c r="BY34" s="25"/>
      <c r="BZ34" s="25">
        <v>0</v>
      </c>
      <c r="CA34" s="25">
        <v>0</v>
      </c>
      <c r="CB34" s="25">
        <v>0</v>
      </c>
      <c r="CC34" s="25">
        <v>0</v>
      </c>
      <c r="CD34" s="25"/>
      <c r="CE34" s="25">
        <v>3.76517509371538E-3</v>
      </c>
      <c r="CF34" s="25">
        <v>3.8116290567306301E-3</v>
      </c>
      <c r="CG34" s="25">
        <v>2.2052592711073599E-2</v>
      </c>
      <c r="CH34" s="25"/>
      <c r="CI34" s="25"/>
      <c r="CJ34" s="25">
        <v>2.3746721139768401E-3</v>
      </c>
      <c r="CK34" s="25">
        <v>2.5024636632138201E-3</v>
      </c>
      <c r="CL34" s="25">
        <v>2.8497907058590601E-3</v>
      </c>
      <c r="CM34" s="25">
        <v>2.89343470820421E-3</v>
      </c>
      <c r="CN34" s="25"/>
      <c r="CO34" s="25">
        <v>2.3984546820300999E-3</v>
      </c>
      <c r="CP34" s="25">
        <v>2.53846464761128E-3</v>
      </c>
      <c r="CQ34" s="25">
        <v>3.0275429296967699E-3</v>
      </c>
      <c r="CR34" s="25">
        <v>3.3986969585290301E-3</v>
      </c>
      <c r="CS34" s="25"/>
      <c r="CT34" s="25">
        <v>0</v>
      </c>
      <c r="CU34" s="25">
        <v>0</v>
      </c>
      <c r="CV34" s="25">
        <v>0</v>
      </c>
      <c r="CW34" s="25">
        <v>0</v>
      </c>
      <c r="CX34" s="25"/>
      <c r="CY34" s="25">
        <v>0</v>
      </c>
      <c r="CZ34" s="25">
        <v>0</v>
      </c>
      <c r="DA34" s="25">
        <v>0</v>
      </c>
      <c r="DB34" s="25">
        <v>0</v>
      </c>
      <c r="DC34" s="25"/>
      <c r="DD34" s="25">
        <v>0</v>
      </c>
      <c r="DE34" s="25">
        <v>0</v>
      </c>
      <c r="DF34" s="25">
        <v>0</v>
      </c>
      <c r="DG34" s="25">
        <v>0</v>
      </c>
      <c r="DH34" s="25"/>
      <c r="DI34" s="25">
        <v>1.0193748199913699E-2</v>
      </c>
      <c r="DJ34" s="25">
        <v>1.0656573537266499E-2</v>
      </c>
      <c r="DK34" s="25">
        <v>2.9799737520263699E-3</v>
      </c>
      <c r="DL34" s="25">
        <v>2.9799737520263699E-3</v>
      </c>
      <c r="DM34" s="25"/>
      <c r="DN34" s="25">
        <v>1.1940707752283401E-3</v>
      </c>
      <c r="DO34" s="25">
        <v>1.24957106255675E-3</v>
      </c>
      <c r="DP34" s="25">
        <v>2.9472021023374999E-3</v>
      </c>
      <c r="DQ34" s="25">
        <v>0</v>
      </c>
      <c r="DR34" s="25"/>
      <c r="DS34" s="25">
        <v>4.4610800859449899E-3</v>
      </c>
      <c r="DT34" s="25">
        <v>4.6987180571915503E-3</v>
      </c>
      <c r="DU34" s="25">
        <v>1.26126500091387E-3</v>
      </c>
      <c r="DV34" s="25">
        <v>1.2701407770510499E-3</v>
      </c>
      <c r="DW34" s="25"/>
      <c r="DX34" s="25"/>
      <c r="DY34" s="25"/>
      <c r="DZ34" s="25"/>
      <c r="EA34" s="25"/>
      <c r="EB34" s="25"/>
      <c r="EC34" s="25">
        <v>0</v>
      </c>
      <c r="ED34" s="25">
        <v>0</v>
      </c>
      <c r="EE34" s="25">
        <v>0</v>
      </c>
      <c r="EF34" s="25">
        <v>0</v>
      </c>
      <c r="EG34" s="25"/>
      <c r="EH34" s="25">
        <v>0</v>
      </c>
      <c r="EI34" s="25">
        <v>0</v>
      </c>
      <c r="EJ34" s="25">
        <v>0</v>
      </c>
      <c r="EK34" s="25"/>
      <c r="EL34" s="25"/>
      <c r="EM34" s="25">
        <v>0</v>
      </c>
      <c r="EN34" s="25">
        <v>0</v>
      </c>
      <c r="EO34" s="25">
        <v>0</v>
      </c>
      <c r="EP34" s="25">
        <v>0</v>
      </c>
      <c r="EQ34" s="25"/>
      <c r="ER34" s="25">
        <v>0</v>
      </c>
      <c r="ES34" s="25">
        <v>0</v>
      </c>
      <c r="ET34" s="25">
        <v>0</v>
      </c>
      <c r="EU34" s="25"/>
      <c r="EV34" s="25"/>
      <c r="EW34" s="25">
        <v>0</v>
      </c>
      <c r="EX34" s="25">
        <v>0</v>
      </c>
      <c r="EY34" s="25">
        <v>0</v>
      </c>
      <c r="EZ34" s="25">
        <v>0</v>
      </c>
      <c r="FA34" s="25"/>
      <c r="FB34" s="25">
        <v>1.2132936579537701E-3</v>
      </c>
      <c r="FC34" s="25">
        <v>1.2810864952677999E-3</v>
      </c>
      <c r="FD34" s="25">
        <v>1.5172013589124401E-3</v>
      </c>
      <c r="FE34" s="25">
        <v>1.27356839383614E-3</v>
      </c>
      <c r="FF34" s="25"/>
      <c r="FG34" s="25">
        <v>0</v>
      </c>
      <c r="FH34" s="25">
        <v>0</v>
      </c>
      <c r="FI34" s="25">
        <v>0</v>
      </c>
      <c r="FJ34" s="25">
        <v>0</v>
      </c>
      <c r="FK34" s="25"/>
      <c r="FL34" s="25">
        <v>0</v>
      </c>
      <c r="FM34" s="25">
        <v>0</v>
      </c>
      <c r="FN34" s="25">
        <v>0</v>
      </c>
      <c r="FO34" s="25">
        <v>0</v>
      </c>
      <c r="FP34" s="25"/>
      <c r="FQ34" s="25">
        <v>0</v>
      </c>
      <c r="FR34" s="25">
        <v>0</v>
      </c>
      <c r="FS34" s="25">
        <v>0</v>
      </c>
      <c r="FT34" s="25">
        <v>0</v>
      </c>
      <c r="FU34" s="25"/>
      <c r="FV34" s="25">
        <v>0</v>
      </c>
      <c r="FW34" s="25">
        <v>0</v>
      </c>
      <c r="FX34" s="25">
        <v>0</v>
      </c>
      <c r="FY34" s="25">
        <v>0</v>
      </c>
      <c r="FZ34" s="25"/>
      <c r="GA34" s="25">
        <v>0</v>
      </c>
      <c r="GB34" s="25">
        <v>0</v>
      </c>
      <c r="GC34" s="25">
        <v>0</v>
      </c>
      <c r="GD34" s="25">
        <v>0</v>
      </c>
      <c r="GE34" s="25"/>
      <c r="GF34" s="25">
        <v>0</v>
      </c>
      <c r="GG34" s="25">
        <v>0</v>
      </c>
      <c r="GH34" s="25">
        <v>0</v>
      </c>
      <c r="GI34" s="25">
        <v>0</v>
      </c>
      <c r="GJ34" s="25"/>
    </row>
    <row r="35" spans="1:192" ht="14.25">
      <c r="A35" s="12" t="s">
        <v>3</v>
      </c>
      <c r="B35" s="24" t="s">
        <v>38</v>
      </c>
      <c r="C35" s="26">
        <v>0</v>
      </c>
      <c r="D35" s="26">
        <v>0</v>
      </c>
      <c r="E35" s="26">
        <v>0</v>
      </c>
      <c r="F35" s="26">
        <v>0</v>
      </c>
      <c r="G35" s="26"/>
      <c r="H35" s="26"/>
      <c r="I35" s="26"/>
      <c r="J35" s="26"/>
      <c r="K35" s="26"/>
      <c r="L35" s="26"/>
      <c r="M35" s="26">
        <v>0</v>
      </c>
      <c r="N35" s="26">
        <v>0</v>
      </c>
      <c r="O35" s="26">
        <v>0</v>
      </c>
      <c r="P35" s="26">
        <v>0</v>
      </c>
      <c r="Q35" s="26"/>
      <c r="R35" s="26"/>
      <c r="S35" s="26"/>
      <c r="T35" s="26"/>
      <c r="U35" s="26"/>
      <c r="V35" s="26"/>
      <c r="W35" s="26">
        <v>0</v>
      </c>
      <c r="X35" s="26">
        <v>0</v>
      </c>
      <c r="Y35" s="26">
        <v>0</v>
      </c>
      <c r="Z35" s="26">
        <v>0</v>
      </c>
      <c r="AA35" s="26"/>
      <c r="AB35" s="26">
        <v>0</v>
      </c>
      <c r="AC35" s="26">
        <v>0</v>
      </c>
      <c r="AD35" s="26">
        <v>0</v>
      </c>
      <c r="AE35" s="26">
        <v>0</v>
      </c>
      <c r="AF35" s="26"/>
      <c r="AG35" s="26">
        <v>0</v>
      </c>
      <c r="AH35" s="26">
        <v>0</v>
      </c>
      <c r="AI35" s="26">
        <v>0</v>
      </c>
      <c r="AJ35" s="26">
        <v>0</v>
      </c>
      <c r="AK35" s="26"/>
      <c r="AL35" s="26">
        <v>0</v>
      </c>
      <c r="AM35" s="26">
        <v>0</v>
      </c>
      <c r="AN35" s="26">
        <v>0</v>
      </c>
      <c r="AO35" s="26">
        <v>0</v>
      </c>
      <c r="AP35" s="26"/>
      <c r="AQ35" s="26">
        <v>0</v>
      </c>
      <c r="AR35" s="26">
        <v>0</v>
      </c>
      <c r="AS35" s="26">
        <v>0</v>
      </c>
      <c r="AT35" s="26">
        <v>0</v>
      </c>
      <c r="AU35" s="26"/>
      <c r="AV35" s="26">
        <v>0</v>
      </c>
      <c r="AW35" s="26">
        <v>0</v>
      </c>
      <c r="AX35" s="26">
        <v>0</v>
      </c>
      <c r="AY35" s="26">
        <v>0</v>
      </c>
      <c r="AZ35" s="26"/>
      <c r="BA35" s="26">
        <v>0</v>
      </c>
      <c r="BB35" s="26">
        <v>0</v>
      </c>
      <c r="BC35" s="26">
        <v>0</v>
      </c>
      <c r="BD35" s="26">
        <v>0</v>
      </c>
      <c r="BE35" s="26"/>
      <c r="BF35" s="26">
        <v>0</v>
      </c>
      <c r="BG35" s="26">
        <v>0</v>
      </c>
      <c r="BH35" s="26">
        <v>0</v>
      </c>
      <c r="BI35" s="26">
        <v>0</v>
      </c>
      <c r="BJ35" s="26"/>
      <c r="BK35" s="26"/>
      <c r="BL35" s="26"/>
      <c r="BM35" s="26"/>
      <c r="BN35" s="26"/>
      <c r="BO35" s="26"/>
      <c r="BP35" s="26">
        <v>0</v>
      </c>
      <c r="BQ35" s="26">
        <v>0</v>
      </c>
      <c r="BR35" s="26">
        <v>0</v>
      </c>
      <c r="BS35" s="26">
        <v>0</v>
      </c>
      <c r="BT35" s="26"/>
      <c r="BU35" s="26">
        <v>0</v>
      </c>
      <c r="BV35" s="26">
        <v>0</v>
      </c>
      <c r="BW35" s="26">
        <v>0</v>
      </c>
      <c r="BX35" s="26"/>
      <c r="BY35" s="26"/>
      <c r="BZ35" s="26">
        <v>0</v>
      </c>
      <c r="CA35" s="26">
        <v>0</v>
      </c>
      <c r="CB35" s="26">
        <v>0</v>
      </c>
      <c r="CC35" s="26">
        <v>0</v>
      </c>
      <c r="CD35" s="26"/>
      <c r="CE35" s="26">
        <v>0</v>
      </c>
      <c r="CF35" s="26">
        <v>0</v>
      </c>
      <c r="CG35" s="26">
        <v>0</v>
      </c>
      <c r="CH35" s="26"/>
      <c r="CI35" s="26"/>
      <c r="CJ35" s="26">
        <v>1.66373014588094E-2</v>
      </c>
      <c r="CK35" s="26">
        <v>1.66504674670667E-2</v>
      </c>
      <c r="CL35" s="26">
        <v>2.2104574402770302E-2</v>
      </c>
      <c r="CM35" s="26">
        <v>2.2165495925997598E-2</v>
      </c>
      <c r="CN35" s="26"/>
      <c r="CO35" s="26">
        <v>1.6913940964820699E-4</v>
      </c>
      <c r="CP35" s="26">
        <v>1.7901293492291601E-4</v>
      </c>
      <c r="CQ35" s="26">
        <v>2.1350281397857599E-4</v>
      </c>
      <c r="CR35" s="26">
        <v>2.3967665574243401E-4</v>
      </c>
      <c r="CS35" s="26"/>
      <c r="CT35" s="26">
        <v>0</v>
      </c>
      <c r="CU35" s="26">
        <v>0</v>
      </c>
      <c r="CV35" s="26">
        <v>0</v>
      </c>
      <c r="CW35" s="26">
        <v>0</v>
      </c>
      <c r="CX35" s="26"/>
      <c r="CY35" s="26">
        <v>0</v>
      </c>
      <c r="CZ35" s="26">
        <v>0</v>
      </c>
      <c r="DA35" s="26">
        <v>0</v>
      </c>
      <c r="DB35" s="26">
        <v>0</v>
      </c>
      <c r="DC35" s="26"/>
      <c r="DD35" s="26">
        <v>0</v>
      </c>
      <c r="DE35" s="26">
        <v>0</v>
      </c>
      <c r="DF35" s="26">
        <v>0</v>
      </c>
      <c r="DG35" s="26">
        <v>0</v>
      </c>
      <c r="DH35" s="26"/>
      <c r="DI35" s="26">
        <v>0</v>
      </c>
      <c r="DJ35" s="26">
        <v>0</v>
      </c>
      <c r="DK35" s="26">
        <v>0</v>
      </c>
      <c r="DL35" s="26">
        <v>0</v>
      </c>
      <c r="DM35" s="26"/>
      <c r="DN35" s="26">
        <v>0</v>
      </c>
      <c r="DO35" s="26">
        <v>0</v>
      </c>
      <c r="DP35" s="26">
        <v>0</v>
      </c>
      <c r="DQ35" s="26">
        <v>0</v>
      </c>
      <c r="DR35" s="26"/>
      <c r="DS35" s="26">
        <v>0</v>
      </c>
      <c r="DT35" s="26">
        <v>0</v>
      </c>
      <c r="DU35" s="26">
        <v>0</v>
      </c>
      <c r="DV35" s="26">
        <v>0</v>
      </c>
      <c r="DW35" s="26"/>
      <c r="DX35" s="26"/>
      <c r="DY35" s="26"/>
      <c r="DZ35" s="26"/>
      <c r="EA35" s="26"/>
      <c r="EB35" s="26"/>
      <c r="EC35" s="26">
        <v>0</v>
      </c>
      <c r="ED35" s="26">
        <v>0</v>
      </c>
      <c r="EE35" s="26">
        <v>0</v>
      </c>
      <c r="EF35" s="26">
        <v>0</v>
      </c>
      <c r="EG35" s="26"/>
      <c r="EH35" s="26">
        <v>0</v>
      </c>
      <c r="EI35" s="26">
        <v>0</v>
      </c>
      <c r="EJ35" s="26">
        <v>0</v>
      </c>
      <c r="EK35" s="26"/>
      <c r="EL35" s="26"/>
      <c r="EM35" s="26">
        <v>0</v>
      </c>
      <c r="EN35" s="26">
        <v>0</v>
      </c>
      <c r="EO35" s="26">
        <v>0</v>
      </c>
      <c r="EP35" s="26">
        <v>0</v>
      </c>
      <c r="EQ35" s="26"/>
      <c r="ER35" s="26">
        <v>0</v>
      </c>
      <c r="ES35" s="26">
        <v>0</v>
      </c>
      <c r="ET35" s="26">
        <v>0</v>
      </c>
      <c r="EU35" s="26"/>
      <c r="EV35" s="26"/>
      <c r="EW35" s="26">
        <v>3.3910215534239403E-2</v>
      </c>
      <c r="EX35" s="26">
        <v>3.5510227743955403E-2</v>
      </c>
      <c r="EY35" s="26">
        <v>3.6105164146404099E-2</v>
      </c>
      <c r="EZ35" s="26">
        <v>3.5796991847254003E-2</v>
      </c>
      <c r="FA35" s="26"/>
      <c r="FB35" s="26">
        <v>0</v>
      </c>
      <c r="FC35" s="26">
        <v>0</v>
      </c>
      <c r="FD35" s="26">
        <v>0</v>
      </c>
      <c r="FE35" s="26">
        <v>0</v>
      </c>
      <c r="FF35" s="26"/>
      <c r="FG35" s="26">
        <v>5.4039800433266696E-3</v>
      </c>
      <c r="FH35" s="26">
        <v>5.7720244369620904E-3</v>
      </c>
      <c r="FI35" s="26">
        <v>8.01337459358358E-3</v>
      </c>
      <c r="FJ35" s="26">
        <v>8.53055915374527E-3</v>
      </c>
      <c r="FK35" s="26"/>
      <c r="FL35" s="26">
        <v>2.9592575470269501E-3</v>
      </c>
      <c r="FM35" s="26">
        <v>0</v>
      </c>
      <c r="FN35" s="26">
        <v>5.9324749364664097E-3</v>
      </c>
      <c r="FO35" s="26">
        <v>5.9324749364664097E-3</v>
      </c>
      <c r="FP35" s="26"/>
      <c r="FQ35" s="26">
        <v>3.00736591581738E-3</v>
      </c>
      <c r="FR35" s="26">
        <v>3.1973145024222099E-3</v>
      </c>
      <c r="FS35" s="26">
        <v>1.4202486973382E-3</v>
      </c>
      <c r="FT35" s="26">
        <v>1.4202486973382E-3</v>
      </c>
      <c r="FU35" s="26"/>
      <c r="FV35" s="26">
        <v>0</v>
      </c>
      <c r="FW35" s="26">
        <v>0</v>
      </c>
      <c r="FX35" s="26">
        <v>0</v>
      </c>
      <c r="FY35" s="26">
        <v>0</v>
      </c>
      <c r="FZ35" s="26"/>
      <c r="GA35" s="26">
        <v>0</v>
      </c>
      <c r="GB35" s="26">
        <v>0</v>
      </c>
      <c r="GC35" s="26">
        <v>0</v>
      </c>
      <c r="GD35" s="26">
        <v>0</v>
      </c>
      <c r="GE35" s="26"/>
      <c r="GF35" s="26">
        <v>1.92086502311509E-3</v>
      </c>
      <c r="GG35" s="26">
        <v>1.7452280786883199E-3</v>
      </c>
      <c r="GH35" s="26">
        <v>1.9063887416728401E-3</v>
      </c>
      <c r="GI35" s="26">
        <v>1.9198885165414401E-3</v>
      </c>
      <c r="GJ35" s="26"/>
    </row>
    <row r="36" spans="1:192" ht="14.25">
      <c r="A36" s="12" t="s">
        <v>3</v>
      </c>
      <c r="B36" s="24" t="s">
        <v>55</v>
      </c>
      <c r="C36" s="25">
        <v>0</v>
      </c>
      <c r="D36" s="25">
        <v>0</v>
      </c>
      <c r="E36" s="25">
        <v>0</v>
      </c>
      <c r="F36" s="25">
        <v>0</v>
      </c>
      <c r="G36" s="25"/>
      <c r="H36" s="25"/>
      <c r="I36" s="25"/>
      <c r="J36" s="25"/>
      <c r="K36" s="25"/>
      <c r="L36" s="25"/>
      <c r="M36" s="25">
        <v>0</v>
      </c>
      <c r="N36" s="25">
        <v>0</v>
      </c>
      <c r="O36" s="25">
        <v>0</v>
      </c>
      <c r="P36" s="25">
        <v>0</v>
      </c>
      <c r="Q36" s="25"/>
      <c r="R36" s="25"/>
      <c r="S36" s="25"/>
      <c r="T36" s="25"/>
      <c r="U36" s="25"/>
      <c r="V36" s="25"/>
      <c r="W36" s="25">
        <v>0</v>
      </c>
      <c r="X36" s="25">
        <v>0</v>
      </c>
      <c r="Y36" s="25">
        <v>0</v>
      </c>
      <c r="Z36" s="25">
        <v>0</v>
      </c>
      <c r="AA36" s="25"/>
      <c r="AB36" s="25">
        <v>0</v>
      </c>
      <c r="AC36" s="25">
        <v>0</v>
      </c>
      <c r="AD36" s="25">
        <v>0</v>
      </c>
      <c r="AE36" s="25">
        <v>0</v>
      </c>
      <c r="AF36" s="25"/>
      <c r="AG36" s="25">
        <v>0</v>
      </c>
      <c r="AH36" s="25">
        <v>0</v>
      </c>
      <c r="AI36" s="25">
        <v>0</v>
      </c>
      <c r="AJ36" s="25">
        <v>0</v>
      </c>
      <c r="AK36" s="25"/>
      <c r="AL36" s="25">
        <v>0</v>
      </c>
      <c r="AM36" s="25">
        <v>0</v>
      </c>
      <c r="AN36" s="25">
        <v>0</v>
      </c>
      <c r="AO36" s="25">
        <v>0</v>
      </c>
      <c r="AP36" s="25"/>
      <c r="AQ36" s="25">
        <v>0</v>
      </c>
      <c r="AR36" s="25">
        <v>0</v>
      </c>
      <c r="AS36" s="25">
        <v>0</v>
      </c>
      <c r="AT36" s="25">
        <v>0</v>
      </c>
      <c r="AU36" s="25"/>
      <c r="AV36" s="25">
        <v>0</v>
      </c>
      <c r="AW36" s="25">
        <v>0</v>
      </c>
      <c r="AX36" s="25">
        <v>0</v>
      </c>
      <c r="AY36" s="25">
        <v>0</v>
      </c>
      <c r="AZ36" s="25"/>
      <c r="BA36" s="25">
        <v>0</v>
      </c>
      <c r="BB36" s="25">
        <v>0</v>
      </c>
      <c r="BC36" s="25">
        <v>0</v>
      </c>
      <c r="BD36" s="25">
        <v>0</v>
      </c>
      <c r="BE36" s="25"/>
      <c r="BF36" s="25">
        <v>0</v>
      </c>
      <c r="BG36" s="25">
        <v>0</v>
      </c>
      <c r="BH36" s="25">
        <v>0</v>
      </c>
      <c r="BI36" s="25">
        <v>0</v>
      </c>
      <c r="BJ36" s="25"/>
      <c r="BK36" s="25"/>
      <c r="BL36" s="25"/>
      <c r="BM36" s="25"/>
      <c r="BN36" s="25"/>
      <c r="BO36" s="25"/>
      <c r="BP36" s="25">
        <v>0</v>
      </c>
      <c r="BQ36" s="25">
        <v>0</v>
      </c>
      <c r="BR36" s="25">
        <v>0</v>
      </c>
      <c r="BS36" s="25">
        <v>0</v>
      </c>
      <c r="BT36" s="25"/>
      <c r="BU36" s="25">
        <v>0</v>
      </c>
      <c r="BV36" s="25">
        <v>0</v>
      </c>
      <c r="BW36" s="25">
        <v>0</v>
      </c>
      <c r="BX36" s="25"/>
      <c r="BY36" s="25"/>
      <c r="BZ36" s="25">
        <v>0</v>
      </c>
      <c r="CA36" s="25">
        <v>0</v>
      </c>
      <c r="CB36" s="25">
        <v>0</v>
      </c>
      <c r="CC36" s="25">
        <v>0</v>
      </c>
      <c r="CD36" s="25"/>
      <c r="CE36" s="25">
        <v>0</v>
      </c>
      <c r="CF36" s="25">
        <v>0</v>
      </c>
      <c r="CG36" s="25">
        <v>0</v>
      </c>
      <c r="CH36" s="25"/>
      <c r="CI36" s="25"/>
      <c r="CJ36" s="25">
        <v>0</v>
      </c>
      <c r="CK36" s="25">
        <v>0</v>
      </c>
      <c r="CL36" s="25">
        <v>0</v>
      </c>
      <c r="CM36" s="25">
        <v>0</v>
      </c>
      <c r="CN36" s="25"/>
      <c r="CO36" s="25">
        <v>0</v>
      </c>
      <c r="CP36" s="25">
        <v>0</v>
      </c>
      <c r="CQ36" s="25">
        <v>0</v>
      </c>
      <c r="CR36" s="25">
        <v>0</v>
      </c>
      <c r="CS36" s="25"/>
      <c r="CT36" s="25">
        <v>0</v>
      </c>
      <c r="CU36" s="25">
        <v>0</v>
      </c>
      <c r="CV36" s="25">
        <v>0</v>
      </c>
      <c r="CW36" s="25">
        <v>0</v>
      </c>
      <c r="CX36" s="25"/>
      <c r="CY36" s="25">
        <v>0</v>
      </c>
      <c r="CZ36" s="25">
        <v>0</v>
      </c>
      <c r="DA36" s="25">
        <v>0</v>
      </c>
      <c r="DB36" s="25">
        <v>0</v>
      </c>
      <c r="DC36" s="25"/>
      <c r="DD36" s="25">
        <v>0</v>
      </c>
      <c r="DE36" s="25">
        <v>0</v>
      </c>
      <c r="DF36" s="25">
        <v>0</v>
      </c>
      <c r="DG36" s="25">
        <v>0</v>
      </c>
      <c r="DH36" s="25"/>
      <c r="DI36" s="25">
        <v>0</v>
      </c>
      <c r="DJ36" s="25">
        <v>0</v>
      </c>
      <c r="DK36" s="25">
        <v>0</v>
      </c>
      <c r="DL36" s="25">
        <v>0</v>
      </c>
      <c r="DM36" s="25"/>
      <c r="DN36" s="25">
        <v>0</v>
      </c>
      <c r="DO36" s="25">
        <v>0</v>
      </c>
      <c r="DP36" s="25">
        <v>0</v>
      </c>
      <c r="DQ36" s="25">
        <v>0</v>
      </c>
      <c r="DR36" s="25"/>
      <c r="DS36" s="25">
        <v>0</v>
      </c>
      <c r="DT36" s="25">
        <v>0</v>
      </c>
      <c r="DU36" s="25">
        <v>0</v>
      </c>
      <c r="DV36" s="25">
        <v>0</v>
      </c>
      <c r="DW36" s="25"/>
      <c r="DX36" s="25"/>
      <c r="DY36" s="25"/>
      <c r="DZ36" s="25"/>
      <c r="EA36" s="25"/>
      <c r="EB36" s="25"/>
      <c r="EC36" s="25">
        <v>0</v>
      </c>
      <c r="ED36" s="25">
        <v>0</v>
      </c>
      <c r="EE36" s="25">
        <v>0</v>
      </c>
      <c r="EF36" s="25">
        <v>0</v>
      </c>
      <c r="EG36" s="25"/>
      <c r="EH36" s="25">
        <v>0</v>
      </c>
      <c r="EI36" s="25">
        <v>0</v>
      </c>
      <c r="EJ36" s="25">
        <v>0</v>
      </c>
      <c r="EK36" s="25"/>
      <c r="EL36" s="25"/>
      <c r="EM36" s="25">
        <v>0</v>
      </c>
      <c r="EN36" s="25">
        <v>0</v>
      </c>
      <c r="EO36" s="25">
        <v>0</v>
      </c>
      <c r="EP36" s="25">
        <v>0</v>
      </c>
      <c r="EQ36" s="25"/>
      <c r="ER36" s="25">
        <v>0</v>
      </c>
      <c r="ES36" s="25">
        <v>0</v>
      </c>
      <c r="ET36" s="25">
        <v>0</v>
      </c>
      <c r="EU36" s="25"/>
      <c r="EV36" s="25"/>
      <c r="EW36" s="25">
        <v>0</v>
      </c>
      <c r="EX36" s="25">
        <v>0</v>
      </c>
      <c r="EY36" s="25">
        <v>0</v>
      </c>
      <c r="EZ36" s="25">
        <v>0</v>
      </c>
      <c r="FA36" s="25"/>
      <c r="FB36" s="25">
        <v>0</v>
      </c>
      <c r="FC36" s="25">
        <v>0</v>
      </c>
      <c r="FD36" s="25">
        <v>0</v>
      </c>
      <c r="FE36" s="25">
        <v>0</v>
      </c>
      <c r="FF36" s="25"/>
      <c r="FG36" s="25">
        <v>0</v>
      </c>
      <c r="FH36" s="25">
        <v>0</v>
      </c>
      <c r="FI36" s="25">
        <v>0</v>
      </c>
      <c r="FJ36" s="25">
        <v>0</v>
      </c>
      <c r="FK36" s="25"/>
      <c r="FL36" s="25">
        <v>0</v>
      </c>
      <c r="FM36" s="25">
        <v>0</v>
      </c>
      <c r="FN36" s="25">
        <v>0</v>
      </c>
      <c r="FO36" s="25">
        <v>0</v>
      </c>
      <c r="FP36" s="25"/>
      <c r="FQ36" s="25">
        <v>0</v>
      </c>
      <c r="FR36" s="25">
        <v>0</v>
      </c>
      <c r="FS36" s="25">
        <v>0</v>
      </c>
      <c r="FT36" s="25">
        <v>0</v>
      </c>
      <c r="FU36" s="25"/>
      <c r="FV36" s="25">
        <v>0</v>
      </c>
      <c r="FW36" s="25">
        <v>0</v>
      </c>
      <c r="FX36" s="25">
        <v>0</v>
      </c>
      <c r="FY36" s="25">
        <v>0</v>
      </c>
      <c r="FZ36" s="25"/>
      <c r="GA36" s="25">
        <v>0</v>
      </c>
      <c r="GB36" s="25">
        <v>0</v>
      </c>
      <c r="GC36" s="25">
        <v>0</v>
      </c>
      <c r="GD36" s="25">
        <v>0</v>
      </c>
      <c r="GE36" s="25"/>
      <c r="GF36" s="25">
        <v>0</v>
      </c>
      <c r="GG36" s="25">
        <v>0</v>
      </c>
      <c r="GH36" s="25">
        <v>0</v>
      </c>
      <c r="GI36" s="25">
        <v>0</v>
      </c>
      <c r="GJ36" s="25"/>
    </row>
    <row r="37" spans="1:192" ht="14.25">
      <c r="A37" s="12" t="s">
        <v>3</v>
      </c>
      <c r="B37" s="21" t="s">
        <v>18</v>
      </c>
      <c r="C37" s="26">
        <v>0</v>
      </c>
      <c r="D37" s="26">
        <v>0</v>
      </c>
      <c r="E37" s="26">
        <v>0</v>
      </c>
      <c r="F37" s="26">
        <v>0</v>
      </c>
      <c r="G37" s="26"/>
      <c r="H37" s="26"/>
      <c r="I37" s="26"/>
      <c r="J37" s="26"/>
      <c r="K37" s="26"/>
      <c r="L37" s="26"/>
      <c r="M37" s="26">
        <v>0</v>
      </c>
      <c r="N37" s="26">
        <v>0</v>
      </c>
      <c r="O37" s="26">
        <v>0</v>
      </c>
      <c r="P37" s="26">
        <v>0</v>
      </c>
      <c r="Q37" s="26"/>
      <c r="R37" s="26"/>
      <c r="S37" s="26"/>
      <c r="T37" s="26"/>
      <c r="U37" s="26"/>
      <c r="V37" s="26"/>
      <c r="W37" s="26">
        <v>0</v>
      </c>
      <c r="X37" s="26">
        <v>0</v>
      </c>
      <c r="Y37" s="26">
        <v>0</v>
      </c>
      <c r="Z37" s="26">
        <v>0</v>
      </c>
      <c r="AA37" s="26"/>
      <c r="AB37" s="26">
        <v>6.7698687938022098E-2</v>
      </c>
      <c r="AC37" s="26">
        <v>7.0906022310953803E-2</v>
      </c>
      <c r="AD37" s="26">
        <v>3.7018099502586402E-2</v>
      </c>
      <c r="AE37" s="26">
        <v>4.1465557507951702E-2</v>
      </c>
      <c r="AF37" s="26"/>
      <c r="AG37" s="26">
        <v>0</v>
      </c>
      <c r="AH37" s="26">
        <v>0</v>
      </c>
      <c r="AI37" s="26">
        <v>0</v>
      </c>
      <c r="AJ37" s="26">
        <v>0</v>
      </c>
      <c r="AK37" s="26"/>
      <c r="AL37" s="26">
        <v>0</v>
      </c>
      <c r="AM37" s="26">
        <v>0</v>
      </c>
      <c r="AN37" s="26">
        <v>0</v>
      </c>
      <c r="AO37" s="26">
        <v>0</v>
      </c>
      <c r="AP37" s="26"/>
      <c r="AQ37" s="26">
        <v>0</v>
      </c>
      <c r="AR37" s="26">
        <v>0</v>
      </c>
      <c r="AS37" s="26">
        <v>0</v>
      </c>
      <c r="AT37" s="26">
        <v>0</v>
      </c>
      <c r="AU37" s="26"/>
      <c r="AV37" s="26">
        <v>0</v>
      </c>
      <c r="AW37" s="26">
        <v>0</v>
      </c>
      <c r="AX37" s="26">
        <v>0</v>
      </c>
      <c r="AY37" s="26">
        <v>0</v>
      </c>
      <c r="AZ37" s="26"/>
      <c r="BA37" s="26">
        <v>0</v>
      </c>
      <c r="BB37" s="26">
        <v>0</v>
      </c>
      <c r="BC37" s="26">
        <v>0</v>
      </c>
      <c r="BD37" s="26">
        <v>0</v>
      </c>
      <c r="BE37" s="26"/>
      <c r="BF37" s="26">
        <v>0</v>
      </c>
      <c r="BG37" s="26">
        <v>0</v>
      </c>
      <c r="BH37" s="26">
        <v>0</v>
      </c>
      <c r="BI37" s="26">
        <v>0</v>
      </c>
      <c r="BJ37" s="26"/>
      <c r="BK37" s="26"/>
      <c r="BL37" s="26"/>
      <c r="BM37" s="26"/>
      <c r="BN37" s="26"/>
      <c r="BO37" s="26"/>
      <c r="BP37" s="26">
        <v>0</v>
      </c>
      <c r="BQ37" s="26">
        <v>0</v>
      </c>
      <c r="BR37" s="26">
        <v>0</v>
      </c>
      <c r="BS37" s="26">
        <v>0</v>
      </c>
      <c r="BT37" s="26"/>
      <c r="BU37" s="26">
        <v>2.7671642641872302E-2</v>
      </c>
      <c r="BV37" s="26">
        <v>2.8520846379231701E-2</v>
      </c>
      <c r="BW37" s="26">
        <v>0</v>
      </c>
      <c r="BX37" s="26"/>
      <c r="BY37" s="26"/>
      <c r="BZ37" s="26">
        <v>2.9250295098107301E-4</v>
      </c>
      <c r="CA37" s="26">
        <v>3.0482351968275301E-4</v>
      </c>
      <c r="CB37" s="26">
        <v>5.0474150507707105E-4</v>
      </c>
      <c r="CC37" s="26">
        <v>0</v>
      </c>
      <c r="CD37" s="26"/>
      <c r="CE37" s="26">
        <v>4.0806828214757897E-3</v>
      </c>
      <c r="CF37" s="26">
        <v>4.1310294545399999E-3</v>
      </c>
      <c r="CG37" s="26">
        <v>0</v>
      </c>
      <c r="CH37" s="26"/>
      <c r="CI37" s="26"/>
      <c r="CJ37" s="26">
        <v>0</v>
      </c>
      <c r="CK37" s="26">
        <v>0</v>
      </c>
      <c r="CL37" s="26">
        <v>0</v>
      </c>
      <c r="CM37" s="26">
        <v>0</v>
      </c>
      <c r="CN37" s="26"/>
      <c r="CO37" s="26">
        <v>3.5274894930592202E-2</v>
      </c>
      <c r="CP37" s="26">
        <v>3.67923867904002E-2</v>
      </c>
      <c r="CQ37" s="26">
        <v>3.73855776305504E-2</v>
      </c>
      <c r="CR37" s="26">
        <v>3.6097082125546902E-2</v>
      </c>
      <c r="CS37" s="26"/>
      <c r="CT37" s="26">
        <v>0.13185244282469499</v>
      </c>
      <c r="CU37" s="26">
        <v>0.14019065633432801</v>
      </c>
      <c r="CV37" s="26">
        <v>0.14794922714136</v>
      </c>
      <c r="CW37" s="26">
        <v>0.154812900236142</v>
      </c>
      <c r="CX37" s="26"/>
      <c r="CY37" s="26">
        <v>0.15711058465397101</v>
      </c>
      <c r="CZ37" s="26">
        <v>0.16669170360733099</v>
      </c>
      <c r="DA37" s="26">
        <v>0.183124614567369</v>
      </c>
      <c r="DB37" s="26">
        <v>0.183124614567369</v>
      </c>
      <c r="DC37" s="26"/>
      <c r="DD37" s="26">
        <v>0.24592849505338099</v>
      </c>
      <c r="DE37" s="26">
        <v>0.25646945304902902</v>
      </c>
      <c r="DF37" s="26">
        <v>0.26188639122483198</v>
      </c>
      <c r="DG37" s="26">
        <v>0.26188639122483198</v>
      </c>
      <c r="DH37" s="26"/>
      <c r="DI37" s="26">
        <v>0.14909993336913899</v>
      </c>
      <c r="DJ37" s="26">
        <v>0.15282811404246499</v>
      </c>
      <c r="DK37" s="26">
        <v>0.15452226510160999</v>
      </c>
      <c r="DL37" s="26">
        <v>0.15452226510160999</v>
      </c>
      <c r="DM37" s="26"/>
      <c r="DN37" s="26">
        <v>3.1104806613972799E-3</v>
      </c>
      <c r="DO37" s="26">
        <v>3.2550554839441202E-3</v>
      </c>
      <c r="DP37" s="26">
        <v>2.8835279828425502E-4</v>
      </c>
      <c r="DQ37" s="26">
        <v>0</v>
      </c>
      <c r="DR37" s="26"/>
      <c r="DS37" s="26">
        <v>0.18259544734534899</v>
      </c>
      <c r="DT37" s="26">
        <v>0.18966119198105599</v>
      </c>
      <c r="DU37" s="26">
        <v>0.19713025094428599</v>
      </c>
      <c r="DV37" s="26">
        <v>0.19823668601158101</v>
      </c>
      <c r="DW37" s="26"/>
      <c r="DX37" s="26"/>
      <c r="DY37" s="26"/>
      <c r="DZ37" s="26"/>
      <c r="EA37" s="26"/>
      <c r="EB37" s="26"/>
      <c r="EC37" s="26">
        <v>0</v>
      </c>
      <c r="ED37" s="26">
        <v>0</v>
      </c>
      <c r="EE37" s="26">
        <v>0</v>
      </c>
      <c r="EF37" s="26">
        <v>0</v>
      </c>
      <c r="EG37" s="26"/>
      <c r="EH37" s="26">
        <v>2.5973208888062201E-2</v>
      </c>
      <c r="EI37" s="26">
        <v>2.7354480358503599E-2</v>
      </c>
      <c r="EJ37" s="26">
        <v>0</v>
      </c>
      <c r="EK37" s="26"/>
      <c r="EL37" s="26"/>
      <c r="EM37" s="26">
        <v>0</v>
      </c>
      <c r="EN37" s="26">
        <v>0</v>
      </c>
      <c r="EO37" s="26">
        <v>0</v>
      </c>
      <c r="EP37" s="26">
        <v>0</v>
      </c>
      <c r="EQ37" s="26"/>
      <c r="ER37" s="26">
        <v>2.02417265344743E-2</v>
      </c>
      <c r="ES37" s="26">
        <v>2.20148579859379E-2</v>
      </c>
      <c r="ET37" s="26">
        <v>0</v>
      </c>
      <c r="EU37" s="26"/>
      <c r="EV37" s="26"/>
      <c r="EW37" s="26">
        <v>1.19622250818859E-3</v>
      </c>
      <c r="EX37" s="26">
        <v>1.2526648099694801E-3</v>
      </c>
      <c r="EY37" s="26">
        <v>1.64239461731355E-3</v>
      </c>
      <c r="EZ37" s="26">
        <v>1.6671903311669099E-3</v>
      </c>
      <c r="FA37" s="26"/>
      <c r="FB37" s="26">
        <v>6.8385219762504001E-2</v>
      </c>
      <c r="FC37" s="26">
        <v>7.2206246970263496E-2</v>
      </c>
      <c r="FD37" s="26">
        <v>7.2587950522941203E-2</v>
      </c>
      <c r="FE37" s="26">
        <v>7.3463401873532702E-2</v>
      </c>
      <c r="FF37" s="26"/>
      <c r="FG37" s="26">
        <v>0.18849695739361799</v>
      </c>
      <c r="FH37" s="26">
        <v>0.201334763571627</v>
      </c>
      <c r="FI37" s="26">
        <v>0.19887398467030801</v>
      </c>
      <c r="FJ37" s="26">
        <v>0.18734732000757101</v>
      </c>
      <c r="FK37" s="26"/>
      <c r="FL37" s="26">
        <v>0.217883613738973</v>
      </c>
      <c r="FM37" s="26">
        <v>0.226270904791188</v>
      </c>
      <c r="FN37" s="26">
        <v>0.30733973835832501</v>
      </c>
      <c r="FO37" s="26">
        <v>0.30733973835832501</v>
      </c>
      <c r="FP37" s="26"/>
      <c r="FQ37" s="26">
        <v>0.159704541952991</v>
      </c>
      <c r="FR37" s="26">
        <v>0.162516042001906</v>
      </c>
      <c r="FS37" s="26">
        <v>0.16990602484487799</v>
      </c>
      <c r="FT37" s="26">
        <v>0.16990602484487799</v>
      </c>
      <c r="FU37" s="26"/>
      <c r="FV37" s="26">
        <v>0.23693863381073901</v>
      </c>
      <c r="FW37" s="26">
        <v>0.24493239491243099</v>
      </c>
      <c r="FX37" s="26">
        <v>0.25114343491874902</v>
      </c>
      <c r="FY37" s="26">
        <v>0.25114343491874902</v>
      </c>
      <c r="FZ37" s="26"/>
      <c r="GA37" s="26">
        <v>8.3384590154251103E-3</v>
      </c>
      <c r="GB37" s="26">
        <v>8.8347920800084592E-3</v>
      </c>
      <c r="GC37" s="26">
        <v>0</v>
      </c>
      <c r="GD37" s="26">
        <v>0</v>
      </c>
      <c r="GE37" s="26"/>
      <c r="GF37" s="26">
        <v>0.20279327583673901</v>
      </c>
      <c r="GG37" s="26">
        <v>0.20963945901095099</v>
      </c>
      <c r="GH37" s="26">
        <v>0.21812901800930001</v>
      </c>
      <c r="GI37" s="26">
        <v>0.217000666136826</v>
      </c>
      <c r="GJ37" s="26"/>
    </row>
    <row r="38" spans="1:192" ht="14.25">
      <c r="A38" s="12" t="s">
        <v>3</v>
      </c>
      <c r="B38" s="24" t="s">
        <v>53</v>
      </c>
      <c r="C38" s="25">
        <v>0</v>
      </c>
      <c r="D38" s="25">
        <v>0</v>
      </c>
      <c r="E38" s="25">
        <v>0</v>
      </c>
      <c r="F38" s="25">
        <v>0</v>
      </c>
      <c r="G38" s="25"/>
      <c r="H38" s="25"/>
      <c r="I38" s="25"/>
      <c r="J38" s="25"/>
      <c r="K38" s="25"/>
      <c r="L38" s="25"/>
      <c r="M38" s="25">
        <v>0</v>
      </c>
      <c r="N38" s="25">
        <v>0</v>
      </c>
      <c r="O38" s="25">
        <v>0</v>
      </c>
      <c r="P38" s="25">
        <v>0</v>
      </c>
      <c r="Q38" s="25"/>
      <c r="R38" s="25"/>
      <c r="S38" s="25"/>
      <c r="T38" s="25"/>
      <c r="U38" s="25"/>
      <c r="V38" s="25"/>
      <c r="W38" s="25">
        <v>0</v>
      </c>
      <c r="X38" s="25">
        <v>0</v>
      </c>
      <c r="Y38" s="25">
        <v>0</v>
      </c>
      <c r="Z38" s="25">
        <v>0</v>
      </c>
      <c r="AA38" s="25"/>
      <c r="AB38" s="25">
        <v>0</v>
      </c>
      <c r="AC38" s="25">
        <v>0</v>
      </c>
      <c r="AD38" s="25">
        <v>0</v>
      </c>
      <c r="AE38" s="25">
        <v>0</v>
      </c>
      <c r="AF38" s="25"/>
      <c r="AG38" s="25">
        <v>0</v>
      </c>
      <c r="AH38" s="25">
        <v>0</v>
      </c>
      <c r="AI38" s="25">
        <v>0</v>
      </c>
      <c r="AJ38" s="25">
        <v>0</v>
      </c>
      <c r="AK38" s="25"/>
      <c r="AL38" s="25">
        <v>0</v>
      </c>
      <c r="AM38" s="25">
        <v>0</v>
      </c>
      <c r="AN38" s="25">
        <v>0</v>
      </c>
      <c r="AO38" s="25">
        <v>0</v>
      </c>
      <c r="AP38" s="25"/>
      <c r="AQ38" s="25">
        <v>0</v>
      </c>
      <c r="AR38" s="25">
        <v>0</v>
      </c>
      <c r="AS38" s="25">
        <v>0</v>
      </c>
      <c r="AT38" s="25">
        <v>0</v>
      </c>
      <c r="AU38" s="25"/>
      <c r="AV38" s="25">
        <v>0</v>
      </c>
      <c r="AW38" s="25">
        <v>0</v>
      </c>
      <c r="AX38" s="25">
        <v>0</v>
      </c>
      <c r="AY38" s="25">
        <v>0</v>
      </c>
      <c r="AZ38" s="25"/>
      <c r="BA38" s="25">
        <v>0</v>
      </c>
      <c r="BB38" s="25">
        <v>0</v>
      </c>
      <c r="BC38" s="25">
        <v>0</v>
      </c>
      <c r="BD38" s="25">
        <v>0</v>
      </c>
      <c r="BE38" s="25"/>
      <c r="BF38" s="25">
        <v>0</v>
      </c>
      <c r="BG38" s="25">
        <v>0</v>
      </c>
      <c r="BH38" s="25">
        <v>0</v>
      </c>
      <c r="BI38" s="25">
        <v>0</v>
      </c>
      <c r="BJ38" s="25"/>
      <c r="BK38" s="25"/>
      <c r="BL38" s="25"/>
      <c r="BM38" s="25"/>
      <c r="BN38" s="25"/>
      <c r="BO38" s="25"/>
      <c r="BP38" s="25">
        <v>0</v>
      </c>
      <c r="BQ38" s="25">
        <v>0</v>
      </c>
      <c r="BR38" s="25">
        <v>0</v>
      </c>
      <c r="BS38" s="25">
        <v>0</v>
      </c>
      <c r="BT38" s="25"/>
      <c r="BU38" s="25">
        <v>0</v>
      </c>
      <c r="BV38" s="25">
        <v>0</v>
      </c>
      <c r="BW38" s="25">
        <v>0</v>
      </c>
      <c r="BX38" s="25"/>
      <c r="BY38" s="25"/>
      <c r="BZ38" s="25">
        <v>0</v>
      </c>
      <c r="CA38" s="25">
        <v>0</v>
      </c>
      <c r="CB38" s="25">
        <v>0</v>
      </c>
      <c r="CC38" s="25">
        <v>0</v>
      </c>
      <c r="CD38" s="25"/>
      <c r="CE38" s="25">
        <v>0</v>
      </c>
      <c r="CF38" s="25">
        <v>0</v>
      </c>
      <c r="CG38" s="25">
        <v>0</v>
      </c>
      <c r="CH38" s="25"/>
      <c r="CI38" s="25"/>
      <c r="CJ38" s="25">
        <v>0</v>
      </c>
      <c r="CK38" s="25">
        <v>0</v>
      </c>
      <c r="CL38" s="25">
        <v>0</v>
      </c>
      <c r="CM38" s="25">
        <v>0</v>
      </c>
      <c r="CN38" s="25"/>
      <c r="CO38" s="25">
        <v>0</v>
      </c>
      <c r="CP38" s="25">
        <v>0</v>
      </c>
      <c r="CQ38" s="25">
        <v>0</v>
      </c>
      <c r="CR38" s="25">
        <v>0</v>
      </c>
      <c r="CS38" s="25"/>
      <c r="CT38" s="25">
        <v>0</v>
      </c>
      <c r="CU38" s="25">
        <v>0</v>
      </c>
      <c r="CV38" s="25">
        <v>0</v>
      </c>
      <c r="CW38" s="25">
        <v>0</v>
      </c>
      <c r="CX38" s="25"/>
      <c r="CY38" s="25">
        <v>0</v>
      </c>
      <c r="CZ38" s="25">
        <v>0</v>
      </c>
      <c r="DA38" s="25">
        <v>0</v>
      </c>
      <c r="DB38" s="25">
        <v>0</v>
      </c>
      <c r="DC38" s="25"/>
      <c r="DD38" s="25">
        <v>0</v>
      </c>
      <c r="DE38" s="25">
        <v>0</v>
      </c>
      <c r="DF38" s="25">
        <v>0</v>
      </c>
      <c r="DG38" s="25">
        <v>0</v>
      </c>
      <c r="DH38" s="25"/>
      <c r="DI38" s="25">
        <v>0</v>
      </c>
      <c r="DJ38" s="25">
        <v>0</v>
      </c>
      <c r="DK38" s="25">
        <v>0</v>
      </c>
      <c r="DL38" s="25">
        <v>0</v>
      </c>
      <c r="DM38" s="25"/>
      <c r="DN38" s="25">
        <v>0</v>
      </c>
      <c r="DO38" s="25">
        <v>0</v>
      </c>
      <c r="DP38" s="25">
        <v>0</v>
      </c>
      <c r="DQ38" s="25">
        <v>0</v>
      </c>
      <c r="DR38" s="25"/>
      <c r="DS38" s="25">
        <v>0</v>
      </c>
      <c r="DT38" s="25">
        <v>0</v>
      </c>
      <c r="DU38" s="25">
        <v>0</v>
      </c>
      <c r="DV38" s="25">
        <v>0</v>
      </c>
      <c r="DW38" s="25"/>
      <c r="DX38" s="25"/>
      <c r="DY38" s="25"/>
      <c r="DZ38" s="25"/>
      <c r="EA38" s="25"/>
      <c r="EB38" s="25"/>
      <c r="EC38" s="25">
        <v>0</v>
      </c>
      <c r="ED38" s="25">
        <v>0</v>
      </c>
      <c r="EE38" s="25">
        <v>0</v>
      </c>
      <c r="EF38" s="25">
        <v>0</v>
      </c>
      <c r="EG38" s="25"/>
      <c r="EH38" s="25">
        <v>0</v>
      </c>
      <c r="EI38" s="25">
        <v>0</v>
      </c>
      <c r="EJ38" s="25">
        <v>0</v>
      </c>
      <c r="EK38" s="25"/>
      <c r="EL38" s="25"/>
      <c r="EM38" s="25">
        <v>0</v>
      </c>
      <c r="EN38" s="25">
        <v>0</v>
      </c>
      <c r="EO38" s="25">
        <v>0</v>
      </c>
      <c r="EP38" s="25">
        <v>0</v>
      </c>
      <c r="EQ38" s="25"/>
      <c r="ER38" s="25">
        <v>0</v>
      </c>
      <c r="ES38" s="25">
        <v>0</v>
      </c>
      <c r="ET38" s="25">
        <v>0</v>
      </c>
      <c r="EU38" s="25"/>
      <c r="EV38" s="25"/>
      <c r="EW38" s="25">
        <v>4.1199013040975202E-3</v>
      </c>
      <c r="EX38" s="25">
        <v>4.3142938281652303E-3</v>
      </c>
      <c r="EY38" s="25">
        <v>5.6565594439108198E-3</v>
      </c>
      <c r="EZ38" s="25">
        <v>5.3677978988353999E-3</v>
      </c>
      <c r="FA38" s="25"/>
      <c r="FB38" s="25">
        <v>0</v>
      </c>
      <c r="FC38" s="25">
        <v>0</v>
      </c>
      <c r="FD38" s="25">
        <v>0</v>
      </c>
      <c r="FE38" s="25">
        <v>0</v>
      </c>
      <c r="FF38" s="25"/>
      <c r="FG38" s="25">
        <v>0</v>
      </c>
      <c r="FH38" s="25">
        <v>0</v>
      </c>
      <c r="FI38" s="25">
        <v>0</v>
      </c>
      <c r="FJ38" s="25">
        <v>0</v>
      </c>
      <c r="FK38" s="25"/>
      <c r="FL38" s="25">
        <v>0</v>
      </c>
      <c r="FM38" s="25">
        <v>0</v>
      </c>
      <c r="FN38" s="25">
        <v>0</v>
      </c>
      <c r="FO38" s="25">
        <v>0</v>
      </c>
      <c r="FP38" s="25"/>
      <c r="FQ38" s="25">
        <v>0</v>
      </c>
      <c r="FR38" s="25">
        <v>0</v>
      </c>
      <c r="FS38" s="25">
        <v>0</v>
      </c>
      <c r="FT38" s="25">
        <v>0</v>
      </c>
      <c r="FU38" s="25"/>
      <c r="FV38" s="25">
        <v>0</v>
      </c>
      <c r="FW38" s="25">
        <v>0</v>
      </c>
      <c r="FX38" s="25">
        <v>0</v>
      </c>
      <c r="FY38" s="25">
        <v>0</v>
      </c>
      <c r="FZ38" s="25"/>
      <c r="GA38" s="25">
        <v>0</v>
      </c>
      <c r="GB38" s="25">
        <v>0</v>
      </c>
      <c r="GC38" s="25">
        <v>0</v>
      </c>
      <c r="GD38" s="25">
        <v>0</v>
      </c>
      <c r="GE38" s="25"/>
      <c r="GF38" s="25">
        <v>0</v>
      </c>
      <c r="GG38" s="25">
        <v>0</v>
      </c>
      <c r="GH38" s="25">
        <v>0</v>
      </c>
      <c r="GI38" s="25">
        <v>0</v>
      </c>
      <c r="GJ38" s="25"/>
    </row>
    <row r="39" spans="1:192" ht="14.25">
      <c r="A39" s="12" t="s">
        <v>3</v>
      </c>
      <c r="B39" s="24" t="s">
        <v>29</v>
      </c>
      <c r="C39" s="26">
        <v>0</v>
      </c>
      <c r="D39" s="26">
        <v>0</v>
      </c>
      <c r="E39" s="26">
        <v>0</v>
      </c>
      <c r="F39" s="26">
        <v>0</v>
      </c>
      <c r="G39" s="26"/>
      <c r="H39" s="26"/>
      <c r="I39" s="26"/>
      <c r="J39" s="26"/>
      <c r="K39" s="26"/>
      <c r="L39" s="26"/>
      <c r="M39" s="26">
        <v>0</v>
      </c>
      <c r="N39" s="26">
        <v>0</v>
      </c>
      <c r="O39" s="26">
        <v>0</v>
      </c>
      <c r="P39" s="26">
        <v>0</v>
      </c>
      <c r="Q39" s="26"/>
      <c r="R39" s="26"/>
      <c r="S39" s="26"/>
      <c r="T39" s="26"/>
      <c r="U39" s="26"/>
      <c r="V39" s="26"/>
      <c r="W39" s="26">
        <v>0</v>
      </c>
      <c r="X39" s="26">
        <v>0</v>
      </c>
      <c r="Y39" s="26">
        <v>0</v>
      </c>
      <c r="Z39" s="26">
        <v>0</v>
      </c>
      <c r="AA39" s="26"/>
      <c r="AB39" s="26">
        <v>0</v>
      </c>
      <c r="AC39" s="26">
        <v>0</v>
      </c>
      <c r="AD39" s="26">
        <v>0</v>
      </c>
      <c r="AE39" s="26">
        <v>0</v>
      </c>
      <c r="AF39" s="26"/>
      <c r="AG39" s="26">
        <v>0</v>
      </c>
      <c r="AH39" s="26">
        <v>0</v>
      </c>
      <c r="AI39" s="26">
        <v>0</v>
      </c>
      <c r="AJ39" s="26">
        <v>0</v>
      </c>
      <c r="AK39" s="26"/>
      <c r="AL39" s="26">
        <v>0</v>
      </c>
      <c r="AM39" s="26">
        <v>0</v>
      </c>
      <c r="AN39" s="26">
        <v>0</v>
      </c>
      <c r="AO39" s="26">
        <v>0</v>
      </c>
      <c r="AP39" s="26"/>
      <c r="AQ39" s="26">
        <v>3.8396176314391899E-2</v>
      </c>
      <c r="AR39" s="26">
        <v>3.8396176314391899E-2</v>
      </c>
      <c r="AS39" s="26">
        <v>0.15078730578052801</v>
      </c>
      <c r="AT39" s="26">
        <v>0.15078730578052801</v>
      </c>
      <c r="AU39" s="26"/>
      <c r="AV39" s="26">
        <v>5.1718016489802399E-2</v>
      </c>
      <c r="AW39" s="26">
        <v>5.1718016489802399E-2</v>
      </c>
      <c r="AX39" s="26">
        <v>9.4129191297896306E-2</v>
      </c>
      <c r="AY39" s="26">
        <v>9.4129191297896306E-2</v>
      </c>
      <c r="AZ39" s="26"/>
      <c r="BA39" s="26">
        <v>0</v>
      </c>
      <c r="BB39" s="26">
        <v>0</v>
      </c>
      <c r="BC39" s="26">
        <v>0</v>
      </c>
      <c r="BD39" s="26">
        <v>0</v>
      </c>
      <c r="BE39" s="26"/>
      <c r="BF39" s="26">
        <v>3.1266715936347597E-2</v>
      </c>
      <c r="BG39" s="26">
        <v>3.1266715936347597E-2</v>
      </c>
      <c r="BH39" s="26">
        <v>5.66291580940122E-2</v>
      </c>
      <c r="BI39" s="26">
        <v>5.8273153203931401E-2</v>
      </c>
      <c r="BJ39" s="26"/>
      <c r="BK39" s="26"/>
      <c r="BL39" s="26"/>
      <c r="BM39" s="26"/>
      <c r="BN39" s="26"/>
      <c r="BO39" s="26"/>
      <c r="BP39" s="26">
        <v>0</v>
      </c>
      <c r="BQ39" s="26">
        <v>0</v>
      </c>
      <c r="BR39" s="26">
        <v>0</v>
      </c>
      <c r="BS39" s="26">
        <v>0</v>
      </c>
      <c r="BT39" s="26"/>
      <c r="BU39" s="26">
        <v>0</v>
      </c>
      <c r="BV39" s="26">
        <v>0</v>
      </c>
      <c r="BW39" s="26">
        <v>0</v>
      </c>
      <c r="BX39" s="26"/>
      <c r="BY39" s="26"/>
      <c r="BZ39" s="26">
        <v>0</v>
      </c>
      <c r="CA39" s="26">
        <v>0</v>
      </c>
      <c r="CB39" s="26">
        <v>0</v>
      </c>
      <c r="CC39" s="26">
        <v>0</v>
      </c>
      <c r="CD39" s="26"/>
      <c r="CE39" s="26">
        <v>0</v>
      </c>
      <c r="CF39" s="26">
        <v>0</v>
      </c>
      <c r="CG39" s="26">
        <v>0</v>
      </c>
      <c r="CH39" s="26"/>
      <c r="CI39" s="26"/>
      <c r="CJ39" s="26">
        <v>1.17078862730763E-3</v>
      </c>
      <c r="CK39" s="26">
        <v>1.23379391196654E-3</v>
      </c>
      <c r="CL39" s="26">
        <v>3.2378909022544002E-4</v>
      </c>
      <c r="CM39" s="26">
        <v>3.2874785852518898E-4</v>
      </c>
      <c r="CN39" s="26"/>
      <c r="CO39" s="26">
        <v>2.8261947282782199E-4</v>
      </c>
      <c r="CP39" s="26">
        <v>2.9911740500042599E-4</v>
      </c>
      <c r="CQ39" s="26">
        <v>3.56747447915201E-4</v>
      </c>
      <c r="CR39" s="26">
        <v>0</v>
      </c>
      <c r="CS39" s="26"/>
      <c r="CT39" s="26">
        <v>6.6387309041656101E-2</v>
      </c>
      <c r="CU39" s="26">
        <v>7.0585574506144499E-2</v>
      </c>
      <c r="CV39" s="26">
        <v>7.2519397809297503E-2</v>
      </c>
      <c r="CW39" s="26">
        <v>7.0737089669204695E-2</v>
      </c>
      <c r="CX39" s="26"/>
      <c r="CY39" s="26">
        <v>3.3123396609323903E-2</v>
      </c>
      <c r="CZ39" s="26">
        <v>3.5143370016922297E-2</v>
      </c>
      <c r="DA39" s="26">
        <v>4.9702949742637899E-2</v>
      </c>
      <c r="DB39" s="26">
        <v>4.9702949742637899E-2</v>
      </c>
      <c r="DC39" s="26"/>
      <c r="DD39" s="26">
        <v>5.9737429231551301E-2</v>
      </c>
      <c r="DE39" s="26">
        <v>6.3197217086450902E-2</v>
      </c>
      <c r="DF39" s="26">
        <v>5.75259045297353E-2</v>
      </c>
      <c r="DG39" s="26">
        <v>5.75259045297353E-2</v>
      </c>
      <c r="DH39" s="26"/>
      <c r="DI39" s="26">
        <v>6.9136997316745094E-2</v>
      </c>
      <c r="DJ39" s="26">
        <v>7.1189546191558595E-2</v>
      </c>
      <c r="DK39" s="26">
        <v>7.0742366886686003E-2</v>
      </c>
      <c r="DL39" s="26">
        <v>7.0742366886686003E-2</v>
      </c>
      <c r="DM39" s="26"/>
      <c r="DN39" s="26">
        <v>0</v>
      </c>
      <c r="DO39" s="26">
        <v>0</v>
      </c>
      <c r="DP39" s="26">
        <v>0</v>
      </c>
      <c r="DQ39" s="26">
        <v>0</v>
      </c>
      <c r="DR39" s="26"/>
      <c r="DS39" s="26">
        <v>6.2119945302611897E-2</v>
      </c>
      <c r="DT39" s="26">
        <v>6.4949974403850502E-2</v>
      </c>
      <c r="DU39" s="26">
        <v>6.4279385910931297E-2</v>
      </c>
      <c r="DV39" s="26">
        <v>6.4023960232657301E-2</v>
      </c>
      <c r="DW39" s="26"/>
      <c r="DX39" s="26"/>
      <c r="DY39" s="26"/>
      <c r="DZ39" s="26"/>
      <c r="EA39" s="26"/>
      <c r="EB39" s="26"/>
      <c r="EC39" s="26">
        <v>1.4364201117114E-3</v>
      </c>
      <c r="ED39" s="26">
        <v>1.4764117364388801E-3</v>
      </c>
      <c r="EE39" s="26">
        <v>3.3580553223572702E-3</v>
      </c>
      <c r="EF39" s="26">
        <v>3.3580553223572702E-3</v>
      </c>
      <c r="EG39" s="26"/>
      <c r="EH39" s="26">
        <v>0</v>
      </c>
      <c r="EI39" s="26">
        <v>0</v>
      </c>
      <c r="EJ39" s="26">
        <v>0</v>
      </c>
      <c r="EK39" s="26"/>
      <c r="EL39" s="26"/>
      <c r="EM39" s="26">
        <v>2.1421899746862901E-3</v>
      </c>
      <c r="EN39" s="26">
        <v>2.25953878755933E-3</v>
      </c>
      <c r="EO39" s="26">
        <v>0</v>
      </c>
      <c r="EP39" s="26">
        <v>0</v>
      </c>
      <c r="EQ39" s="26"/>
      <c r="ER39" s="26">
        <v>0</v>
      </c>
      <c r="ES39" s="26">
        <v>0</v>
      </c>
      <c r="ET39" s="26">
        <v>0</v>
      </c>
      <c r="EU39" s="26"/>
      <c r="EV39" s="26"/>
      <c r="EW39" s="26">
        <v>2.1643838264002701E-4</v>
      </c>
      <c r="EX39" s="26">
        <v>2.2665076405428101E-4</v>
      </c>
      <c r="EY39" s="26">
        <v>2.9716648215081799E-4</v>
      </c>
      <c r="EZ39" s="26">
        <v>3.01652891799598E-4</v>
      </c>
      <c r="FA39" s="26"/>
      <c r="FB39" s="26">
        <v>2.4851720883904102E-4</v>
      </c>
      <c r="FC39" s="26">
        <v>2.6240311897968703E-4</v>
      </c>
      <c r="FD39" s="26">
        <v>3.10766189612842E-4</v>
      </c>
      <c r="FE39" s="26">
        <v>1.83845794153514E-4</v>
      </c>
      <c r="FF39" s="26"/>
      <c r="FG39" s="26">
        <v>4.1974442345180302E-2</v>
      </c>
      <c r="FH39" s="26">
        <v>4.4833160929863801E-2</v>
      </c>
      <c r="FI39" s="26">
        <v>5.50333669300022E-2</v>
      </c>
      <c r="FJ39" s="26">
        <v>5.6347247041579E-2</v>
      </c>
      <c r="FK39" s="26"/>
      <c r="FL39" s="26">
        <v>5.5927427074295898E-2</v>
      </c>
      <c r="FM39" s="26">
        <v>5.96761362265898E-2</v>
      </c>
      <c r="FN39" s="26">
        <v>5.6285724483399899E-2</v>
      </c>
      <c r="FO39" s="26">
        <v>5.6285724483399899E-2</v>
      </c>
      <c r="FP39" s="26"/>
      <c r="FQ39" s="26">
        <v>7.5798346616411397E-2</v>
      </c>
      <c r="FR39" s="26">
        <v>8.0585854758019604E-2</v>
      </c>
      <c r="FS39" s="26">
        <v>7.2385349612632599E-2</v>
      </c>
      <c r="FT39" s="26">
        <v>7.2385349612632599E-2</v>
      </c>
      <c r="FU39" s="26"/>
      <c r="FV39" s="26">
        <v>4.1027654592157799E-2</v>
      </c>
      <c r="FW39" s="26">
        <v>4.3333098287396503E-2</v>
      </c>
      <c r="FX39" s="26">
        <v>3.7692825858072501E-2</v>
      </c>
      <c r="FY39" s="26">
        <v>3.7692825858072501E-2</v>
      </c>
      <c r="FZ39" s="26"/>
      <c r="GA39" s="26">
        <v>1.15889638943468E-3</v>
      </c>
      <c r="GB39" s="26">
        <v>1.2278777918063499E-3</v>
      </c>
      <c r="GC39" s="26">
        <v>7.0073659913782603E-4</v>
      </c>
      <c r="GD39" s="26">
        <v>1.02750540340222E-3</v>
      </c>
      <c r="GE39" s="26"/>
      <c r="GF39" s="26">
        <v>5.4708261060409998E-2</v>
      </c>
      <c r="GG39" s="26">
        <v>5.8041535249118099E-2</v>
      </c>
      <c r="GH39" s="26">
        <v>5.4329365740661002E-2</v>
      </c>
      <c r="GI39" s="26">
        <v>5.4468539119017299E-2</v>
      </c>
      <c r="GJ39" s="26"/>
    </row>
    <row r="40" spans="1:192" ht="14.25">
      <c r="A40" s="12" t="s">
        <v>3</v>
      </c>
      <c r="B40" s="24" t="s">
        <v>24</v>
      </c>
      <c r="C40" s="25">
        <v>0</v>
      </c>
      <c r="D40" s="25">
        <v>0</v>
      </c>
      <c r="E40" s="25">
        <v>0</v>
      </c>
      <c r="F40" s="25">
        <v>0</v>
      </c>
      <c r="G40" s="25"/>
      <c r="H40" s="25"/>
      <c r="I40" s="25"/>
      <c r="J40" s="25"/>
      <c r="K40" s="25"/>
      <c r="L40" s="25"/>
      <c r="M40" s="25">
        <v>0</v>
      </c>
      <c r="N40" s="25">
        <v>0</v>
      </c>
      <c r="O40" s="25">
        <v>0</v>
      </c>
      <c r="P40" s="25">
        <v>0</v>
      </c>
      <c r="Q40" s="25"/>
      <c r="R40" s="25"/>
      <c r="S40" s="25"/>
      <c r="T40" s="25"/>
      <c r="U40" s="25"/>
      <c r="V40" s="25"/>
      <c r="W40" s="25">
        <v>0</v>
      </c>
      <c r="X40" s="25">
        <v>0</v>
      </c>
      <c r="Y40" s="25">
        <v>0</v>
      </c>
      <c r="Z40" s="25">
        <v>0</v>
      </c>
      <c r="AA40" s="25"/>
      <c r="AB40" s="25">
        <v>0</v>
      </c>
      <c r="AC40" s="25">
        <v>0</v>
      </c>
      <c r="AD40" s="25">
        <v>0</v>
      </c>
      <c r="AE40" s="25">
        <v>0</v>
      </c>
      <c r="AF40" s="25"/>
      <c r="AG40" s="25">
        <v>0</v>
      </c>
      <c r="AH40" s="25">
        <v>0</v>
      </c>
      <c r="AI40" s="25">
        <v>0</v>
      </c>
      <c r="AJ40" s="25">
        <v>0</v>
      </c>
      <c r="AK40" s="25"/>
      <c r="AL40" s="25">
        <v>0</v>
      </c>
      <c r="AM40" s="25">
        <v>0</v>
      </c>
      <c r="AN40" s="25">
        <v>0</v>
      </c>
      <c r="AO40" s="25">
        <v>0</v>
      </c>
      <c r="AP40" s="25"/>
      <c r="AQ40" s="25">
        <v>0</v>
      </c>
      <c r="AR40" s="25">
        <v>0</v>
      </c>
      <c r="AS40" s="25">
        <v>0</v>
      </c>
      <c r="AT40" s="25">
        <v>0</v>
      </c>
      <c r="AU40" s="25"/>
      <c r="AV40" s="25">
        <v>0</v>
      </c>
      <c r="AW40" s="25">
        <v>0</v>
      </c>
      <c r="AX40" s="25">
        <v>0</v>
      </c>
      <c r="AY40" s="25">
        <v>0</v>
      </c>
      <c r="AZ40" s="25"/>
      <c r="BA40" s="25">
        <v>0</v>
      </c>
      <c r="BB40" s="25">
        <v>0</v>
      </c>
      <c r="BC40" s="25">
        <v>0</v>
      </c>
      <c r="BD40" s="25">
        <v>0</v>
      </c>
      <c r="BE40" s="25"/>
      <c r="BF40" s="25">
        <v>0</v>
      </c>
      <c r="BG40" s="25">
        <v>0</v>
      </c>
      <c r="BH40" s="25">
        <v>0</v>
      </c>
      <c r="BI40" s="25">
        <v>0</v>
      </c>
      <c r="BJ40" s="25"/>
      <c r="BK40" s="25"/>
      <c r="BL40" s="25"/>
      <c r="BM40" s="25"/>
      <c r="BN40" s="25"/>
      <c r="BO40" s="25"/>
      <c r="BP40" s="25">
        <v>0</v>
      </c>
      <c r="BQ40" s="25">
        <v>0</v>
      </c>
      <c r="BR40" s="25">
        <v>0</v>
      </c>
      <c r="BS40" s="25">
        <v>0</v>
      </c>
      <c r="BT40" s="25"/>
      <c r="BU40" s="25">
        <v>0</v>
      </c>
      <c r="BV40" s="25">
        <v>0</v>
      </c>
      <c r="BW40" s="25">
        <v>0</v>
      </c>
      <c r="BX40" s="25"/>
      <c r="BY40" s="25"/>
      <c r="BZ40" s="25">
        <v>0</v>
      </c>
      <c r="CA40" s="25">
        <v>0</v>
      </c>
      <c r="CB40" s="25">
        <v>0</v>
      </c>
      <c r="CC40" s="25">
        <v>0</v>
      </c>
      <c r="CD40" s="25"/>
      <c r="CE40" s="25">
        <v>0</v>
      </c>
      <c r="CF40" s="25">
        <v>0</v>
      </c>
      <c r="CG40" s="25">
        <v>0</v>
      </c>
      <c r="CH40" s="25"/>
      <c r="CI40" s="25"/>
      <c r="CJ40" s="25">
        <v>9.1227766898036001E-4</v>
      </c>
      <c r="CK40" s="25">
        <v>9.6137134215196597E-4</v>
      </c>
      <c r="CL40" s="25">
        <v>1.2876469802412E-3</v>
      </c>
      <c r="CM40" s="25">
        <v>1.1433450141524199E-3</v>
      </c>
      <c r="CN40" s="25"/>
      <c r="CO40" s="25">
        <v>1.6386111600353601E-3</v>
      </c>
      <c r="CP40" s="25">
        <v>1.7342652050487599E-3</v>
      </c>
      <c r="CQ40" s="25">
        <v>2.06840082043503E-3</v>
      </c>
      <c r="CR40" s="25">
        <v>2.2770203420265098E-3</v>
      </c>
      <c r="CS40" s="25"/>
      <c r="CT40" s="25">
        <v>1.8855761426058801E-2</v>
      </c>
      <c r="CU40" s="25">
        <v>2.00481804763924E-2</v>
      </c>
      <c r="CV40" s="25">
        <v>2.8381730802533998E-2</v>
      </c>
      <c r="CW40" s="25">
        <v>2.99085744943253E-2</v>
      </c>
      <c r="CX40" s="25"/>
      <c r="CY40" s="25">
        <v>3.1913584616888702E-2</v>
      </c>
      <c r="CZ40" s="25">
        <v>3.3859779719631E-2</v>
      </c>
      <c r="DA40" s="25">
        <v>2.4436479684774599E-2</v>
      </c>
      <c r="DB40" s="25">
        <v>2.4436479684774599E-2</v>
      </c>
      <c r="DC40" s="25"/>
      <c r="DD40" s="25">
        <v>2.1135309590889301E-2</v>
      </c>
      <c r="DE40" s="25">
        <v>2.2359394530143399E-2</v>
      </c>
      <c r="DF40" s="25">
        <v>2.1014019851226601E-2</v>
      </c>
      <c r="DG40" s="25">
        <v>2.1014019851226601E-2</v>
      </c>
      <c r="DH40" s="25"/>
      <c r="DI40" s="25">
        <v>0.12888280377799399</v>
      </c>
      <c r="DJ40" s="25">
        <v>0.13353658770314999</v>
      </c>
      <c r="DK40" s="25">
        <v>0.136818329908001</v>
      </c>
      <c r="DL40" s="25">
        <v>0.136818329908001</v>
      </c>
      <c r="DM40" s="25"/>
      <c r="DN40" s="25">
        <v>0</v>
      </c>
      <c r="DO40" s="25">
        <v>0</v>
      </c>
      <c r="DP40" s="25">
        <v>0</v>
      </c>
      <c r="DQ40" s="25">
        <v>0</v>
      </c>
      <c r="DR40" s="25"/>
      <c r="DS40" s="25">
        <v>6.9035844448167794E-2</v>
      </c>
      <c r="DT40" s="25">
        <v>7.2185160919571806E-2</v>
      </c>
      <c r="DU40" s="25">
        <v>7.11498715087827E-2</v>
      </c>
      <c r="DV40" s="25">
        <v>7.1619978963059799E-2</v>
      </c>
      <c r="DW40" s="25"/>
      <c r="DX40" s="25"/>
      <c r="DY40" s="25"/>
      <c r="DZ40" s="25"/>
      <c r="EA40" s="25"/>
      <c r="EB40" s="25"/>
      <c r="EC40" s="25">
        <v>0</v>
      </c>
      <c r="ED40" s="25">
        <v>0</v>
      </c>
      <c r="EE40" s="25">
        <v>0</v>
      </c>
      <c r="EF40" s="25">
        <v>0</v>
      </c>
      <c r="EG40" s="25"/>
      <c r="EH40" s="25">
        <v>0</v>
      </c>
      <c r="EI40" s="25">
        <v>0</v>
      </c>
      <c r="EJ40" s="25">
        <v>0</v>
      </c>
      <c r="EK40" s="25"/>
      <c r="EL40" s="25"/>
      <c r="EM40" s="25">
        <v>0</v>
      </c>
      <c r="EN40" s="25">
        <v>0</v>
      </c>
      <c r="EO40" s="25">
        <v>0</v>
      </c>
      <c r="EP40" s="25">
        <v>0</v>
      </c>
      <c r="EQ40" s="25"/>
      <c r="ER40" s="25">
        <v>0</v>
      </c>
      <c r="ES40" s="25">
        <v>0</v>
      </c>
      <c r="ET40" s="25">
        <v>0</v>
      </c>
      <c r="EU40" s="25"/>
      <c r="EV40" s="25"/>
      <c r="EW40" s="25">
        <v>0</v>
      </c>
      <c r="EX40" s="25">
        <v>0</v>
      </c>
      <c r="EY40" s="25">
        <v>0</v>
      </c>
      <c r="EZ40" s="25">
        <v>0</v>
      </c>
      <c r="FA40" s="25"/>
      <c r="FB40" s="25">
        <v>2.8446832824153999E-5</v>
      </c>
      <c r="FC40" s="25">
        <v>3.0036300878409002E-5</v>
      </c>
      <c r="FD40" s="25">
        <v>3.5572240186559997E-5</v>
      </c>
      <c r="FE40" s="25">
        <v>0</v>
      </c>
      <c r="FF40" s="25"/>
      <c r="FG40" s="25">
        <v>3.5504607701886798E-3</v>
      </c>
      <c r="FH40" s="25">
        <v>3.7922690616356701E-3</v>
      </c>
      <c r="FI40" s="25">
        <v>2.6030884486053199E-3</v>
      </c>
      <c r="FJ40" s="25">
        <v>2.7710922201289699E-3</v>
      </c>
      <c r="FK40" s="25"/>
      <c r="FL40" s="25">
        <v>1.7844565062356901E-2</v>
      </c>
      <c r="FM40" s="25">
        <v>9.7151020807189799E-3</v>
      </c>
      <c r="FN40" s="25">
        <v>4.9615750634734298E-3</v>
      </c>
      <c r="FO40" s="25">
        <v>4.9615750634734298E-3</v>
      </c>
      <c r="FP40" s="25"/>
      <c r="FQ40" s="25">
        <v>2.5304189298120599E-2</v>
      </c>
      <c r="FR40" s="25">
        <v>2.6045197580337302E-2</v>
      </c>
      <c r="FS40" s="25">
        <v>2.2554282721473601E-2</v>
      </c>
      <c r="FT40" s="25">
        <v>2.2554282721473601E-2</v>
      </c>
      <c r="FU40" s="25"/>
      <c r="FV40" s="25">
        <v>0.156585595043571</v>
      </c>
      <c r="FW40" s="25">
        <v>0.16538452046221799</v>
      </c>
      <c r="FX40" s="25">
        <v>0.15732214565702801</v>
      </c>
      <c r="FY40" s="25">
        <v>0.15732214565702801</v>
      </c>
      <c r="FZ40" s="25"/>
      <c r="GA40" s="25">
        <v>0</v>
      </c>
      <c r="GB40" s="25">
        <v>0</v>
      </c>
      <c r="GC40" s="25">
        <v>0</v>
      </c>
      <c r="GD40" s="25">
        <v>0</v>
      </c>
      <c r="GE40" s="25"/>
      <c r="GF40" s="25">
        <v>8.0902385296450996E-2</v>
      </c>
      <c r="GG40" s="25">
        <v>8.4667402108348402E-2</v>
      </c>
      <c r="GH40" s="25">
        <v>7.6702042812476806E-2</v>
      </c>
      <c r="GI40" s="25">
        <v>7.7245195574185604E-2</v>
      </c>
      <c r="GJ40" s="25"/>
    </row>
    <row r="41" spans="1:192" ht="14.25">
      <c r="A41" s="12" t="s">
        <v>3</v>
      </c>
      <c r="B41" s="24" t="s">
        <v>23</v>
      </c>
      <c r="C41" s="26">
        <v>0</v>
      </c>
      <c r="D41" s="26">
        <v>0</v>
      </c>
      <c r="E41" s="26">
        <v>0</v>
      </c>
      <c r="F41" s="26">
        <v>0</v>
      </c>
      <c r="G41" s="26"/>
      <c r="H41" s="26"/>
      <c r="I41" s="26"/>
      <c r="J41" s="26"/>
      <c r="K41" s="26"/>
      <c r="L41" s="26"/>
      <c r="M41" s="26">
        <v>0.68485989125888802</v>
      </c>
      <c r="N41" s="26">
        <v>1</v>
      </c>
      <c r="O41" s="26">
        <v>0.68485989125888802</v>
      </c>
      <c r="P41" s="26">
        <v>1</v>
      </c>
      <c r="Q41" s="26"/>
      <c r="R41" s="26"/>
      <c r="S41" s="26"/>
      <c r="T41" s="26"/>
      <c r="U41" s="26"/>
      <c r="V41" s="26"/>
      <c r="W41" s="26">
        <v>0</v>
      </c>
      <c r="X41" s="26">
        <v>0</v>
      </c>
      <c r="Y41" s="26">
        <v>0</v>
      </c>
      <c r="Z41" s="26">
        <v>0</v>
      </c>
      <c r="AA41" s="26"/>
      <c r="AB41" s="26">
        <v>0</v>
      </c>
      <c r="AC41" s="26">
        <v>0</v>
      </c>
      <c r="AD41" s="26">
        <v>0</v>
      </c>
      <c r="AE41" s="26">
        <v>0</v>
      </c>
      <c r="AF41" s="26"/>
      <c r="AG41" s="26">
        <v>0</v>
      </c>
      <c r="AH41" s="26">
        <v>0</v>
      </c>
      <c r="AI41" s="26">
        <v>0</v>
      </c>
      <c r="AJ41" s="26">
        <v>0</v>
      </c>
      <c r="AK41" s="26"/>
      <c r="AL41" s="26">
        <v>0</v>
      </c>
      <c r="AM41" s="26">
        <v>0</v>
      </c>
      <c r="AN41" s="26">
        <v>0</v>
      </c>
      <c r="AO41" s="26">
        <v>0</v>
      </c>
      <c r="AP41" s="26"/>
      <c r="AQ41" s="26">
        <v>1.9198088157196001E-2</v>
      </c>
      <c r="AR41" s="26">
        <v>1.9198088157196001E-2</v>
      </c>
      <c r="AS41" s="26">
        <v>7.5393652890263799E-2</v>
      </c>
      <c r="AT41" s="26">
        <v>7.5393652890263799E-2</v>
      </c>
      <c r="AU41" s="26"/>
      <c r="AV41" s="26">
        <v>0</v>
      </c>
      <c r="AW41" s="26">
        <v>0</v>
      </c>
      <c r="AX41" s="26">
        <v>0</v>
      </c>
      <c r="AY41" s="26">
        <v>0</v>
      </c>
      <c r="AZ41" s="26"/>
      <c r="BA41" s="26">
        <v>0.40289510374805199</v>
      </c>
      <c r="BB41" s="26">
        <v>0.49458847218726398</v>
      </c>
      <c r="BC41" s="26">
        <v>0.40289510374805199</v>
      </c>
      <c r="BD41" s="26">
        <v>0.49458847218726398</v>
      </c>
      <c r="BE41" s="26"/>
      <c r="BF41" s="26">
        <v>8.1994325796080209E-3</v>
      </c>
      <c r="BG41" s="26">
        <v>8.1994325796080209E-3</v>
      </c>
      <c r="BH41" s="26">
        <v>1.48505191519662E-2</v>
      </c>
      <c r="BI41" s="26">
        <v>1.5281643005601199E-2</v>
      </c>
      <c r="BJ41" s="26"/>
      <c r="BK41" s="26"/>
      <c r="BL41" s="26"/>
      <c r="BM41" s="26"/>
      <c r="BN41" s="26"/>
      <c r="BO41" s="26"/>
      <c r="BP41" s="26">
        <v>0.205427902180746</v>
      </c>
      <c r="BQ41" s="26">
        <v>0.22868133802085</v>
      </c>
      <c r="BR41" s="26">
        <v>9.0473545124629406E-2</v>
      </c>
      <c r="BS41" s="26">
        <v>9.0473545124629406E-2</v>
      </c>
      <c r="BT41" s="26"/>
      <c r="BU41" s="26">
        <v>0.22108361348508801</v>
      </c>
      <c r="BV41" s="26">
        <v>0.22786835818818599</v>
      </c>
      <c r="BW41" s="26">
        <v>0.200682865283595</v>
      </c>
      <c r="BX41" s="26"/>
      <c r="BY41" s="26"/>
      <c r="BZ41" s="26">
        <v>0.158199344451983</v>
      </c>
      <c r="CA41" s="26">
        <v>0.16043789773699799</v>
      </c>
      <c r="CB41" s="26">
        <v>0.179152185534698</v>
      </c>
      <c r="CC41" s="26">
        <v>0.17534268875131701</v>
      </c>
      <c r="CD41" s="26"/>
      <c r="CE41" s="26">
        <v>0.11191314763698899</v>
      </c>
      <c r="CF41" s="26">
        <v>0.113293909246171</v>
      </c>
      <c r="CG41" s="26">
        <v>0.11588331183659301</v>
      </c>
      <c r="CH41" s="26"/>
      <c r="CI41" s="26"/>
      <c r="CJ41" s="26">
        <v>4.41359374213042E-3</v>
      </c>
      <c r="CK41" s="26">
        <v>4.6511086304764004E-3</v>
      </c>
      <c r="CL41" s="26">
        <v>6.2296281574201898E-3</v>
      </c>
      <c r="CM41" s="26">
        <v>6.3250337271530399E-3</v>
      </c>
      <c r="CN41" s="26"/>
      <c r="CO41" s="26">
        <v>2.0484215838137601E-2</v>
      </c>
      <c r="CP41" s="26">
        <v>2.15286617630745E-2</v>
      </c>
      <c r="CQ41" s="26">
        <v>2.132047551885E-2</v>
      </c>
      <c r="CR41" s="26">
        <v>2.2302364167953101E-2</v>
      </c>
      <c r="CS41" s="26"/>
      <c r="CT41" s="26">
        <v>7.6308158300077894E-2</v>
      </c>
      <c r="CU41" s="26">
        <v>8.1133808115902095E-2</v>
      </c>
      <c r="CV41" s="26">
        <v>8.5233499468703497E-2</v>
      </c>
      <c r="CW41" s="26">
        <v>8.7248174948500401E-2</v>
      </c>
      <c r="CX41" s="26"/>
      <c r="CY41" s="26">
        <v>6.5029606893273598E-2</v>
      </c>
      <c r="CZ41" s="26">
        <v>6.8995325692595602E-2</v>
      </c>
      <c r="DA41" s="26">
        <v>6.2409658661879697E-2</v>
      </c>
      <c r="DB41" s="26">
        <v>6.2409658661879697E-2</v>
      </c>
      <c r="DC41" s="26"/>
      <c r="DD41" s="26">
        <v>5.34537254487489E-2</v>
      </c>
      <c r="DE41" s="26">
        <v>5.6549582643906603E-2</v>
      </c>
      <c r="DF41" s="26">
        <v>6.0806017928470998E-2</v>
      </c>
      <c r="DG41" s="26">
        <v>6.0806017928470998E-2</v>
      </c>
      <c r="DH41" s="26"/>
      <c r="DI41" s="26">
        <v>2.6786938777189299E-3</v>
      </c>
      <c r="DJ41" s="26">
        <v>2.80031424476219E-3</v>
      </c>
      <c r="DK41" s="26">
        <v>3.5119344382388501E-3</v>
      </c>
      <c r="DL41" s="26">
        <v>3.5119344382388501E-3</v>
      </c>
      <c r="DM41" s="26"/>
      <c r="DN41" s="26">
        <v>0.15786923966806299</v>
      </c>
      <c r="DO41" s="26">
        <v>0.16343222846247099</v>
      </c>
      <c r="DP41" s="26">
        <v>0.15291317055954301</v>
      </c>
      <c r="DQ41" s="26">
        <v>0.148666700827464</v>
      </c>
      <c r="DR41" s="26"/>
      <c r="DS41" s="26">
        <v>3.4854379886815903E-2</v>
      </c>
      <c r="DT41" s="26">
        <v>3.6711043288007797E-2</v>
      </c>
      <c r="DU41" s="26">
        <v>3.9536123212995301E-2</v>
      </c>
      <c r="DV41" s="26">
        <v>3.9437721611157502E-2</v>
      </c>
      <c r="DW41" s="26"/>
      <c r="DX41" s="26"/>
      <c r="DY41" s="26"/>
      <c r="DZ41" s="26"/>
      <c r="EA41" s="26"/>
      <c r="EB41" s="26"/>
      <c r="EC41" s="26">
        <v>0.20818530734358301</v>
      </c>
      <c r="ED41" s="26">
        <v>0.213981431066148</v>
      </c>
      <c r="EE41" s="26">
        <v>0.17770636265928</v>
      </c>
      <c r="EF41" s="26">
        <v>0.17770636265928</v>
      </c>
      <c r="EG41" s="26"/>
      <c r="EH41" s="26">
        <v>0.183221224994461</v>
      </c>
      <c r="EI41" s="26">
        <v>0.19296504417193999</v>
      </c>
      <c r="EJ41" s="26">
        <v>0.20821889031851501</v>
      </c>
      <c r="EK41" s="26"/>
      <c r="EL41" s="26"/>
      <c r="EM41" s="26">
        <v>0.24531876779518</v>
      </c>
      <c r="EN41" s="26">
        <v>0.24655173439532099</v>
      </c>
      <c r="EO41" s="26">
        <v>0.212347718244775</v>
      </c>
      <c r="EP41" s="26">
        <v>0.212167590811361</v>
      </c>
      <c r="EQ41" s="26"/>
      <c r="ER41" s="26">
        <v>0.14659314976811799</v>
      </c>
      <c r="ES41" s="26">
        <v>0.15943439253366301</v>
      </c>
      <c r="ET41" s="26">
        <v>0.23961868532324501</v>
      </c>
      <c r="EU41" s="26"/>
      <c r="EV41" s="26"/>
      <c r="EW41" s="26">
        <v>2.9875645227970499E-3</v>
      </c>
      <c r="EX41" s="26">
        <v>3.1285291152798999E-3</v>
      </c>
      <c r="EY41" s="26">
        <v>3.3023829443960201E-3</v>
      </c>
      <c r="EZ41" s="26">
        <v>3.3522399895058001E-3</v>
      </c>
      <c r="FA41" s="26"/>
      <c r="FB41" s="26">
        <v>3.5369318254740302E-2</v>
      </c>
      <c r="FC41" s="26">
        <v>3.7345580491531E-2</v>
      </c>
      <c r="FD41" s="26">
        <v>3.4985675848112401E-2</v>
      </c>
      <c r="FE41" s="26">
        <v>3.5930740037209002E-2</v>
      </c>
      <c r="FF41" s="26"/>
      <c r="FG41" s="26">
        <v>3.7156349731984201E-2</v>
      </c>
      <c r="FH41" s="26">
        <v>3.9686926473047703E-2</v>
      </c>
      <c r="FI41" s="26">
        <v>4.0046892013055897E-2</v>
      </c>
      <c r="FJ41" s="26">
        <v>4.2239232063895599E-2</v>
      </c>
      <c r="FK41" s="26"/>
      <c r="FL41" s="26">
        <v>5.13664136171057E-2</v>
      </c>
      <c r="FM41" s="26">
        <v>4.7338123077455101E-2</v>
      </c>
      <c r="FN41" s="26">
        <v>5.66879601598195E-2</v>
      </c>
      <c r="FO41" s="26">
        <v>5.66879601598195E-2</v>
      </c>
      <c r="FP41" s="26"/>
      <c r="FQ41" s="26">
        <v>2.08901513700595E-2</v>
      </c>
      <c r="FR41" s="26">
        <v>2.22095966380376E-2</v>
      </c>
      <c r="FS41" s="26">
        <v>2.4774835767681899E-2</v>
      </c>
      <c r="FT41" s="26">
        <v>2.4774835767681899E-2</v>
      </c>
      <c r="FU41" s="26"/>
      <c r="FV41" s="26">
        <v>2.0547750863319299E-3</v>
      </c>
      <c r="FW41" s="26">
        <v>2.17023789586877E-3</v>
      </c>
      <c r="FX41" s="26">
        <v>1.2487900250141399E-3</v>
      </c>
      <c r="FY41" s="26">
        <v>1.2487900250141399E-3</v>
      </c>
      <c r="FZ41" s="26"/>
      <c r="GA41" s="26">
        <v>0.201534971338066</v>
      </c>
      <c r="GB41" s="26">
        <v>0.208546612515005</v>
      </c>
      <c r="GC41" s="26">
        <v>0.208268513338209</v>
      </c>
      <c r="GD41" s="26">
        <v>0.201623065860151</v>
      </c>
      <c r="GE41" s="26"/>
      <c r="GF41" s="26">
        <v>1.7091735948407499E-2</v>
      </c>
      <c r="GG41" s="26">
        <v>1.74406079468339E-2</v>
      </c>
      <c r="GH41" s="26">
        <v>1.87994118763305E-2</v>
      </c>
      <c r="GI41" s="26">
        <v>1.8889494461853201E-2</v>
      </c>
      <c r="GJ41" s="26"/>
    </row>
    <row r="42" spans="1:192" ht="14.25">
      <c r="A42" s="12" t="s">
        <v>3</v>
      </c>
      <c r="B42" s="24" t="s">
        <v>26</v>
      </c>
      <c r="C42" s="25">
        <v>0</v>
      </c>
      <c r="D42" s="25">
        <v>0</v>
      </c>
      <c r="E42" s="25">
        <v>0</v>
      </c>
      <c r="F42" s="25">
        <v>0</v>
      </c>
      <c r="G42" s="25"/>
      <c r="H42" s="25"/>
      <c r="I42" s="25"/>
      <c r="J42" s="25"/>
      <c r="K42" s="25"/>
      <c r="L42" s="25"/>
      <c r="M42" s="25">
        <v>0</v>
      </c>
      <c r="N42" s="25">
        <v>0</v>
      </c>
      <c r="O42" s="25">
        <v>0</v>
      </c>
      <c r="P42" s="25">
        <v>0</v>
      </c>
      <c r="Q42" s="25"/>
      <c r="R42" s="25"/>
      <c r="S42" s="25"/>
      <c r="T42" s="25"/>
      <c r="U42" s="25"/>
      <c r="V42" s="25"/>
      <c r="W42" s="25">
        <v>0.14174321760303599</v>
      </c>
      <c r="X42" s="25">
        <v>0.14174321760303599</v>
      </c>
      <c r="Y42" s="25">
        <v>0.103584262605669</v>
      </c>
      <c r="Z42" s="25">
        <v>0.103584262605669</v>
      </c>
      <c r="AA42" s="25"/>
      <c r="AB42" s="25">
        <v>0</v>
      </c>
      <c r="AC42" s="25">
        <v>0</v>
      </c>
      <c r="AD42" s="25">
        <v>0</v>
      </c>
      <c r="AE42" s="25">
        <v>0</v>
      </c>
      <c r="AF42" s="25"/>
      <c r="AG42" s="25">
        <v>0</v>
      </c>
      <c r="AH42" s="25">
        <v>0</v>
      </c>
      <c r="AI42" s="25">
        <v>0</v>
      </c>
      <c r="AJ42" s="25">
        <v>0</v>
      </c>
      <c r="AK42" s="25"/>
      <c r="AL42" s="25">
        <v>0</v>
      </c>
      <c r="AM42" s="25">
        <v>0</v>
      </c>
      <c r="AN42" s="25">
        <v>0</v>
      </c>
      <c r="AO42" s="25">
        <v>0</v>
      </c>
      <c r="AP42" s="25"/>
      <c r="AQ42" s="25">
        <v>0</v>
      </c>
      <c r="AR42" s="25">
        <v>0</v>
      </c>
      <c r="AS42" s="25">
        <v>0</v>
      </c>
      <c r="AT42" s="25">
        <v>0</v>
      </c>
      <c r="AU42" s="25"/>
      <c r="AV42" s="25">
        <v>0</v>
      </c>
      <c r="AW42" s="25">
        <v>0</v>
      </c>
      <c r="AX42" s="25">
        <v>0</v>
      </c>
      <c r="AY42" s="25">
        <v>0</v>
      </c>
      <c r="AZ42" s="25"/>
      <c r="BA42" s="25">
        <v>0</v>
      </c>
      <c r="BB42" s="25">
        <v>0</v>
      </c>
      <c r="BC42" s="25">
        <v>0</v>
      </c>
      <c r="BD42" s="25">
        <v>0</v>
      </c>
      <c r="BE42" s="25"/>
      <c r="BF42" s="25">
        <v>0</v>
      </c>
      <c r="BG42" s="25">
        <v>0</v>
      </c>
      <c r="BH42" s="25">
        <v>0</v>
      </c>
      <c r="BI42" s="25">
        <v>0</v>
      </c>
      <c r="BJ42" s="25"/>
      <c r="BK42" s="25"/>
      <c r="BL42" s="25"/>
      <c r="BM42" s="25"/>
      <c r="BN42" s="25"/>
      <c r="BO42" s="25"/>
      <c r="BP42" s="25">
        <v>0</v>
      </c>
      <c r="BQ42" s="25">
        <v>0</v>
      </c>
      <c r="BR42" s="25">
        <v>0</v>
      </c>
      <c r="BS42" s="25">
        <v>0</v>
      </c>
      <c r="BT42" s="25"/>
      <c r="BU42" s="25">
        <v>0</v>
      </c>
      <c r="BV42" s="25">
        <v>0</v>
      </c>
      <c r="BW42" s="25">
        <v>0</v>
      </c>
      <c r="BX42" s="25"/>
      <c r="BY42" s="25"/>
      <c r="BZ42" s="25">
        <v>0</v>
      </c>
      <c r="CA42" s="25">
        <v>0</v>
      </c>
      <c r="CB42" s="25">
        <v>0</v>
      </c>
      <c r="CC42" s="25">
        <v>0</v>
      </c>
      <c r="CD42" s="25"/>
      <c r="CE42" s="25">
        <v>0</v>
      </c>
      <c r="CF42" s="25">
        <v>0</v>
      </c>
      <c r="CG42" s="25">
        <v>0</v>
      </c>
      <c r="CH42" s="25"/>
      <c r="CI42" s="25"/>
      <c r="CJ42" s="25">
        <v>9.3683907478668796E-2</v>
      </c>
      <c r="CK42" s="25">
        <v>9.5201783181823804E-2</v>
      </c>
      <c r="CL42" s="25">
        <v>9.4672764489147798E-2</v>
      </c>
      <c r="CM42" s="25">
        <v>9.4562515111922804E-2</v>
      </c>
      <c r="CN42" s="25"/>
      <c r="CO42" s="25">
        <v>7.3057889393031601E-3</v>
      </c>
      <c r="CP42" s="25">
        <v>5.8397466162031803E-3</v>
      </c>
      <c r="CQ42" s="25">
        <v>9.2220169156261005E-3</v>
      </c>
      <c r="CR42" s="25">
        <v>1.00872369601668E-2</v>
      </c>
      <c r="CS42" s="25"/>
      <c r="CT42" s="25">
        <v>0</v>
      </c>
      <c r="CU42" s="25">
        <v>0</v>
      </c>
      <c r="CV42" s="25">
        <v>0</v>
      </c>
      <c r="CW42" s="25">
        <v>0</v>
      </c>
      <c r="CX42" s="25"/>
      <c r="CY42" s="25">
        <v>0</v>
      </c>
      <c r="CZ42" s="25">
        <v>0</v>
      </c>
      <c r="DA42" s="25">
        <v>0</v>
      </c>
      <c r="DB42" s="25">
        <v>0</v>
      </c>
      <c r="DC42" s="25"/>
      <c r="DD42" s="25">
        <v>0</v>
      </c>
      <c r="DE42" s="25">
        <v>0</v>
      </c>
      <c r="DF42" s="25">
        <v>0</v>
      </c>
      <c r="DG42" s="25">
        <v>0</v>
      </c>
      <c r="DH42" s="25"/>
      <c r="DI42" s="25">
        <v>2.2667728694300299E-3</v>
      </c>
      <c r="DJ42" s="25">
        <v>2.3696908439984898E-3</v>
      </c>
      <c r="DK42" s="25">
        <v>3.70472359749541E-3</v>
      </c>
      <c r="DL42" s="25">
        <v>3.70472359749541E-3</v>
      </c>
      <c r="DM42" s="25"/>
      <c r="DN42" s="25">
        <v>0</v>
      </c>
      <c r="DO42" s="25">
        <v>0</v>
      </c>
      <c r="DP42" s="25">
        <v>0</v>
      </c>
      <c r="DQ42" s="25">
        <v>0</v>
      </c>
      <c r="DR42" s="25"/>
      <c r="DS42" s="25">
        <v>9.9200560077207902E-4</v>
      </c>
      <c r="DT42" s="25">
        <v>1.04484890192137E-3</v>
      </c>
      <c r="DU42" s="25">
        <v>1.5680132109899699E-3</v>
      </c>
      <c r="DV42" s="25">
        <v>1.57904763613519E-3</v>
      </c>
      <c r="DW42" s="25"/>
      <c r="DX42" s="25"/>
      <c r="DY42" s="25"/>
      <c r="DZ42" s="25"/>
      <c r="EA42" s="25"/>
      <c r="EB42" s="25"/>
      <c r="EC42" s="25">
        <v>0</v>
      </c>
      <c r="ED42" s="25">
        <v>0</v>
      </c>
      <c r="EE42" s="25">
        <v>0</v>
      </c>
      <c r="EF42" s="25">
        <v>0</v>
      </c>
      <c r="EG42" s="25"/>
      <c r="EH42" s="25">
        <v>0</v>
      </c>
      <c r="EI42" s="25">
        <v>0</v>
      </c>
      <c r="EJ42" s="25">
        <v>0</v>
      </c>
      <c r="EK42" s="25"/>
      <c r="EL42" s="25"/>
      <c r="EM42" s="25">
        <v>0</v>
      </c>
      <c r="EN42" s="25">
        <v>0</v>
      </c>
      <c r="EO42" s="25">
        <v>0</v>
      </c>
      <c r="EP42" s="25">
        <v>0</v>
      </c>
      <c r="EQ42" s="25"/>
      <c r="ER42" s="25">
        <v>0</v>
      </c>
      <c r="ES42" s="25">
        <v>0</v>
      </c>
      <c r="ET42" s="25">
        <v>0</v>
      </c>
      <c r="EU42" s="25"/>
      <c r="EV42" s="25"/>
      <c r="EW42" s="25">
        <v>9.19919254583563E-2</v>
      </c>
      <c r="EX42" s="25">
        <v>9.2567637647781503E-2</v>
      </c>
      <c r="EY42" s="25">
        <v>9.2598348110595502E-2</v>
      </c>
      <c r="EZ42" s="25">
        <v>9.24484750108715E-2</v>
      </c>
      <c r="FA42" s="25"/>
      <c r="FB42" s="25">
        <v>6.4544414157861895E-4</v>
      </c>
      <c r="FC42" s="25">
        <v>6.8150836180962799E-4</v>
      </c>
      <c r="FD42" s="25">
        <v>8.0711600385079E-4</v>
      </c>
      <c r="FE42" s="25">
        <v>9.0310918900025797E-4</v>
      </c>
      <c r="FF42" s="25"/>
      <c r="FG42" s="25">
        <v>0</v>
      </c>
      <c r="FH42" s="25">
        <v>0</v>
      </c>
      <c r="FI42" s="25">
        <v>0</v>
      </c>
      <c r="FJ42" s="25">
        <v>0</v>
      </c>
      <c r="FK42" s="25"/>
      <c r="FL42" s="25">
        <v>0</v>
      </c>
      <c r="FM42" s="25">
        <v>0</v>
      </c>
      <c r="FN42" s="25">
        <v>0</v>
      </c>
      <c r="FO42" s="25">
        <v>0</v>
      </c>
      <c r="FP42" s="25"/>
      <c r="FQ42" s="25">
        <v>0</v>
      </c>
      <c r="FR42" s="25">
        <v>0</v>
      </c>
      <c r="FS42" s="25">
        <v>0</v>
      </c>
      <c r="FT42" s="25">
        <v>0</v>
      </c>
      <c r="FU42" s="25"/>
      <c r="FV42" s="25">
        <v>0</v>
      </c>
      <c r="FW42" s="25">
        <v>0</v>
      </c>
      <c r="FX42" s="25">
        <v>0</v>
      </c>
      <c r="FY42" s="25">
        <v>0</v>
      </c>
      <c r="FZ42" s="25"/>
      <c r="GA42" s="25">
        <v>0</v>
      </c>
      <c r="GB42" s="25">
        <v>0</v>
      </c>
      <c r="GC42" s="25">
        <v>0</v>
      </c>
      <c r="GD42" s="25">
        <v>0</v>
      </c>
      <c r="GE42" s="25"/>
      <c r="GF42" s="25">
        <v>0</v>
      </c>
      <c r="GG42" s="25">
        <v>0</v>
      </c>
      <c r="GH42" s="25">
        <v>0</v>
      </c>
      <c r="GI42" s="25">
        <v>0</v>
      </c>
      <c r="GJ42" s="25"/>
    </row>
    <row r="43" spans="1:192" ht="14.25">
      <c r="A43" s="12" t="s">
        <v>3</v>
      </c>
      <c r="B43" s="24" t="s">
        <v>49</v>
      </c>
      <c r="C43" s="26">
        <v>0</v>
      </c>
      <c r="D43" s="26">
        <v>0</v>
      </c>
      <c r="E43" s="26">
        <v>0</v>
      </c>
      <c r="F43" s="26">
        <v>0</v>
      </c>
      <c r="G43" s="26"/>
      <c r="H43" s="26"/>
      <c r="I43" s="26"/>
      <c r="J43" s="26"/>
      <c r="K43" s="26"/>
      <c r="L43" s="26"/>
      <c r="M43" s="26">
        <v>0</v>
      </c>
      <c r="N43" s="26">
        <v>0</v>
      </c>
      <c r="O43" s="26">
        <v>0</v>
      </c>
      <c r="P43" s="26">
        <v>0</v>
      </c>
      <c r="Q43" s="26"/>
      <c r="R43" s="26"/>
      <c r="S43" s="26"/>
      <c r="T43" s="26"/>
      <c r="U43" s="26"/>
      <c r="V43" s="26"/>
      <c r="W43" s="26">
        <v>0</v>
      </c>
      <c r="X43" s="26">
        <v>0</v>
      </c>
      <c r="Y43" s="26">
        <v>0</v>
      </c>
      <c r="Z43" s="26">
        <v>0</v>
      </c>
      <c r="AA43" s="26"/>
      <c r="AB43" s="26">
        <v>0</v>
      </c>
      <c r="AC43" s="26">
        <v>0</v>
      </c>
      <c r="AD43" s="26">
        <v>0</v>
      </c>
      <c r="AE43" s="26">
        <v>0</v>
      </c>
      <c r="AF43" s="26"/>
      <c r="AG43" s="26">
        <v>0</v>
      </c>
      <c r="AH43" s="26">
        <v>0</v>
      </c>
      <c r="AI43" s="26">
        <v>0</v>
      </c>
      <c r="AJ43" s="26">
        <v>0</v>
      </c>
      <c r="AK43" s="26"/>
      <c r="AL43" s="26">
        <v>0</v>
      </c>
      <c r="AM43" s="26">
        <v>0</v>
      </c>
      <c r="AN43" s="26">
        <v>0</v>
      </c>
      <c r="AO43" s="26">
        <v>0</v>
      </c>
      <c r="AP43" s="26"/>
      <c r="AQ43" s="26">
        <v>0</v>
      </c>
      <c r="AR43" s="26">
        <v>0</v>
      </c>
      <c r="AS43" s="26">
        <v>0</v>
      </c>
      <c r="AT43" s="26">
        <v>0</v>
      </c>
      <c r="AU43" s="26"/>
      <c r="AV43" s="26">
        <v>0</v>
      </c>
      <c r="AW43" s="26">
        <v>0</v>
      </c>
      <c r="AX43" s="26">
        <v>0</v>
      </c>
      <c r="AY43" s="26">
        <v>0</v>
      </c>
      <c r="AZ43" s="26"/>
      <c r="BA43" s="26">
        <v>0</v>
      </c>
      <c r="BB43" s="26">
        <v>0</v>
      </c>
      <c r="BC43" s="26">
        <v>0</v>
      </c>
      <c r="BD43" s="26">
        <v>0</v>
      </c>
      <c r="BE43" s="26"/>
      <c r="BF43" s="26">
        <v>0</v>
      </c>
      <c r="BG43" s="26">
        <v>0</v>
      </c>
      <c r="BH43" s="26">
        <v>0</v>
      </c>
      <c r="BI43" s="26">
        <v>0</v>
      </c>
      <c r="BJ43" s="26"/>
      <c r="BK43" s="26"/>
      <c r="BL43" s="26"/>
      <c r="BM43" s="26"/>
      <c r="BN43" s="26"/>
      <c r="BO43" s="26"/>
      <c r="BP43" s="26">
        <v>0</v>
      </c>
      <c r="BQ43" s="26">
        <v>0</v>
      </c>
      <c r="BR43" s="26">
        <v>0</v>
      </c>
      <c r="BS43" s="26">
        <v>0</v>
      </c>
      <c r="BT43" s="26"/>
      <c r="BU43" s="26">
        <v>0</v>
      </c>
      <c r="BV43" s="26">
        <v>0</v>
      </c>
      <c r="BW43" s="26">
        <v>0</v>
      </c>
      <c r="BX43" s="26"/>
      <c r="BY43" s="26"/>
      <c r="BZ43" s="26">
        <v>7.6770490604496098E-4</v>
      </c>
      <c r="CA43" s="26">
        <v>8.0004154061845498E-4</v>
      </c>
      <c r="CB43" s="26">
        <v>1.3247474202653701E-3</v>
      </c>
      <c r="CC43" s="26">
        <v>0</v>
      </c>
      <c r="CD43" s="26"/>
      <c r="CE43" s="26">
        <v>0</v>
      </c>
      <c r="CF43" s="26">
        <v>0</v>
      </c>
      <c r="CG43" s="26">
        <v>0</v>
      </c>
      <c r="CH43" s="26"/>
      <c r="CI43" s="26"/>
      <c r="CJ43" s="26">
        <v>2.5465853116992802E-3</v>
      </c>
      <c r="CK43" s="26">
        <v>2.6836282661058201E-3</v>
      </c>
      <c r="CL43" s="26">
        <v>1.2893028949509701E-3</v>
      </c>
      <c r="CM43" s="26">
        <v>1.3090483234328399E-3</v>
      </c>
      <c r="CN43" s="26"/>
      <c r="CO43" s="26">
        <v>2.8380578882554702E-4</v>
      </c>
      <c r="CP43" s="26">
        <v>1.5796068354458699E-4</v>
      </c>
      <c r="CQ43" s="26">
        <v>3.58244921533613E-4</v>
      </c>
      <c r="CR43" s="26">
        <v>2.1149023888725199E-4</v>
      </c>
      <c r="CS43" s="26"/>
      <c r="CT43" s="26">
        <v>0</v>
      </c>
      <c r="CU43" s="26">
        <v>0</v>
      </c>
      <c r="CV43" s="26">
        <v>0</v>
      </c>
      <c r="CW43" s="26">
        <v>0</v>
      </c>
      <c r="CX43" s="26"/>
      <c r="CY43" s="26">
        <v>2.84971615139042E-2</v>
      </c>
      <c r="CZ43" s="26">
        <v>3.0235011926078401E-2</v>
      </c>
      <c r="DA43" s="26">
        <v>3.4068682822781401E-2</v>
      </c>
      <c r="DB43" s="26">
        <v>3.4068682822781401E-2</v>
      </c>
      <c r="DC43" s="26"/>
      <c r="DD43" s="26">
        <v>8.2424155251595698E-3</v>
      </c>
      <c r="DE43" s="26">
        <v>8.7197880786125705E-3</v>
      </c>
      <c r="DF43" s="26">
        <v>6.9029312270712604E-3</v>
      </c>
      <c r="DG43" s="26">
        <v>6.9029312270712604E-3</v>
      </c>
      <c r="DH43" s="26"/>
      <c r="DI43" s="26">
        <v>0</v>
      </c>
      <c r="DJ43" s="26">
        <v>0</v>
      </c>
      <c r="DK43" s="26">
        <v>0</v>
      </c>
      <c r="DL43" s="26">
        <v>0</v>
      </c>
      <c r="DM43" s="26"/>
      <c r="DN43" s="26">
        <v>3.0662558178703E-4</v>
      </c>
      <c r="DO43" s="26">
        <v>3.2087750742197999E-4</v>
      </c>
      <c r="DP43" s="26">
        <v>7.5681239171135795E-4</v>
      </c>
      <c r="DQ43" s="26">
        <v>0</v>
      </c>
      <c r="DR43" s="26"/>
      <c r="DS43" s="26">
        <v>5.59824769225091E-3</v>
      </c>
      <c r="DT43" s="26">
        <v>5.8964616221719801E-3</v>
      </c>
      <c r="DU43" s="26">
        <v>5.2379800990719101E-3</v>
      </c>
      <c r="DV43" s="26">
        <v>5.2748408212331104E-3</v>
      </c>
      <c r="DW43" s="26"/>
      <c r="DX43" s="26"/>
      <c r="DY43" s="26"/>
      <c r="DZ43" s="26"/>
      <c r="EA43" s="26"/>
      <c r="EB43" s="26"/>
      <c r="EC43" s="26">
        <v>0</v>
      </c>
      <c r="ED43" s="26">
        <v>0</v>
      </c>
      <c r="EE43" s="26">
        <v>0</v>
      </c>
      <c r="EF43" s="26">
        <v>0</v>
      </c>
      <c r="EG43" s="26"/>
      <c r="EH43" s="26">
        <v>0</v>
      </c>
      <c r="EI43" s="26">
        <v>0</v>
      </c>
      <c r="EJ43" s="26">
        <v>0</v>
      </c>
      <c r="EK43" s="26"/>
      <c r="EL43" s="26"/>
      <c r="EM43" s="26">
        <v>0</v>
      </c>
      <c r="EN43" s="26">
        <v>0</v>
      </c>
      <c r="EO43" s="26">
        <v>0</v>
      </c>
      <c r="EP43" s="26">
        <v>0</v>
      </c>
      <c r="EQ43" s="26"/>
      <c r="ER43" s="26">
        <v>0</v>
      </c>
      <c r="ES43" s="26">
        <v>0</v>
      </c>
      <c r="ET43" s="26">
        <v>0</v>
      </c>
      <c r="EU43" s="26"/>
      <c r="EV43" s="26"/>
      <c r="EW43" s="26">
        <v>3.4671707982128399E-3</v>
      </c>
      <c r="EX43" s="26">
        <v>3.6307650285329102E-3</v>
      </c>
      <c r="EY43" s="26">
        <v>1.9668967807582398E-3</v>
      </c>
      <c r="EZ43" s="26">
        <v>1.9965915990684401E-3</v>
      </c>
      <c r="FA43" s="26"/>
      <c r="FB43" s="26">
        <v>7.1061215138172303E-4</v>
      </c>
      <c r="FC43" s="26">
        <v>7.5031763707035602E-4</v>
      </c>
      <c r="FD43" s="26">
        <v>8.8860739909770803E-4</v>
      </c>
      <c r="FE43" s="26">
        <v>7.8133406173056701E-4</v>
      </c>
      <c r="FF43" s="26"/>
      <c r="FG43" s="26">
        <v>0</v>
      </c>
      <c r="FH43" s="26">
        <v>0</v>
      </c>
      <c r="FI43" s="26">
        <v>0</v>
      </c>
      <c r="FJ43" s="26">
        <v>0</v>
      </c>
      <c r="FK43" s="26"/>
      <c r="FL43" s="26">
        <v>0</v>
      </c>
      <c r="FM43" s="26">
        <v>0</v>
      </c>
      <c r="FN43" s="26">
        <v>0</v>
      </c>
      <c r="FO43" s="26">
        <v>0</v>
      </c>
      <c r="FP43" s="26"/>
      <c r="FQ43" s="26">
        <v>0</v>
      </c>
      <c r="FR43" s="26">
        <v>0</v>
      </c>
      <c r="FS43" s="26">
        <v>0</v>
      </c>
      <c r="FT43" s="26">
        <v>0</v>
      </c>
      <c r="FU43" s="26"/>
      <c r="FV43" s="26">
        <v>0</v>
      </c>
      <c r="FW43" s="26">
        <v>0</v>
      </c>
      <c r="FX43" s="26">
        <v>0</v>
      </c>
      <c r="FY43" s="26">
        <v>0</v>
      </c>
      <c r="FZ43" s="26"/>
      <c r="GA43" s="26">
        <v>0</v>
      </c>
      <c r="GB43" s="26">
        <v>0</v>
      </c>
      <c r="GC43" s="26">
        <v>0</v>
      </c>
      <c r="GD43" s="26">
        <v>0</v>
      </c>
      <c r="GE43" s="26"/>
      <c r="GF43" s="26">
        <v>0</v>
      </c>
      <c r="GG43" s="26">
        <v>0</v>
      </c>
      <c r="GH43" s="26">
        <v>0</v>
      </c>
      <c r="GI43" s="26">
        <v>0</v>
      </c>
      <c r="GJ43" s="26"/>
    </row>
    <row r="44" spans="1:192" ht="14.25">
      <c r="A44" s="12" t="s">
        <v>3</v>
      </c>
      <c r="B44" s="24" t="s">
        <v>36</v>
      </c>
      <c r="C44" s="25">
        <v>0</v>
      </c>
      <c r="D44" s="25">
        <v>0</v>
      </c>
      <c r="E44" s="25">
        <v>0</v>
      </c>
      <c r="F44" s="25">
        <v>0</v>
      </c>
      <c r="G44" s="25"/>
      <c r="H44" s="25"/>
      <c r="I44" s="25"/>
      <c r="J44" s="25"/>
      <c r="K44" s="25"/>
      <c r="L44" s="25"/>
      <c r="M44" s="25">
        <v>0</v>
      </c>
      <c r="N44" s="25">
        <v>0</v>
      </c>
      <c r="O44" s="25">
        <v>0</v>
      </c>
      <c r="P44" s="25">
        <v>0</v>
      </c>
      <c r="Q44" s="25"/>
      <c r="R44" s="25"/>
      <c r="S44" s="25"/>
      <c r="T44" s="25"/>
      <c r="U44" s="25"/>
      <c r="V44" s="25"/>
      <c r="W44" s="25">
        <v>0</v>
      </c>
      <c r="X44" s="25">
        <v>0</v>
      </c>
      <c r="Y44" s="25">
        <v>0</v>
      </c>
      <c r="Z44" s="25">
        <v>0</v>
      </c>
      <c r="AA44" s="25"/>
      <c r="AB44" s="25">
        <v>0</v>
      </c>
      <c r="AC44" s="25">
        <v>0</v>
      </c>
      <c r="AD44" s="25">
        <v>0</v>
      </c>
      <c r="AE44" s="25">
        <v>0</v>
      </c>
      <c r="AF44" s="25"/>
      <c r="AG44" s="25">
        <v>0</v>
      </c>
      <c r="AH44" s="25">
        <v>0</v>
      </c>
      <c r="AI44" s="25">
        <v>0</v>
      </c>
      <c r="AJ44" s="25">
        <v>0</v>
      </c>
      <c r="AK44" s="25"/>
      <c r="AL44" s="25">
        <v>0</v>
      </c>
      <c r="AM44" s="25">
        <v>0</v>
      </c>
      <c r="AN44" s="25">
        <v>0</v>
      </c>
      <c r="AO44" s="25">
        <v>0</v>
      </c>
      <c r="AP44" s="25"/>
      <c r="AQ44" s="25">
        <v>0</v>
      </c>
      <c r="AR44" s="25">
        <v>0</v>
      </c>
      <c r="AS44" s="25">
        <v>0</v>
      </c>
      <c r="AT44" s="25">
        <v>0</v>
      </c>
      <c r="AU44" s="25"/>
      <c r="AV44" s="25">
        <v>0</v>
      </c>
      <c r="AW44" s="25">
        <v>0</v>
      </c>
      <c r="AX44" s="25">
        <v>0</v>
      </c>
      <c r="AY44" s="25">
        <v>0</v>
      </c>
      <c r="AZ44" s="25"/>
      <c r="BA44" s="25">
        <v>0</v>
      </c>
      <c r="BB44" s="25">
        <v>0</v>
      </c>
      <c r="BC44" s="25">
        <v>0</v>
      </c>
      <c r="BD44" s="25">
        <v>0</v>
      </c>
      <c r="BE44" s="25"/>
      <c r="BF44" s="25">
        <v>0</v>
      </c>
      <c r="BG44" s="25">
        <v>0</v>
      </c>
      <c r="BH44" s="25">
        <v>0</v>
      </c>
      <c r="BI44" s="25">
        <v>0</v>
      </c>
      <c r="BJ44" s="25"/>
      <c r="BK44" s="25"/>
      <c r="BL44" s="25"/>
      <c r="BM44" s="25"/>
      <c r="BN44" s="25"/>
      <c r="BO44" s="25"/>
      <c r="BP44" s="25">
        <v>0</v>
      </c>
      <c r="BQ44" s="25">
        <v>0</v>
      </c>
      <c r="BR44" s="25">
        <v>0</v>
      </c>
      <c r="BS44" s="25">
        <v>0</v>
      </c>
      <c r="BT44" s="25"/>
      <c r="BU44" s="25">
        <v>0</v>
      </c>
      <c r="BV44" s="25">
        <v>0</v>
      </c>
      <c r="BW44" s="25">
        <v>0</v>
      </c>
      <c r="BX44" s="25"/>
      <c r="BY44" s="25"/>
      <c r="BZ44" s="25">
        <v>0</v>
      </c>
      <c r="CA44" s="25">
        <v>0</v>
      </c>
      <c r="CB44" s="25">
        <v>0</v>
      </c>
      <c r="CC44" s="25">
        <v>0</v>
      </c>
      <c r="CD44" s="25"/>
      <c r="CE44" s="25">
        <v>0</v>
      </c>
      <c r="CF44" s="25">
        <v>0</v>
      </c>
      <c r="CG44" s="25">
        <v>0</v>
      </c>
      <c r="CH44" s="25"/>
      <c r="CI44" s="25"/>
      <c r="CJ44" s="25">
        <v>1.3406555641462101E-3</v>
      </c>
      <c r="CK44" s="25">
        <v>1.4128021356779399E-3</v>
      </c>
      <c r="CL44" s="25">
        <v>1.8922869071714601E-3</v>
      </c>
      <c r="CM44" s="25">
        <v>1.92126692105266E-3</v>
      </c>
      <c r="CN44" s="25"/>
      <c r="CO44" s="25">
        <v>4.2751090850061697E-3</v>
      </c>
      <c r="CP44" s="25">
        <v>4.5246688871288E-3</v>
      </c>
      <c r="CQ44" s="25">
        <v>5.3964231140017204E-3</v>
      </c>
      <c r="CR44" s="25">
        <v>4.7467169502517998E-3</v>
      </c>
      <c r="CS44" s="25"/>
      <c r="CT44" s="25">
        <v>0</v>
      </c>
      <c r="CU44" s="25">
        <v>0</v>
      </c>
      <c r="CV44" s="25">
        <v>0</v>
      </c>
      <c r="CW44" s="25">
        <v>0</v>
      </c>
      <c r="CX44" s="25"/>
      <c r="CY44" s="25">
        <v>0</v>
      </c>
      <c r="CZ44" s="25">
        <v>0</v>
      </c>
      <c r="DA44" s="25">
        <v>0</v>
      </c>
      <c r="DB44" s="25">
        <v>0</v>
      </c>
      <c r="DC44" s="25"/>
      <c r="DD44" s="25">
        <v>8.7243606971881497E-3</v>
      </c>
      <c r="DE44" s="25">
        <v>9.2296458688164093E-3</v>
      </c>
      <c r="DF44" s="25">
        <v>5.8599072328446898E-3</v>
      </c>
      <c r="DG44" s="25">
        <v>5.8599072328446898E-3</v>
      </c>
      <c r="DH44" s="25"/>
      <c r="DI44" s="25">
        <v>2.35765305367301E-2</v>
      </c>
      <c r="DJ44" s="25">
        <v>2.46469724865678E-2</v>
      </c>
      <c r="DK44" s="25">
        <v>2.27865385517661E-2</v>
      </c>
      <c r="DL44" s="25">
        <v>2.27865385517661E-2</v>
      </c>
      <c r="DM44" s="25"/>
      <c r="DN44" s="25">
        <v>0</v>
      </c>
      <c r="DO44" s="25">
        <v>0</v>
      </c>
      <c r="DP44" s="25">
        <v>0</v>
      </c>
      <c r="DQ44" s="25">
        <v>0</v>
      </c>
      <c r="DR44" s="25"/>
      <c r="DS44" s="25">
        <v>1.34418490751137E-2</v>
      </c>
      <c r="DT44" s="25">
        <v>1.4157885031086901E-2</v>
      </c>
      <c r="DU44" s="25">
        <v>1.1893213020315501E-2</v>
      </c>
      <c r="DV44" s="25">
        <v>1.19769079585272E-2</v>
      </c>
      <c r="DW44" s="25"/>
      <c r="DX44" s="25"/>
      <c r="DY44" s="25"/>
      <c r="DZ44" s="25"/>
      <c r="EA44" s="25"/>
      <c r="EB44" s="25"/>
      <c r="EC44" s="25">
        <v>0</v>
      </c>
      <c r="ED44" s="25">
        <v>0</v>
      </c>
      <c r="EE44" s="25">
        <v>0</v>
      </c>
      <c r="EF44" s="25">
        <v>0</v>
      </c>
      <c r="EG44" s="25"/>
      <c r="EH44" s="25">
        <v>0</v>
      </c>
      <c r="EI44" s="25">
        <v>0</v>
      </c>
      <c r="EJ44" s="25">
        <v>0</v>
      </c>
      <c r="EK44" s="25"/>
      <c r="EL44" s="25"/>
      <c r="EM44" s="25">
        <v>0</v>
      </c>
      <c r="EN44" s="25">
        <v>0</v>
      </c>
      <c r="EO44" s="25">
        <v>0</v>
      </c>
      <c r="EP44" s="25">
        <v>0</v>
      </c>
      <c r="EQ44" s="25"/>
      <c r="ER44" s="25">
        <v>0</v>
      </c>
      <c r="ES44" s="25">
        <v>0</v>
      </c>
      <c r="ET44" s="25">
        <v>0</v>
      </c>
      <c r="EU44" s="25"/>
      <c r="EV44" s="25"/>
      <c r="EW44" s="25">
        <v>0</v>
      </c>
      <c r="EX44" s="25">
        <v>0</v>
      </c>
      <c r="EY44" s="25">
        <v>0</v>
      </c>
      <c r="EZ44" s="25">
        <v>0</v>
      </c>
      <c r="FA44" s="25"/>
      <c r="FB44" s="25">
        <v>1.1509627818489999E-2</v>
      </c>
      <c r="FC44" s="25">
        <v>1.21527287867748E-2</v>
      </c>
      <c r="FD44" s="25">
        <v>9.0082166776898395E-3</v>
      </c>
      <c r="FE44" s="25">
        <v>9.4471850772990008E-3</v>
      </c>
      <c r="FF44" s="25"/>
      <c r="FG44" s="25">
        <v>1.6281189124633E-2</v>
      </c>
      <c r="FH44" s="25">
        <v>1.7390038589471201E-2</v>
      </c>
      <c r="FI44" s="25">
        <v>2.4142810713332699E-2</v>
      </c>
      <c r="FJ44" s="25">
        <v>2.30421756897238E-2</v>
      </c>
      <c r="FK44" s="25"/>
      <c r="FL44" s="25">
        <v>1.4793287068386601E-2</v>
      </c>
      <c r="FM44" s="25">
        <v>1.5784852987414201E-2</v>
      </c>
      <c r="FN44" s="25">
        <v>1.8222118310225199E-2</v>
      </c>
      <c r="FO44" s="25">
        <v>1.8222118310225199E-2</v>
      </c>
      <c r="FP44" s="25"/>
      <c r="FQ44" s="25">
        <v>1.2878808191671301E-2</v>
      </c>
      <c r="FR44" s="25">
        <v>1.31727954796764E-2</v>
      </c>
      <c r="FS44" s="25">
        <v>1.2180015390822301E-2</v>
      </c>
      <c r="FT44" s="25">
        <v>1.2180015390822301E-2</v>
      </c>
      <c r="FU44" s="25"/>
      <c r="FV44" s="25">
        <v>1.0314183138860501E-2</v>
      </c>
      <c r="FW44" s="25">
        <v>1.0893762174644999E-2</v>
      </c>
      <c r="FX44" s="25">
        <v>1.49504303882736E-2</v>
      </c>
      <c r="FY44" s="25">
        <v>1.49504303882736E-2</v>
      </c>
      <c r="FZ44" s="25"/>
      <c r="GA44" s="25">
        <v>0</v>
      </c>
      <c r="GB44" s="25">
        <v>0</v>
      </c>
      <c r="GC44" s="25">
        <v>0</v>
      </c>
      <c r="GD44" s="25">
        <v>0</v>
      </c>
      <c r="GE44" s="25"/>
      <c r="GF44" s="25">
        <v>1.22830931168901E-2</v>
      </c>
      <c r="GG44" s="25">
        <v>1.28497788778297E-2</v>
      </c>
      <c r="GH44" s="25">
        <v>1.51965486528658E-2</v>
      </c>
      <c r="GI44" s="25">
        <v>1.5012435745595101E-2</v>
      </c>
      <c r="GJ44" s="25"/>
    </row>
    <row r="45" spans="1:192" ht="14.25">
      <c r="A45" s="12" t="s">
        <v>3</v>
      </c>
      <c r="B45" s="24" t="s">
        <v>47</v>
      </c>
      <c r="C45" s="26">
        <v>0</v>
      </c>
      <c r="D45" s="26">
        <v>0</v>
      </c>
      <c r="E45" s="26">
        <v>0</v>
      </c>
      <c r="F45" s="26">
        <v>0</v>
      </c>
      <c r="G45" s="26"/>
      <c r="H45" s="26"/>
      <c r="I45" s="26"/>
      <c r="J45" s="26"/>
      <c r="K45" s="26"/>
      <c r="L45" s="26"/>
      <c r="M45" s="26">
        <v>0</v>
      </c>
      <c r="N45" s="26">
        <v>0</v>
      </c>
      <c r="O45" s="26">
        <v>0</v>
      </c>
      <c r="P45" s="26">
        <v>0</v>
      </c>
      <c r="Q45" s="26"/>
      <c r="R45" s="26"/>
      <c r="S45" s="26"/>
      <c r="T45" s="26"/>
      <c r="U45" s="26"/>
      <c r="V45" s="26"/>
      <c r="W45" s="26">
        <v>0</v>
      </c>
      <c r="X45" s="26">
        <v>0</v>
      </c>
      <c r="Y45" s="26">
        <v>0</v>
      </c>
      <c r="Z45" s="26">
        <v>0</v>
      </c>
      <c r="AA45" s="26"/>
      <c r="AB45" s="26">
        <v>0</v>
      </c>
      <c r="AC45" s="26">
        <v>0</v>
      </c>
      <c r="AD45" s="26">
        <v>0</v>
      </c>
      <c r="AE45" s="26">
        <v>0</v>
      </c>
      <c r="AF45" s="26"/>
      <c r="AG45" s="26">
        <v>0</v>
      </c>
      <c r="AH45" s="26">
        <v>0</v>
      </c>
      <c r="AI45" s="26">
        <v>0</v>
      </c>
      <c r="AJ45" s="26">
        <v>0</v>
      </c>
      <c r="AK45" s="26"/>
      <c r="AL45" s="26">
        <v>0</v>
      </c>
      <c r="AM45" s="26">
        <v>0</v>
      </c>
      <c r="AN45" s="26">
        <v>0</v>
      </c>
      <c r="AO45" s="26">
        <v>0</v>
      </c>
      <c r="AP45" s="26"/>
      <c r="AQ45" s="26">
        <v>0</v>
      </c>
      <c r="AR45" s="26">
        <v>0</v>
      </c>
      <c r="AS45" s="26">
        <v>0</v>
      </c>
      <c r="AT45" s="26">
        <v>0</v>
      </c>
      <c r="AU45" s="26"/>
      <c r="AV45" s="26">
        <v>0</v>
      </c>
      <c r="AW45" s="26">
        <v>0</v>
      </c>
      <c r="AX45" s="26">
        <v>0</v>
      </c>
      <c r="AY45" s="26">
        <v>0</v>
      </c>
      <c r="AZ45" s="26"/>
      <c r="BA45" s="26">
        <v>0</v>
      </c>
      <c r="BB45" s="26">
        <v>0</v>
      </c>
      <c r="BC45" s="26">
        <v>0</v>
      </c>
      <c r="BD45" s="26">
        <v>0</v>
      </c>
      <c r="BE45" s="26"/>
      <c r="BF45" s="26">
        <v>0</v>
      </c>
      <c r="BG45" s="26">
        <v>0</v>
      </c>
      <c r="BH45" s="26">
        <v>0</v>
      </c>
      <c r="BI45" s="26">
        <v>0</v>
      </c>
      <c r="BJ45" s="26"/>
      <c r="BK45" s="26"/>
      <c r="BL45" s="26"/>
      <c r="BM45" s="26"/>
      <c r="BN45" s="26"/>
      <c r="BO45" s="26"/>
      <c r="BP45" s="26">
        <v>0</v>
      </c>
      <c r="BQ45" s="26">
        <v>0</v>
      </c>
      <c r="BR45" s="26">
        <v>0</v>
      </c>
      <c r="BS45" s="26">
        <v>0</v>
      </c>
      <c r="BT45" s="26"/>
      <c r="BU45" s="26">
        <v>2.0041914002787299E-2</v>
      </c>
      <c r="BV45" s="26">
        <v>2.0656972114633802E-2</v>
      </c>
      <c r="BW45" s="26">
        <v>3.9943433401201302E-2</v>
      </c>
      <c r="BX45" s="26"/>
      <c r="BY45" s="26"/>
      <c r="BZ45" s="26">
        <v>7.41868683245371E-4</v>
      </c>
      <c r="CA45" s="26">
        <v>7.7311706569379603E-4</v>
      </c>
      <c r="CB45" s="26">
        <v>1.28016457439106E-3</v>
      </c>
      <c r="CC45" s="26">
        <v>0</v>
      </c>
      <c r="CD45" s="26"/>
      <c r="CE45" s="26">
        <v>0</v>
      </c>
      <c r="CF45" s="26">
        <v>0</v>
      </c>
      <c r="CG45" s="26">
        <v>0</v>
      </c>
      <c r="CH45" s="26"/>
      <c r="CI45" s="26"/>
      <c r="CJ45" s="26">
        <v>5.98517666788951E-4</v>
      </c>
      <c r="CK45" s="26">
        <v>6.3072653446145498E-4</v>
      </c>
      <c r="CL45" s="26">
        <v>8.4478606949042203E-4</v>
      </c>
      <c r="CM45" s="26">
        <v>8.57723807381907E-4</v>
      </c>
      <c r="CN45" s="26"/>
      <c r="CO45" s="26">
        <v>5.0639929725890499E-3</v>
      </c>
      <c r="CP45" s="26">
        <v>5.3596039287216197E-3</v>
      </c>
      <c r="CQ45" s="26">
        <v>5.7633656905244704E-3</v>
      </c>
      <c r="CR45" s="26">
        <v>6.2309022057529199E-3</v>
      </c>
      <c r="CS45" s="26"/>
      <c r="CT45" s="26">
        <v>0</v>
      </c>
      <c r="CU45" s="26">
        <v>0</v>
      </c>
      <c r="CV45" s="26">
        <v>0</v>
      </c>
      <c r="CW45" s="26">
        <v>0</v>
      </c>
      <c r="CX45" s="26"/>
      <c r="CY45" s="26">
        <v>0</v>
      </c>
      <c r="CZ45" s="26">
        <v>0</v>
      </c>
      <c r="DA45" s="26">
        <v>0</v>
      </c>
      <c r="DB45" s="26">
        <v>0</v>
      </c>
      <c r="DC45" s="26"/>
      <c r="DD45" s="26">
        <v>2.50016913712523E-4</v>
      </c>
      <c r="DE45" s="26">
        <v>2.64497039367566E-4</v>
      </c>
      <c r="DF45" s="26">
        <v>0</v>
      </c>
      <c r="DG45" s="26">
        <v>0</v>
      </c>
      <c r="DH45" s="26"/>
      <c r="DI45" s="26">
        <v>0</v>
      </c>
      <c r="DJ45" s="26">
        <v>0</v>
      </c>
      <c r="DK45" s="26">
        <v>0</v>
      </c>
      <c r="DL45" s="26">
        <v>0</v>
      </c>
      <c r="DM45" s="26"/>
      <c r="DN45" s="26">
        <v>1.52723126313155E-3</v>
      </c>
      <c r="DO45" s="26">
        <v>1.5982168158133201E-3</v>
      </c>
      <c r="DP45" s="26">
        <v>3.7695078741008001E-3</v>
      </c>
      <c r="DQ45" s="26">
        <v>0</v>
      </c>
      <c r="DR45" s="26"/>
      <c r="DS45" s="26">
        <v>8.9527659115306996E-5</v>
      </c>
      <c r="DT45" s="26">
        <v>9.4296721959448001E-5</v>
      </c>
      <c r="DU45" s="26">
        <v>0</v>
      </c>
      <c r="DV45" s="26">
        <v>0</v>
      </c>
      <c r="DW45" s="26"/>
      <c r="DX45" s="26"/>
      <c r="DY45" s="26"/>
      <c r="DZ45" s="26"/>
      <c r="EA45" s="26"/>
      <c r="EB45" s="26"/>
      <c r="EC45" s="26">
        <v>0</v>
      </c>
      <c r="ED45" s="26">
        <v>0</v>
      </c>
      <c r="EE45" s="26">
        <v>0</v>
      </c>
      <c r="EF45" s="26">
        <v>0</v>
      </c>
      <c r="EG45" s="26"/>
      <c r="EH45" s="26">
        <v>0</v>
      </c>
      <c r="EI45" s="26">
        <v>0</v>
      </c>
      <c r="EJ45" s="26">
        <v>0</v>
      </c>
      <c r="EK45" s="26"/>
      <c r="EL45" s="26"/>
      <c r="EM45" s="26">
        <v>0</v>
      </c>
      <c r="EN45" s="26">
        <v>0</v>
      </c>
      <c r="EO45" s="26">
        <v>0</v>
      </c>
      <c r="EP45" s="26">
        <v>0</v>
      </c>
      <c r="EQ45" s="26"/>
      <c r="ER45" s="26">
        <v>0</v>
      </c>
      <c r="ES45" s="26">
        <v>0</v>
      </c>
      <c r="ET45" s="26">
        <v>0</v>
      </c>
      <c r="EU45" s="26"/>
      <c r="EV45" s="26"/>
      <c r="EW45" s="26">
        <v>4.15792032764138E-3</v>
      </c>
      <c r="EX45" s="26">
        <v>4.3541067330192902E-3</v>
      </c>
      <c r="EY45" s="26">
        <v>0</v>
      </c>
      <c r="EZ45" s="26">
        <v>0</v>
      </c>
      <c r="FA45" s="26"/>
      <c r="FB45" s="26">
        <v>2.8380849459270102E-3</v>
      </c>
      <c r="FC45" s="26">
        <v>2.9966630690065501E-3</v>
      </c>
      <c r="FD45" s="26">
        <v>2.9824415686776399E-3</v>
      </c>
      <c r="FE45" s="26">
        <v>2.4706998670508801E-3</v>
      </c>
      <c r="FF45" s="26"/>
      <c r="FG45" s="26">
        <v>0</v>
      </c>
      <c r="FH45" s="26">
        <v>0</v>
      </c>
      <c r="FI45" s="26">
        <v>0</v>
      </c>
      <c r="FJ45" s="26">
        <v>0</v>
      </c>
      <c r="FK45" s="26"/>
      <c r="FL45" s="26">
        <v>0</v>
      </c>
      <c r="FM45" s="26">
        <v>0</v>
      </c>
      <c r="FN45" s="26">
        <v>0</v>
      </c>
      <c r="FO45" s="26">
        <v>0</v>
      </c>
      <c r="FP45" s="26"/>
      <c r="FQ45" s="26">
        <v>4.4826664555674397E-4</v>
      </c>
      <c r="FR45" s="26">
        <v>4.7657966702771201E-4</v>
      </c>
      <c r="FS45" s="26">
        <v>0</v>
      </c>
      <c r="FT45" s="26">
        <v>0</v>
      </c>
      <c r="FU45" s="26"/>
      <c r="FV45" s="26">
        <v>0</v>
      </c>
      <c r="FW45" s="26">
        <v>0</v>
      </c>
      <c r="FX45" s="26">
        <v>0</v>
      </c>
      <c r="FY45" s="26">
        <v>0</v>
      </c>
      <c r="FZ45" s="26"/>
      <c r="GA45" s="26">
        <v>0</v>
      </c>
      <c r="GB45" s="26">
        <v>0</v>
      </c>
      <c r="GC45" s="26">
        <v>0</v>
      </c>
      <c r="GD45" s="26">
        <v>0</v>
      </c>
      <c r="GE45" s="26"/>
      <c r="GF45" s="26">
        <v>1.57130320710332E-4</v>
      </c>
      <c r="GG45" s="26">
        <v>1.66703983483287E-4</v>
      </c>
      <c r="GH45" s="26">
        <v>0</v>
      </c>
      <c r="GI45" s="26">
        <v>0</v>
      </c>
      <c r="GJ45" s="26"/>
    </row>
    <row r="46" spans="1:192" ht="14.25">
      <c r="A46" s="12" t="s">
        <v>3</v>
      </c>
      <c r="B46" s="24" t="s">
        <v>15</v>
      </c>
      <c r="C46" s="25">
        <v>0</v>
      </c>
      <c r="D46" s="25">
        <v>0</v>
      </c>
      <c r="E46" s="25">
        <v>0</v>
      </c>
      <c r="F46" s="25">
        <v>0</v>
      </c>
      <c r="G46" s="25"/>
      <c r="H46" s="25"/>
      <c r="I46" s="25"/>
      <c r="J46" s="25"/>
      <c r="K46" s="25"/>
      <c r="L46" s="25"/>
      <c r="M46" s="25">
        <v>0</v>
      </c>
      <c r="N46" s="25">
        <v>0</v>
      </c>
      <c r="O46" s="25">
        <v>0</v>
      </c>
      <c r="P46" s="25">
        <v>0</v>
      </c>
      <c r="Q46" s="25"/>
      <c r="R46" s="25"/>
      <c r="S46" s="25"/>
      <c r="T46" s="25"/>
      <c r="U46" s="25"/>
      <c r="V46" s="25"/>
      <c r="W46" s="25">
        <v>0.15781811433526299</v>
      </c>
      <c r="X46" s="25">
        <v>0.15781811433526299</v>
      </c>
      <c r="Y46" s="25">
        <v>0.169290595386416</v>
      </c>
      <c r="Z46" s="25">
        <v>0.169290595386416</v>
      </c>
      <c r="AA46" s="25"/>
      <c r="AB46" s="25">
        <v>9.1742152938698099E-2</v>
      </c>
      <c r="AC46" s="25">
        <v>9.6088585189149103E-2</v>
      </c>
      <c r="AD46" s="25">
        <v>9.8268980649517002E-2</v>
      </c>
      <c r="AE46" s="25">
        <v>0.110075290820525</v>
      </c>
      <c r="AF46" s="25"/>
      <c r="AG46" s="25">
        <v>0.52526441983698602</v>
      </c>
      <c r="AH46" s="25">
        <v>0.52526441983698602</v>
      </c>
      <c r="AI46" s="25">
        <v>0.52526441983698602</v>
      </c>
      <c r="AJ46" s="25">
        <v>0.55787776505334197</v>
      </c>
      <c r="AK46" s="25"/>
      <c r="AL46" s="25">
        <v>0</v>
      </c>
      <c r="AM46" s="25">
        <v>0</v>
      </c>
      <c r="AN46" s="25">
        <v>0</v>
      </c>
      <c r="AO46" s="25">
        <v>0</v>
      </c>
      <c r="AP46" s="25"/>
      <c r="AQ46" s="25">
        <v>0.16311736590546999</v>
      </c>
      <c r="AR46" s="25">
        <v>0.16311736590546999</v>
      </c>
      <c r="AS46" s="25">
        <v>0.31036879974973097</v>
      </c>
      <c r="AT46" s="25">
        <v>0.31036879974973097</v>
      </c>
      <c r="AU46" s="25"/>
      <c r="AV46" s="25">
        <v>0.142221257906295</v>
      </c>
      <c r="AW46" s="25">
        <v>0.142221257906295</v>
      </c>
      <c r="AX46" s="25">
        <v>0.25884929277457303</v>
      </c>
      <c r="AY46" s="25">
        <v>0.25884929277457303</v>
      </c>
      <c r="AZ46" s="25"/>
      <c r="BA46" s="25">
        <v>0</v>
      </c>
      <c r="BB46" s="25">
        <v>0</v>
      </c>
      <c r="BC46" s="25">
        <v>0</v>
      </c>
      <c r="BD46" s="25">
        <v>0</v>
      </c>
      <c r="BE46" s="25"/>
      <c r="BF46" s="25">
        <v>0.25050986559205801</v>
      </c>
      <c r="BG46" s="25">
        <v>0.25050986559205801</v>
      </c>
      <c r="BH46" s="25">
        <v>0.38867074502500798</v>
      </c>
      <c r="BI46" s="25">
        <v>0.39995420438933299</v>
      </c>
      <c r="BJ46" s="25"/>
      <c r="BK46" s="25"/>
      <c r="BL46" s="25"/>
      <c r="BM46" s="25"/>
      <c r="BN46" s="25"/>
      <c r="BO46" s="25"/>
      <c r="BP46" s="25">
        <v>0.10077698546238401</v>
      </c>
      <c r="BQ46" s="25">
        <v>0.112184448327613</v>
      </c>
      <c r="BR46" s="25">
        <v>0.14121831048071001</v>
      </c>
      <c r="BS46" s="25">
        <v>0.14121831048071001</v>
      </c>
      <c r="BT46" s="25"/>
      <c r="BU46" s="25">
        <v>3.0629925157852601E-2</v>
      </c>
      <c r="BV46" s="25">
        <v>3.1569914418906699E-2</v>
      </c>
      <c r="BW46" s="25">
        <v>4.8778227241062802E-2</v>
      </c>
      <c r="BX46" s="25"/>
      <c r="BY46" s="25"/>
      <c r="BZ46" s="25">
        <v>0.125582727931425</v>
      </c>
      <c r="CA46" s="25">
        <v>0.13087242029874599</v>
      </c>
      <c r="CB46" s="25">
        <v>0.16577295310004</v>
      </c>
      <c r="CC46" s="25">
        <v>0.17588150903951999</v>
      </c>
      <c r="CD46" s="25"/>
      <c r="CE46" s="25">
        <v>0.18134198858768499</v>
      </c>
      <c r="CF46" s="25">
        <v>0.18357934908787099</v>
      </c>
      <c r="CG46" s="25">
        <v>0.16279952219382501</v>
      </c>
      <c r="CH46" s="25"/>
      <c r="CI46" s="25"/>
      <c r="CJ46" s="25">
        <v>6.8212379398158093E-2</v>
      </c>
      <c r="CK46" s="25">
        <v>7.1000797141503799E-2</v>
      </c>
      <c r="CL46" s="25">
        <v>6.8508580391636195E-2</v>
      </c>
      <c r="CM46" s="25">
        <v>6.8866576852709999E-2</v>
      </c>
      <c r="CN46" s="25"/>
      <c r="CO46" s="25">
        <v>0.12613152201189801</v>
      </c>
      <c r="CP46" s="25">
        <v>0.131598844534111</v>
      </c>
      <c r="CQ46" s="25">
        <v>0.12729461164683301</v>
      </c>
      <c r="CR46" s="25">
        <v>0.13162361222196201</v>
      </c>
      <c r="CS46" s="25"/>
      <c r="CT46" s="25">
        <v>0.16662196312317801</v>
      </c>
      <c r="CU46" s="25">
        <v>0.17109503850161301</v>
      </c>
      <c r="CV46" s="25">
        <v>0.199311945222125</v>
      </c>
      <c r="CW46" s="25">
        <v>0.20293234220144399</v>
      </c>
      <c r="CX46" s="25"/>
      <c r="CY46" s="25">
        <v>0.123289786843853</v>
      </c>
      <c r="CZ46" s="25">
        <v>0.130808402576122</v>
      </c>
      <c r="DA46" s="25">
        <v>0.115854688590787</v>
      </c>
      <c r="DB46" s="25">
        <v>0.115854688590787</v>
      </c>
      <c r="DC46" s="25"/>
      <c r="DD46" s="25">
        <v>0.114611906532256</v>
      </c>
      <c r="DE46" s="25">
        <v>0.12124983667669199</v>
      </c>
      <c r="DF46" s="25">
        <v>9.7136314394400097E-2</v>
      </c>
      <c r="DG46" s="25">
        <v>9.7136314394400097E-2</v>
      </c>
      <c r="DH46" s="25"/>
      <c r="DI46" s="25">
        <v>0.15253673718764499</v>
      </c>
      <c r="DJ46" s="25">
        <v>0.157808470940073</v>
      </c>
      <c r="DK46" s="25">
        <v>0.16726410843198999</v>
      </c>
      <c r="DL46" s="25">
        <v>0.16726410843198999</v>
      </c>
      <c r="DM46" s="25"/>
      <c r="DN46" s="25">
        <v>0.13192630150950399</v>
      </c>
      <c r="DO46" s="25">
        <v>0.13805822249094901</v>
      </c>
      <c r="DP46" s="25">
        <v>0.15109914037664601</v>
      </c>
      <c r="DQ46" s="25">
        <v>0.16498620567432601</v>
      </c>
      <c r="DR46" s="25"/>
      <c r="DS46" s="25">
        <v>0.137809172274033</v>
      </c>
      <c r="DT46" s="25">
        <v>0.143751694120479</v>
      </c>
      <c r="DU46" s="25">
        <v>0.140193706375491</v>
      </c>
      <c r="DV46" s="25">
        <v>0.14017873674195599</v>
      </c>
      <c r="DW46" s="25"/>
      <c r="DX46" s="25"/>
      <c r="DY46" s="25"/>
      <c r="DZ46" s="25"/>
      <c r="EA46" s="25"/>
      <c r="EB46" s="25"/>
      <c r="EC46" s="25">
        <v>0.25519284168729001</v>
      </c>
      <c r="ED46" s="25">
        <v>0.26229771043334099</v>
      </c>
      <c r="EE46" s="25">
        <v>0.28377920251533301</v>
      </c>
      <c r="EF46" s="25">
        <v>0.28377920251533301</v>
      </c>
      <c r="EG46" s="25"/>
      <c r="EH46" s="25">
        <v>0.28986593502184299</v>
      </c>
      <c r="EI46" s="25">
        <v>0.30528118648438002</v>
      </c>
      <c r="EJ46" s="25">
        <v>0.26008980384948699</v>
      </c>
      <c r="EK46" s="25"/>
      <c r="EL46" s="25"/>
      <c r="EM46" s="25">
        <v>0.204476376122986</v>
      </c>
      <c r="EN46" s="25">
        <v>0.215677558222687</v>
      </c>
      <c r="EO46" s="25">
        <v>0.20287837228410299</v>
      </c>
      <c r="EP46" s="25">
        <v>0.20444862509901601</v>
      </c>
      <c r="EQ46" s="25"/>
      <c r="ER46" s="25">
        <v>0.25475119515151001</v>
      </c>
      <c r="ES46" s="25">
        <v>0.27207990376286001</v>
      </c>
      <c r="ET46" s="25">
        <v>0.21210150773339301</v>
      </c>
      <c r="EU46" s="25"/>
      <c r="EV46" s="25"/>
      <c r="EW46" s="25">
        <v>8.4649064688335995E-2</v>
      </c>
      <c r="EX46" s="25">
        <v>8.4269197673207397E-2</v>
      </c>
      <c r="EY46" s="25">
        <v>8.8835693362285903E-2</v>
      </c>
      <c r="EZ46" s="25">
        <v>8.9332280715413603E-2</v>
      </c>
      <c r="FA46" s="25"/>
      <c r="FB46" s="25">
        <v>0.14563386262662001</v>
      </c>
      <c r="FC46" s="25">
        <v>0.15201891610979101</v>
      </c>
      <c r="FD46" s="25">
        <v>0.135317292581694</v>
      </c>
      <c r="FE46" s="25">
        <v>0.136775038431313</v>
      </c>
      <c r="FF46" s="25"/>
      <c r="FG46" s="25">
        <v>0.17907329494391899</v>
      </c>
      <c r="FH46" s="25">
        <v>0.19126929154744499</v>
      </c>
      <c r="FI46" s="25">
        <v>0.131305224260926</v>
      </c>
      <c r="FJ46" s="25">
        <v>0.130416883522852</v>
      </c>
      <c r="FK46" s="25"/>
      <c r="FL46" s="25">
        <v>0.214850339745491</v>
      </c>
      <c r="FM46" s="25">
        <v>0.22609373876036301</v>
      </c>
      <c r="FN46" s="25">
        <v>0.175365130137077</v>
      </c>
      <c r="FO46" s="25">
        <v>0.175365130137077</v>
      </c>
      <c r="FP46" s="25"/>
      <c r="FQ46" s="25">
        <v>0.24668157129323001</v>
      </c>
      <c r="FR46" s="25">
        <v>0.25689804667946797</v>
      </c>
      <c r="FS46" s="25">
        <v>0.25031428746560902</v>
      </c>
      <c r="FT46" s="25">
        <v>0.25031428746560902</v>
      </c>
      <c r="FU46" s="25"/>
      <c r="FV46" s="25">
        <v>0.139730380661647</v>
      </c>
      <c r="FW46" s="25">
        <v>0.14464937022379301</v>
      </c>
      <c r="FX46" s="25">
        <v>0.14681011573316599</v>
      </c>
      <c r="FY46" s="25">
        <v>0.14681011573316599</v>
      </c>
      <c r="FZ46" s="25"/>
      <c r="GA46" s="25">
        <v>0.23675569913784</v>
      </c>
      <c r="GB46" s="25">
        <v>0.24926492539634201</v>
      </c>
      <c r="GC46" s="25">
        <v>0.22580634363006999</v>
      </c>
      <c r="GD46" s="25">
        <v>0.228722375566314</v>
      </c>
      <c r="GE46" s="25"/>
      <c r="GF46" s="25">
        <v>0.18852404875269399</v>
      </c>
      <c r="GG46" s="25">
        <v>0.19652484515532501</v>
      </c>
      <c r="GH46" s="25">
        <v>0.186677461195563</v>
      </c>
      <c r="GI46" s="25">
        <v>0.18697210192741301</v>
      </c>
      <c r="GJ46" s="25"/>
    </row>
    <row r="47" spans="1:192" ht="14.25">
      <c r="A47" s="12" t="s">
        <v>3</v>
      </c>
      <c r="B47" s="24" t="s">
        <v>52</v>
      </c>
      <c r="C47" s="26">
        <v>0</v>
      </c>
      <c r="D47" s="26">
        <v>0</v>
      </c>
      <c r="E47" s="26">
        <v>0</v>
      </c>
      <c r="F47" s="26">
        <v>0</v>
      </c>
      <c r="G47" s="26"/>
      <c r="H47" s="26"/>
      <c r="I47" s="26"/>
      <c r="J47" s="26"/>
      <c r="K47" s="26"/>
      <c r="L47" s="26"/>
      <c r="M47" s="26">
        <v>0</v>
      </c>
      <c r="N47" s="26">
        <v>0</v>
      </c>
      <c r="O47" s="26">
        <v>0</v>
      </c>
      <c r="P47" s="26">
        <v>0</v>
      </c>
      <c r="Q47" s="26"/>
      <c r="R47" s="26"/>
      <c r="S47" s="26"/>
      <c r="T47" s="26"/>
      <c r="U47" s="26"/>
      <c r="V47" s="26"/>
      <c r="W47" s="26">
        <v>0</v>
      </c>
      <c r="X47" s="26">
        <v>0</v>
      </c>
      <c r="Y47" s="26">
        <v>0</v>
      </c>
      <c r="Z47" s="26">
        <v>0</v>
      </c>
      <c r="AA47" s="26"/>
      <c r="AB47" s="26">
        <v>0</v>
      </c>
      <c r="AC47" s="26">
        <v>0</v>
      </c>
      <c r="AD47" s="26">
        <v>0</v>
      </c>
      <c r="AE47" s="26">
        <v>0</v>
      </c>
      <c r="AF47" s="26"/>
      <c r="AG47" s="26">
        <v>0</v>
      </c>
      <c r="AH47" s="26">
        <v>0</v>
      </c>
      <c r="AI47" s="26">
        <v>0</v>
      </c>
      <c r="AJ47" s="26">
        <v>0</v>
      </c>
      <c r="AK47" s="26"/>
      <c r="AL47" s="26">
        <v>0</v>
      </c>
      <c r="AM47" s="26">
        <v>0</v>
      </c>
      <c r="AN47" s="26">
        <v>0</v>
      </c>
      <c r="AO47" s="26">
        <v>0</v>
      </c>
      <c r="AP47" s="26"/>
      <c r="AQ47" s="26">
        <v>0</v>
      </c>
      <c r="AR47" s="26">
        <v>0</v>
      </c>
      <c r="AS47" s="26">
        <v>0</v>
      </c>
      <c r="AT47" s="26">
        <v>0</v>
      </c>
      <c r="AU47" s="26"/>
      <c r="AV47" s="26">
        <v>0</v>
      </c>
      <c r="AW47" s="26">
        <v>0</v>
      </c>
      <c r="AX47" s="26">
        <v>0</v>
      </c>
      <c r="AY47" s="26">
        <v>0</v>
      </c>
      <c r="AZ47" s="26"/>
      <c r="BA47" s="26">
        <v>0</v>
      </c>
      <c r="BB47" s="26">
        <v>0</v>
      </c>
      <c r="BC47" s="26">
        <v>0</v>
      </c>
      <c r="BD47" s="26">
        <v>0</v>
      </c>
      <c r="BE47" s="26"/>
      <c r="BF47" s="26">
        <v>0</v>
      </c>
      <c r="BG47" s="26">
        <v>0</v>
      </c>
      <c r="BH47" s="26">
        <v>0</v>
      </c>
      <c r="BI47" s="26">
        <v>0</v>
      </c>
      <c r="BJ47" s="26"/>
      <c r="BK47" s="26"/>
      <c r="BL47" s="26"/>
      <c r="BM47" s="26"/>
      <c r="BN47" s="26"/>
      <c r="BO47" s="26"/>
      <c r="BP47" s="26">
        <v>0</v>
      </c>
      <c r="BQ47" s="26">
        <v>0</v>
      </c>
      <c r="BR47" s="26">
        <v>0</v>
      </c>
      <c r="BS47" s="26">
        <v>0</v>
      </c>
      <c r="BT47" s="26"/>
      <c r="BU47" s="26">
        <v>0</v>
      </c>
      <c r="BV47" s="26">
        <v>0</v>
      </c>
      <c r="BW47" s="26">
        <v>0</v>
      </c>
      <c r="BX47" s="26"/>
      <c r="BY47" s="26"/>
      <c r="BZ47" s="26">
        <v>0</v>
      </c>
      <c r="CA47" s="26">
        <v>0</v>
      </c>
      <c r="CB47" s="26">
        <v>0</v>
      </c>
      <c r="CC47" s="26">
        <v>0</v>
      </c>
      <c r="CD47" s="26"/>
      <c r="CE47" s="26">
        <v>0</v>
      </c>
      <c r="CF47" s="26">
        <v>0</v>
      </c>
      <c r="CG47" s="26">
        <v>0</v>
      </c>
      <c r="CH47" s="26"/>
      <c r="CI47" s="26"/>
      <c r="CJ47" s="26">
        <v>2.5498047621565498E-3</v>
      </c>
      <c r="CK47" s="26">
        <v>2.6870209693499402E-3</v>
      </c>
      <c r="CL47" s="26">
        <v>3.59895732827173E-3</v>
      </c>
      <c r="CM47" s="26">
        <v>3.6540746748727499E-3</v>
      </c>
      <c r="CN47" s="26"/>
      <c r="CO47" s="26">
        <v>1.5343128576600501E-3</v>
      </c>
      <c r="CP47" s="26">
        <v>1.6238784817267701E-3</v>
      </c>
      <c r="CQ47" s="26">
        <v>1.93674622203817E-3</v>
      </c>
      <c r="CR47" s="26">
        <v>2.1741767654944498E-3</v>
      </c>
      <c r="CS47" s="26"/>
      <c r="CT47" s="26">
        <v>0</v>
      </c>
      <c r="CU47" s="26">
        <v>0</v>
      </c>
      <c r="CV47" s="26">
        <v>0</v>
      </c>
      <c r="CW47" s="26">
        <v>0</v>
      </c>
      <c r="CX47" s="26"/>
      <c r="CY47" s="26">
        <v>0</v>
      </c>
      <c r="CZ47" s="26">
        <v>0</v>
      </c>
      <c r="DA47" s="26">
        <v>0</v>
      </c>
      <c r="DB47" s="26">
        <v>0</v>
      </c>
      <c r="DC47" s="26"/>
      <c r="DD47" s="26">
        <v>0</v>
      </c>
      <c r="DE47" s="26">
        <v>0</v>
      </c>
      <c r="DF47" s="26">
        <v>0</v>
      </c>
      <c r="DG47" s="26">
        <v>0</v>
      </c>
      <c r="DH47" s="26"/>
      <c r="DI47" s="26">
        <v>0</v>
      </c>
      <c r="DJ47" s="26">
        <v>0</v>
      </c>
      <c r="DK47" s="26">
        <v>0</v>
      </c>
      <c r="DL47" s="26">
        <v>0</v>
      </c>
      <c r="DM47" s="26"/>
      <c r="DN47" s="26">
        <v>0</v>
      </c>
      <c r="DO47" s="26">
        <v>0</v>
      </c>
      <c r="DP47" s="26">
        <v>0</v>
      </c>
      <c r="DQ47" s="26">
        <v>0</v>
      </c>
      <c r="DR47" s="26"/>
      <c r="DS47" s="26">
        <v>0</v>
      </c>
      <c r="DT47" s="26">
        <v>0</v>
      </c>
      <c r="DU47" s="26">
        <v>0</v>
      </c>
      <c r="DV47" s="26">
        <v>0</v>
      </c>
      <c r="DW47" s="26"/>
      <c r="DX47" s="26"/>
      <c r="DY47" s="26"/>
      <c r="DZ47" s="26"/>
      <c r="EA47" s="26"/>
      <c r="EB47" s="26"/>
      <c r="EC47" s="26">
        <v>0</v>
      </c>
      <c r="ED47" s="26">
        <v>0</v>
      </c>
      <c r="EE47" s="26">
        <v>0</v>
      </c>
      <c r="EF47" s="26">
        <v>0</v>
      </c>
      <c r="EG47" s="26"/>
      <c r="EH47" s="26">
        <v>0</v>
      </c>
      <c r="EI47" s="26">
        <v>0</v>
      </c>
      <c r="EJ47" s="26">
        <v>0</v>
      </c>
      <c r="EK47" s="26"/>
      <c r="EL47" s="26"/>
      <c r="EM47" s="26">
        <v>0</v>
      </c>
      <c r="EN47" s="26">
        <v>0</v>
      </c>
      <c r="EO47" s="26">
        <v>0</v>
      </c>
      <c r="EP47" s="26">
        <v>0</v>
      </c>
      <c r="EQ47" s="26"/>
      <c r="ER47" s="26">
        <v>0</v>
      </c>
      <c r="ES47" s="26">
        <v>0</v>
      </c>
      <c r="ET47" s="26">
        <v>0</v>
      </c>
      <c r="EU47" s="26"/>
      <c r="EV47" s="26"/>
      <c r="EW47" s="26">
        <v>2.1387024525579599E-4</v>
      </c>
      <c r="EX47" s="26">
        <v>0</v>
      </c>
      <c r="EY47" s="26">
        <v>2.9364047006902799E-4</v>
      </c>
      <c r="EZ47" s="26">
        <v>2.9807364647794002E-4</v>
      </c>
      <c r="FA47" s="26"/>
      <c r="FB47" s="26">
        <v>1.3763797733113601E-3</v>
      </c>
      <c r="FC47" s="26">
        <v>1.45328505460309E-3</v>
      </c>
      <c r="FD47" s="26">
        <v>1.7211375405764701E-3</v>
      </c>
      <c r="FE47" s="26">
        <v>1.87048623663244E-3</v>
      </c>
      <c r="FF47" s="26"/>
      <c r="FG47" s="26">
        <v>0</v>
      </c>
      <c r="FH47" s="26">
        <v>0</v>
      </c>
      <c r="FI47" s="26">
        <v>0</v>
      </c>
      <c r="FJ47" s="26">
        <v>0</v>
      </c>
      <c r="FK47" s="26"/>
      <c r="FL47" s="26">
        <v>0</v>
      </c>
      <c r="FM47" s="26">
        <v>0</v>
      </c>
      <c r="FN47" s="26">
        <v>0</v>
      </c>
      <c r="FO47" s="26">
        <v>0</v>
      </c>
      <c r="FP47" s="26"/>
      <c r="FQ47" s="26">
        <v>0</v>
      </c>
      <c r="FR47" s="26">
        <v>0</v>
      </c>
      <c r="FS47" s="26">
        <v>0</v>
      </c>
      <c r="FT47" s="26">
        <v>0</v>
      </c>
      <c r="FU47" s="26"/>
      <c r="FV47" s="26">
        <v>6.4302476378682201E-3</v>
      </c>
      <c r="FW47" s="26">
        <v>6.7915788916996503E-3</v>
      </c>
      <c r="FX47" s="26">
        <v>6.6015003005256102E-3</v>
      </c>
      <c r="FY47" s="26">
        <v>6.6015003005256102E-3</v>
      </c>
      <c r="FZ47" s="26"/>
      <c r="GA47" s="26">
        <v>0</v>
      </c>
      <c r="GB47" s="26">
        <v>0</v>
      </c>
      <c r="GC47" s="26">
        <v>0</v>
      </c>
      <c r="GD47" s="26">
        <v>0</v>
      </c>
      <c r="GE47" s="26"/>
      <c r="GF47" s="26">
        <v>2.8737916061079599E-3</v>
      </c>
      <c r="GG47" s="26">
        <v>3.0488864674450499E-3</v>
      </c>
      <c r="GH47" s="26">
        <v>2.8287677226259398E-3</v>
      </c>
      <c r="GI47" s="26">
        <v>2.8487991708695498E-3</v>
      </c>
      <c r="GJ47" s="26"/>
    </row>
    <row r="48" spans="1:192" ht="14.25">
      <c r="A48" s="12" t="s">
        <v>3</v>
      </c>
      <c r="B48" s="24" t="s">
        <v>50</v>
      </c>
      <c r="C48" s="25">
        <v>0</v>
      </c>
      <c r="D48" s="25">
        <v>0</v>
      </c>
      <c r="E48" s="25">
        <v>0</v>
      </c>
      <c r="F48" s="25">
        <v>0</v>
      </c>
      <c r="G48" s="25"/>
      <c r="H48" s="25"/>
      <c r="I48" s="25"/>
      <c r="J48" s="25"/>
      <c r="K48" s="25"/>
      <c r="L48" s="25"/>
      <c r="M48" s="25">
        <v>0</v>
      </c>
      <c r="N48" s="25">
        <v>0</v>
      </c>
      <c r="O48" s="25">
        <v>0</v>
      </c>
      <c r="P48" s="25">
        <v>0</v>
      </c>
      <c r="Q48" s="25"/>
      <c r="R48" s="25"/>
      <c r="S48" s="25"/>
      <c r="T48" s="25"/>
      <c r="U48" s="25"/>
      <c r="V48" s="25"/>
      <c r="W48" s="25">
        <v>2.2589325423869801E-2</v>
      </c>
      <c r="X48" s="25">
        <v>2.2589325423869801E-2</v>
      </c>
      <c r="Y48" s="25">
        <v>0</v>
      </c>
      <c r="Z48" s="25">
        <v>0</v>
      </c>
      <c r="AA48" s="25"/>
      <c r="AB48" s="25">
        <v>0</v>
      </c>
      <c r="AC48" s="25">
        <v>0</v>
      </c>
      <c r="AD48" s="25">
        <v>0</v>
      </c>
      <c r="AE48" s="25">
        <v>0</v>
      </c>
      <c r="AF48" s="25"/>
      <c r="AG48" s="25">
        <v>0</v>
      </c>
      <c r="AH48" s="25">
        <v>0</v>
      </c>
      <c r="AI48" s="25">
        <v>0</v>
      </c>
      <c r="AJ48" s="25">
        <v>0</v>
      </c>
      <c r="AK48" s="25"/>
      <c r="AL48" s="25">
        <v>0</v>
      </c>
      <c r="AM48" s="25">
        <v>0</v>
      </c>
      <c r="AN48" s="25">
        <v>0</v>
      </c>
      <c r="AO48" s="25">
        <v>0</v>
      </c>
      <c r="AP48" s="25"/>
      <c r="AQ48" s="25">
        <v>0</v>
      </c>
      <c r="AR48" s="25">
        <v>0</v>
      </c>
      <c r="AS48" s="25">
        <v>0</v>
      </c>
      <c r="AT48" s="25">
        <v>0</v>
      </c>
      <c r="AU48" s="25"/>
      <c r="AV48" s="25">
        <v>0</v>
      </c>
      <c r="AW48" s="25">
        <v>0</v>
      </c>
      <c r="AX48" s="25">
        <v>0</v>
      </c>
      <c r="AY48" s="25">
        <v>0</v>
      </c>
      <c r="AZ48" s="25"/>
      <c r="BA48" s="25">
        <v>0</v>
      </c>
      <c r="BB48" s="25">
        <v>0</v>
      </c>
      <c r="BC48" s="25">
        <v>0</v>
      </c>
      <c r="BD48" s="25">
        <v>0</v>
      </c>
      <c r="BE48" s="25"/>
      <c r="BF48" s="25">
        <v>0</v>
      </c>
      <c r="BG48" s="25">
        <v>0</v>
      </c>
      <c r="BH48" s="25">
        <v>0</v>
      </c>
      <c r="BI48" s="25">
        <v>0</v>
      </c>
      <c r="BJ48" s="25"/>
      <c r="BK48" s="25"/>
      <c r="BL48" s="25"/>
      <c r="BM48" s="25"/>
      <c r="BN48" s="25"/>
      <c r="BO48" s="25"/>
      <c r="BP48" s="25">
        <v>0</v>
      </c>
      <c r="BQ48" s="25">
        <v>0</v>
      </c>
      <c r="BR48" s="25">
        <v>0</v>
      </c>
      <c r="BS48" s="25">
        <v>0</v>
      </c>
      <c r="BT48" s="25"/>
      <c r="BU48" s="25">
        <v>0</v>
      </c>
      <c r="BV48" s="25">
        <v>0</v>
      </c>
      <c r="BW48" s="25">
        <v>0</v>
      </c>
      <c r="BX48" s="25"/>
      <c r="BY48" s="25"/>
      <c r="BZ48" s="25">
        <v>0</v>
      </c>
      <c r="CA48" s="25">
        <v>0</v>
      </c>
      <c r="CB48" s="25">
        <v>0</v>
      </c>
      <c r="CC48" s="25">
        <v>0</v>
      </c>
      <c r="CD48" s="25"/>
      <c r="CE48" s="25">
        <v>0</v>
      </c>
      <c r="CF48" s="25">
        <v>0</v>
      </c>
      <c r="CG48" s="25">
        <v>0</v>
      </c>
      <c r="CH48" s="25"/>
      <c r="CI48" s="25"/>
      <c r="CJ48" s="25">
        <v>5.7472647357930697E-4</v>
      </c>
      <c r="CK48" s="25">
        <v>6.0565503252179198E-4</v>
      </c>
      <c r="CL48" s="25">
        <v>5.3270391116656802E-4</v>
      </c>
      <c r="CM48" s="25">
        <v>5.4086217019254704E-4</v>
      </c>
      <c r="CN48" s="25"/>
      <c r="CO48" s="25">
        <v>2.5803998040920999E-3</v>
      </c>
      <c r="CP48" s="25">
        <v>2.73103082933659E-3</v>
      </c>
      <c r="CQ48" s="25">
        <v>2.7625516392494999E-3</v>
      </c>
      <c r="CR48" s="25">
        <v>3.1012197257387999E-3</v>
      </c>
      <c r="CS48" s="25"/>
      <c r="CT48" s="25">
        <v>0</v>
      </c>
      <c r="CU48" s="25">
        <v>0</v>
      </c>
      <c r="CV48" s="25">
        <v>0</v>
      </c>
      <c r="CW48" s="25">
        <v>0</v>
      </c>
      <c r="CX48" s="25"/>
      <c r="CY48" s="25">
        <v>6.9373510384746397E-3</v>
      </c>
      <c r="CZ48" s="25">
        <v>7.3604134671915499E-3</v>
      </c>
      <c r="DA48" s="25">
        <v>0</v>
      </c>
      <c r="DB48" s="25">
        <v>0</v>
      </c>
      <c r="DC48" s="25"/>
      <c r="DD48" s="25">
        <v>5.4413517154876397E-4</v>
      </c>
      <c r="DE48" s="25">
        <v>5.7564962207275498E-4</v>
      </c>
      <c r="DF48" s="25">
        <v>5.2566281511055705E-4</v>
      </c>
      <c r="DG48" s="25">
        <v>5.2566281511055705E-4</v>
      </c>
      <c r="DH48" s="25"/>
      <c r="DI48" s="25">
        <v>8.8217364437990099E-3</v>
      </c>
      <c r="DJ48" s="25">
        <v>9.2222685214574506E-3</v>
      </c>
      <c r="DK48" s="25">
        <v>6.0719084562820998E-3</v>
      </c>
      <c r="DL48" s="25">
        <v>6.0719084562820998E-3</v>
      </c>
      <c r="DM48" s="25"/>
      <c r="DN48" s="25">
        <v>0</v>
      </c>
      <c r="DO48" s="25">
        <v>0</v>
      </c>
      <c r="DP48" s="25">
        <v>0</v>
      </c>
      <c r="DQ48" s="25">
        <v>0</v>
      </c>
      <c r="DR48" s="25"/>
      <c r="DS48" s="25">
        <v>4.69982051025247E-3</v>
      </c>
      <c r="DT48" s="25">
        <v>4.9501759824167402E-3</v>
      </c>
      <c r="DU48" s="25">
        <v>2.7716527288573801E-3</v>
      </c>
      <c r="DV48" s="25">
        <v>2.7911574079957798E-3</v>
      </c>
      <c r="DW48" s="25"/>
      <c r="DX48" s="25"/>
      <c r="DY48" s="25"/>
      <c r="DZ48" s="25"/>
      <c r="EA48" s="25"/>
      <c r="EB48" s="25"/>
      <c r="EC48" s="25">
        <v>0</v>
      </c>
      <c r="ED48" s="25">
        <v>0</v>
      </c>
      <c r="EE48" s="25">
        <v>0</v>
      </c>
      <c r="EF48" s="25">
        <v>0</v>
      </c>
      <c r="EG48" s="25"/>
      <c r="EH48" s="25">
        <v>0</v>
      </c>
      <c r="EI48" s="25">
        <v>0</v>
      </c>
      <c r="EJ48" s="25">
        <v>0</v>
      </c>
      <c r="EK48" s="25"/>
      <c r="EL48" s="25"/>
      <c r="EM48" s="25">
        <v>0</v>
      </c>
      <c r="EN48" s="25">
        <v>0</v>
      </c>
      <c r="EO48" s="25">
        <v>0</v>
      </c>
      <c r="EP48" s="25">
        <v>0</v>
      </c>
      <c r="EQ48" s="25"/>
      <c r="ER48" s="25">
        <v>6.2750731331967001E-3</v>
      </c>
      <c r="ES48" s="25">
        <v>6.8247559635498797E-3</v>
      </c>
      <c r="ET48" s="25">
        <v>0</v>
      </c>
      <c r="EU48" s="25"/>
      <c r="EV48" s="25"/>
      <c r="EW48" s="25">
        <v>0</v>
      </c>
      <c r="EX48" s="25">
        <v>0</v>
      </c>
      <c r="EY48" s="25">
        <v>0</v>
      </c>
      <c r="EZ48" s="25">
        <v>0</v>
      </c>
      <c r="FA48" s="25"/>
      <c r="FB48" s="25">
        <v>1.06856813108566E-4</v>
      </c>
      <c r="FC48" s="25">
        <v>1.12827442312367E-4</v>
      </c>
      <c r="FD48" s="25">
        <v>1.3362247547785901E-4</v>
      </c>
      <c r="FE48" s="25">
        <v>0</v>
      </c>
      <c r="FF48" s="25"/>
      <c r="FG48" s="25">
        <v>0</v>
      </c>
      <c r="FH48" s="25">
        <v>0</v>
      </c>
      <c r="FI48" s="25">
        <v>0</v>
      </c>
      <c r="FJ48" s="25">
        <v>0</v>
      </c>
      <c r="FK48" s="25"/>
      <c r="FL48" s="25">
        <v>0</v>
      </c>
      <c r="FM48" s="25">
        <v>0</v>
      </c>
      <c r="FN48" s="25">
        <v>0</v>
      </c>
      <c r="FO48" s="25">
        <v>0</v>
      </c>
      <c r="FP48" s="25"/>
      <c r="FQ48" s="25">
        <v>0</v>
      </c>
      <c r="FR48" s="25">
        <v>0</v>
      </c>
      <c r="FS48" s="25">
        <v>0</v>
      </c>
      <c r="FT48" s="25">
        <v>0</v>
      </c>
      <c r="FU48" s="25"/>
      <c r="FV48" s="25">
        <v>4.3249001487129096E-3</v>
      </c>
      <c r="FW48" s="25">
        <v>4.56792680669528E-3</v>
      </c>
      <c r="FX48" s="25">
        <v>1.7381196543750099E-3</v>
      </c>
      <c r="FY48" s="25">
        <v>1.7381196543750099E-3</v>
      </c>
      <c r="FZ48" s="25"/>
      <c r="GA48" s="25">
        <v>2.0450141589897601E-3</v>
      </c>
      <c r="GB48" s="25">
        <v>2.1667402648289898E-3</v>
      </c>
      <c r="GC48" s="25">
        <v>0</v>
      </c>
      <c r="GD48" s="25">
        <v>0</v>
      </c>
      <c r="GE48" s="25"/>
      <c r="GF48" s="25">
        <v>1.93287450881856E-3</v>
      </c>
      <c r="GG48" s="25">
        <v>2.0506410140113101E-3</v>
      </c>
      <c r="GH48" s="25">
        <v>7.4479081307718897E-4</v>
      </c>
      <c r="GI48" s="25">
        <v>7.5006492537178998E-4</v>
      </c>
      <c r="GJ48" s="25"/>
    </row>
    <row r="49" spans="1:192" ht="14.25">
      <c r="A49" s="12" t="s">
        <v>3</v>
      </c>
      <c r="B49" s="24" t="s">
        <v>33</v>
      </c>
      <c r="C49" s="26">
        <v>0</v>
      </c>
      <c r="D49" s="26">
        <v>0</v>
      </c>
      <c r="E49" s="26">
        <v>0</v>
      </c>
      <c r="F49" s="26">
        <v>0</v>
      </c>
      <c r="G49" s="26"/>
      <c r="H49" s="26"/>
      <c r="I49" s="26"/>
      <c r="J49" s="26"/>
      <c r="K49" s="26"/>
      <c r="L49" s="26"/>
      <c r="M49" s="26">
        <v>0</v>
      </c>
      <c r="N49" s="26">
        <v>0</v>
      </c>
      <c r="O49" s="26">
        <v>0</v>
      </c>
      <c r="P49" s="26">
        <v>0</v>
      </c>
      <c r="Q49" s="26"/>
      <c r="R49" s="26"/>
      <c r="S49" s="26"/>
      <c r="T49" s="26"/>
      <c r="U49" s="26"/>
      <c r="V49" s="26"/>
      <c r="W49" s="26">
        <v>0</v>
      </c>
      <c r="X49" s="26">
        <v>0</v>
      </c>
      <c r="Y49" s="26">
        <v>0</v>
      </c>
      <c r="Z49" s="26">
        <v>0</v>
      </c>
      <c r="AA49" s="26"/>
      <c r="AB49" s="26">
        <v>0</v>
      </c>
      <c r="AC49" s="26">
        <v>0</v>
      </c>
      <c r="AD49" s="26">
        <v>0</v>
      </c>
      <c r="AE49" s="26">
        <v>0</v>
      </c>
      <c r="AF49" s="26"/>
      <c r="AG49" s="26">
        <v>0</v>
      </c>
      <c r="AH49" s="26">
        <v>0</v>
      </c>
      <c r="AI49" s="26">
        <v>0</v>
      </c>
      <c r="AJ49" s="26">
        <v>0</v>
      </c>
      <c r="AK49" s="26"/>
      <c r="AL49" s="26">
        <v>0</v>
      </c>
      <c r="AM49" s="26">
        <v>0</v>
      </c>
      <c r="AN49" s="26">
        <v>0</v>
      </c>
      <c r="AO49" s="26">
        <v>0</v>
      </c>
      <c r="AP49" s="26"/>
      <c r="AQ49" s="26">
        <v>0</v>
      </c>
      <c r="AR49" s="26">
        <v>0</v>
      </c>
      <c r="AS49" s="26">
        <v>0</v>
      </c>
      <c r="AT49" s="26">
        <v>0</v>
      </c>
      <c r="AU49" s="26"/>
      <c r="AV49" s="26">
        <v>0</v>
      </c>
      <c r="AW49" s="26">
        <v>0</v>
      </c>
      <c r="AX49" s="26">
        <v>0</v>
      </c>
      <c r="AY49" s="26">
        <v>0</v>
      </c>
      <c r="AZ49" s="26"/>
      <c r="BA49" s="26">
        <v>0</v>
      </c>
      <c r="BB49" s="26">
        <v>0</v>
      </c>
      <c r="BC49" s="26">
        <v>0</v>
      </c>
      <c r="BD49" s="26">
        <v>0</v>
      </c>
      <c r="BE49" s="26"/>
      <c r="BF49" s="26">
        <v>0</v>
      </c>
      <c r="BG49" s="26">
        <v>0</v>
      </c>
      <c r="BH49" s="26">
        <v>0</v>
      </c>
      <c r="BI49" s="26">
        <v>0</v>
      </c>
      <c r="BJ49" s="26"/>
      <c r="BK49" s="26"/>
      <c r="BL49" s="26"/>
      <c r="BM49" s="26"/>
      <c r="BN49" s="26"/>
      <c r="BO49" s="26"/>
      <c r="BP49" s="26">
        <v>0</v>
      </c>
      <c r="BQ49" s="26">
        <v>0</v>
      </c>
      <c r="BR49" s="26">
        <v>0</v>
      </c>
      <c r="BS49" s="26">
        <v>0</v>
      </c>
      <c r="BT49" s="26"/>
      <c r="BU49" s="26">
        <v>0</v>
      </c>
      <c r="BV49" s="26">
        <v>0</v>
      </c>
      <c r="BW49" s="26">
        <v>0</v>
      </c>
      <c r="BX49" s="26"/>
      <c r="BY49" s="26"/>
      <c r="BZ49" s="26">
        <v>0</v>
      </c>
      <c r="CA49" s="26">
        <v>0</v>
      </c>
      <c r="CB49" s="26">
        <v>0</v>
      </c>
      <c r="CC49" s="26">
        <v>0</v>
      </c>
      <c r="CD49" s="26"/>
      <c r="CE49" s="26">
        <v>0</v>
      </c>
      <c r="CF49" s="26">
        <v>0</v>
      </c>
      <c r="CG49" s="26">
        <v>0</v>
      </c>
      <c r="CH49" s="26"/>
      <c r="CI49" s="26"/>
      <c r="CJ49" s="26">
        <v>5.79869409267401E-3</v>
      </c>
      <c r="CK49" s="26">
        <v>6.1107473219567596E-3</v>
      </c>
      <c r="CL49" s="26">
        <v>8.1846472753406094E-3</v>
      </c>
      <c r="CM49" s="26">
        <v>8.3099935908243407E-3</v>
      </c>
      <c r="CN49" s="26"/>
      <c r="CO49" s="26">
        <v>2.1148292782398201E-2</v>
      </c>
      <c r="CP49" s="26">
        <v>2.2382825903556999E-2</v>
      </c>
      <c r="CQ49" s="26">
        <v>1.6965535049785499E-2</v>
      </c>
      <c r="CR49" s="26">
        <v>1.80946894119383E-2</v>
      </c>
      <c r="CS49" s="26"/>
      <c r="CT49" s="26">
        <v>0</v>
      </c>
      <c r="CU49" s="26">
        <v>0</v>
      </c>
      <c r="CV49" s="26">
        <v>0</v>
      </c>
      <c r="CW49" s="26">
        <v>0</v>
      </c>
      <c r="CX49" s="26"/>
      <c r="CY49" s="26">
        <v>0</v>
      </c>
      <c r="CZ49" s="26">
        <v>0</v>
      </c>
      <c r="DA49" s="26">
        <v>0</v>
      </c>
      <c r="DB49" s="26">
        <v>0</v>
      </c>
      <c r="DC49" s="26"/>
      <c r="DD49" s="26">
        <v>0</v>
      </c>
      <c r="DE49" s="26">
        <v>0</v>
      </c>
      <c r="DF49" s="26">
        <v>0</v>
      </c>
      <c r="DG49" s="26">
        <v>0</v>
      </c>
      <c r="DH49" s="26"/>
      <c r="DI49" s="26">
        <v>4.6312048228920799E-3</v>
      </c>
      <c r="DJ49" s="26">
        <v>4.8414747738923297E-3</v>
      </c>
      <c r="DK49" s="26">
        <v>2.6556377820564601E-3</v>
      </c>
      <c r="DL49" s="26">
        <v>2.6556377820564601E-3</v>
      </c>
      <c r="DM49" s="26"/>
      <c r="DN49" s="26">
        <v>0</v>
      </c>
      <c r="DO49" s="26">
        <v>0</v>
      </c>
      <c r="DP49" s="26">
        <v>0</v>
      </c>
      <c r="DQ49" s="26">
        <v>0</v>
      </c>
      <c r="DR49" s="26"/>
      <c r="DS49" s="26">
        <v>2.02674965127264E-3</v>
      </c>
      <c r="DT49" s="26">
        <v>2.13471289471912E-3</v>
      </c>
      <c r="DU49" s="26">
        <v>1.1239907691585299E-3</v>
      </c>
      <c r="DV49" s="26">
        <v>1.1319005188464E-3</v>
      </c>
      <c r="DW49" s="26"/>
      <c r="DX49" s="26"/>
      <c r="DY49" s="26"/>
      <c r="DZ49" s="26"/>
      <c r="EA49" s="26"/>
      <c r="EB49" s="26"/>
      <c r="EC49" s="26">
        <v>0</v>
      </c>
      <c r="ED49" s="26">
        <v>0</v>
      </c>
      <c r="EE49" s="26">
        <v>0</v>
      </c>
      <c r="EF49" s="26">
        <v>0</v>
      </c>
      <c r="EG49" s="26"/>
      <c r="EH49" s="26">
        <v>0</v>
      </c>
      <c r="EI49" s="26">
        <v>0</v>
      </c>
      <c r="EJ49" s="26">
        <v>0</v>
      </c>
      <c r="EK49" s="26"/>
      <c r="EL49" s="26"/>
      <c r="EM49" s="26">
        <v>0</v>
      </c>
      <c r="EN49" s="26">
        <v>0</v>
      </c>
      <c r="EO49" s="26">
        <v>0</v>
      </c>
      <c r="EP49" s="26">
        <v>0</v>
      </c>
      <c r="EQ49" s="26"/>
      <c r="ER49" s="26">
        <v>0</v>
      </c>
      <c r="ES49" s="26">
        <v>0</v>
      </c>
      <c r="ET49" s="26">
        <v>0</v>
      </c>
      <c r="EU49" s="26"/>
      <c r="EV49" s="26"/>
      <c r="EW49" s="26">
        <v>0</v>
      </c>
      <c r="EX49" s="26">
        <v>0</v>
      </c>
      <c r="EY49" s="26">
        <v>0</v>
      </c>
      <c r="EZ49" s="26">
        <v>0</v>
      </c>
      <c r="FA49" s="26"/>
      <c r="FB49" s="26">
        <v>1.7577560727570898E-2</v>
      </c>
      <c r="FC49" s="26">
        <v>1.8559707718095401E-2</v>
      </c>
      <c r="FD49" s="26">
        <v>1.8164330041887802E-2</v>
      </c>
      <c r="FE49" s="26">
        <v>1.7287568054581301E-2</v>
      </c>
      <c r="FF49" s="26"/>
      <c r="FG49" s="26">
        <v>0</v>
      </c>
      <c r="FH49" s="26">
        <v>0</v>
      </c>
      <c r="FI49" s="26">
        <v>0</v>
      </c>
      <c r="FJ49" s="26">
        <v>0</v>
      </c>
      <c r="FK49" s="26"/>
      <c r="FL49" s="26">
        <v>0</v>
      </c>
      <c r="FM49" s="26">
        <v>0</v>
      </c>
      <c r="FN49" s="26">
        <v>0</v>
      </c>
      <c r="FO49" s="26">
        <v>0</v>
      </c>
      <c r="FP49" s="26"/>
      <c r="FQ49" s="26">
        <v>0</v>
      </c>
      <c r="FR49" s="26">
        <v>0</v>
      </c>
      <c r="FS49" s="26">
        <v>0</v>
      </c>
      <c r="FT49" s="26">
        <v>0</v>
      </c>
      <c r="FU49" s="26"/>
      <c r="FV49" s="26">
        <v>0</v>
      </c>
      <c r="FW49" s="26">
        <v>0</v>
      </c>
      <c r="FX49" s="26">
        <v>0</v>
      </c>
      <c r="FY49" s="26">
        <v>0</v>
      </c>
      <c r="FZ49" s="26"/>
      <c r="GA49" s="26">
        <v>0</v>
      </c>
      <c r="GB49" s="26">
        <v>0</v>
      </c>
      <c r="GC49" s="26">
        <v>0</v>
      </c>
      <c r="GD49" s="26">
        <v>0</v>
      </c>
      <c r="GE49" s="26"/>
      <c r="GF49" s="26">
        <v>0</v>
      </c>
      <c r="GG49" s="26">
        <v>0</v>
      </c>
      <c r="GH49" s="26">
        <v>0</v>
      </c>
      <c r="GI49" s="26">
        <v>0</v>
      </c>
      <c r="GJ49" s="26"/>
    </row>
    <row r="50" spans="1:192" ht="14.25">
      <c r="A50" s="12" t="s">
        <v>3</v>
      </c>
      <c r="B50" s="24" t="s">
        <v>32</v>
      </c>
      <c r="C50" s="25">
        <v>0</v>
      </c>
      <c r="D50" s="25">
        <v>0</v>
      </c>
      <c r="E50" s="25">
        <v>0</v>
      </c>
      <c r="F50" s="25">
        <v>0</v>
      </c>
      <c r="G50" s="25"/>
      <c r="H50" s="25"/>
      <c r="I50" s="25"/>
      <c r="J50" s="25"/>
      <c r="K50" s="25"/>
      <c r="L50" s="25"/>
      <c r="M50" s="25">
        <v>0</v>
      </c>
      <c r="N50" s="25">
        <v>0</v>
      </c>
      <c r="O50" s="25">
        <v>0</v>
      </c>
      <c r="P50" s="25">
        <v>0</v>
      </c>
      <c r="Q50" s="25"/>
      <c r="R50" s="25"/>
      <c r="S50" s="25"/>
      <c r="T50" s="25"/>
      <c r="U50" s="25"/>
      <c r="V50" s="25"/>
      <c r="W50" s="25">
        <v>0</v>
      </c>
      <c r="X50" s="25">
        <v>0</v>
      </c>
      <c r="Y50" s="25">
        <v>0</v>
      </c>
      <c r="Z50" s="25">
        <v>0</v>
      </c>
      <c r="AA50" s="25"/>
      <c r="AB50" s="25">
        <v>6.1154098896710899E-3</v>
      </c>
      <c r="AC50" s="25">
        <v>6.4051372823447101E-3</v>
      </c>
      <c r="AD50" s="25">
        <v>9.6553846764825604E-3</v>
      </c>
      <c r="AE50" s="25">
        <v>0</v>
      </c>
      <c r="AF50" s="25"/>
      <c r="AG50" s="25">
        <v>0</v>
      </c>
      <c r="AH50" s="25">
        <v>0</v>
      </c>
      <c r="AI50" s="25">
        <v>0</v>
      </c>
      <c r="AJ50" s="25">
        <v>0</v>
      </c>
      <c r="AK50" s="25"/>
      <c r="AL50" s="25">
        <v>0</v>
      </c>
      <c r="AM50" s="25">
        <v>0</v>
      </c>
      <c r="AN50" s="25">
        <v>0</v>
      </c>
      <c r="AO50" s="25">
        <v>0</v>
      </c>
      <c r="AP50" s="25"/>
      <c r="AQ50" s="25">
        <v>0</v>
      </c>
      <c r="AR50" s="25">
        <v>0</v>
      </c>
      <c r="AS50" s="25">
        <v>0</v>
      </c>
      <c r="AT50" s="25">
        <v>0</v>
      </c>
      <c r="AU50" s="25"/>
      <c r="AV50" s="25">
        <v>0</v>
      </c>
      <c r="AW50" s="25">
        <v>0</v>
      </c>
      <c r="AX50" s="25">
        <v>0</v>
      </c>
      <c r="AY50" s="25">
        <v>0</v>
      </c>
      <c r="AZ50" s="25"/>
      <c r="BA50" s="25">
        <v>0</v>
      </c>
      <c r="BB50" s="25">
        <v>0</v>
      </c>
      <c r="BC50" s="25">
        <v>0</v>
      </c>
      <c r="BD50" s="25">
        <v>0</v>
      </c>
      <c r="BE50" s="25"/>
      <c r="BF50" s="25">
        <v>0</v>
      </c>
      <c r="BG50" s="25">
        <v>0</v>
      </c>
      <c r="BH50" s="25">
        <v>0</v>
      </c>
      <c r="BI50" s="25">
        <v>0</v>
      </c>
      <c r="BJ50" s="25"/>
      <c r="BK50" s="25"/>
      <c r="BL50" s="25"/>
      <c r="BM50" s="25"/>
      <c r="BN50" s="25"/>
      <c r="BO50" s="25"/>
      <c r="BP50" s="25">
        <v>1.8063822768474899E-2</v>
      </c>
      <c r="BQ50" s="25">
        <v>2.0108559336948301E-2</v>
      </c>
      <c r="BR50" s="25">
        <v>2.8696180384297901E-2</v>
      </c>
      <c r="BS50" s="25">
        <v>2.8696180384297901E-2</v>
      </c>
      <c r="BT50" s="25"/>
      <c r="BU50" s="25">
        <v>0</v>
      </c>
      <c r="BV50" s="25">
        <v>0</v>
      </c>
      <c r="BW50" s="25">
        <v>0</v>
      </c>
      <c r="BX50" s="25"/>
      <c r="BY50" s="25"/>
      <c r="BZ50" s="25">
        <v>1.43095765420015E-2</v>
      </c>
      <c r="CA50" s="25">
        <v>1.49123127547007E-2</v>
      </c>
      <c r="CB50" s="25">
        <v>2.4692527636388701E-2</v>
      </c>
      <c r="CC50" s="25">
        <v>2.9526590210035199E-2</v>
      </c>
      <c r="CD50" s="25"/>
      <c r="CE50" s="25">
        <v>2.76853673268216E-2</v>
      </c>
      <c r="CF50" s="25">
        <v>2.8026943747002001E-2</v>
      </c>
      <c r="CG50" s="25">
        <v>0</v>
      </c>
      <c r="CH50" s="25"/>
      <c r="CI50" s="25"/>
      <c r="CJ50" s="25">
        <v>1.86246027457329E-2</v>
      </c>
      <c r="CK50" s="25">
        <v>1.96268745224519E-2</v>
      </c>
      <c r="CL50" s="25">
        <v>1.34142954962855E-2</v>
      </c>
      <c r="CM50" s="25">
        <v>1.3429553337697899E-2</v>
      </c>
      <c r="CN50" s="25"/>
      <c r="CO50" s="25">
        <v>8.9378022322826895E-3</v>
      </c>
      <c r="CP50" s="25">
        <v>9.4595470842029905E-3</v>
      </c>
      <c r="CQ50" s="25">
        <v>1.0248832524437699E-2</v>
      </c>
      <c r="CR50" s="25">
        <v>1.0445830819046599E-2</v>
      </c>
      <c r="CS50" s="25"/>
      <c r="CT50" s="25">
        <v>2.8346613535319601E-2</v>
      </c>
      <c r="CU50" s="25">
        <v>3.0139224357455099E-2</v>
      </c>
      <c r="CV50" s="25">
        <v>4.2667380878665798E-2</v>
      </c>
      <c r="CW50" s="25">
        <v>4.0822610224337502E-2</v>
      </c>
      <c r="CX50" s="25"/>
      <c r="CY50" s="25">
        <v>4.0527226879991402E-3</v>
      </c>
      <c r="CZ50" s="25">
        <v>4.2998710150467497E-3</v>
      </c>
      <c r="DA50" s="25">
        <v>0</v>
      </c>
      <c r="DB50" s="25">
        <v>0</v>
      </c>
      <c r="DC50" s="25"/>
      <c r="DD50" s="25">
        <v>9.7984770773017001E-5</v>
      </c>
      <c r="DE50" s="25">
        <v>1.03659714007879E-4</v>
      </c>
      <c r="DF50" s="25">
        <v>1.4451294503116101E-4</v>
      </c>
      <c r="DG50" s="25">
        <v>1.4451294503116101E-4</v>
      </c>
      <c r="DH50" s="25"/>
      <c r="DI50" s="25">
        <v>8.7258212719818502E-3</v>
      </c>
      <c r="DJ50" s="25">
        <v>9.1219985263816701E-3</v>
      </c>
      <c r="DK50" s="25">
        <v>3.89736659362895E-3</v>
      </c>
      <c r="DL50" s="25">
        <v>3.89736659362895E-3</v>
      </c>
      <c r="DM50" s="25"/>
      <c r="DN50" s="25">
        <v>1.85062543142256E-2</v>
      </c>
      <c r="DO50" s="25">
        <v>1.9366423119224398E-2</v>
      </c>
      <c r="DP50" s="25">
        <v>2.0391181953117201E-2</v>
      </c>
      <c r="DQ50" s="25">
        <v>2.9265576589105301E-2</v>
      </c>
      <c r="DR50" s="25"/>
      <c r="DS50" s="25">
        <v>7.3881746701654301E-3</v>
      </c>
      <c r="DT50" s="25">
        <v>7.78173649958984E-3</v>
      </c>
      <c r="DU50" s="25">
        <v>6.6967121336779997E-3</v>
      </c>
      <c r="DV50" s="25">
        <v>6.2392208108716296E-3</v>
      </c>
      <c r="DW50" s="25"/>
      <c r="DX50" s="25"/>
      <c r="DY50" s="25"/>
      <c r="DZ50" s="25"/>
      <c r="EA50" s="25"/>
      <c r="EB50" s="25"/>
      <c r="EC50" s="25">
        <v>2.32206002772199E-3</v>
      </c>
      <c r="ED50" s="25">
        <v>2.3867089089693399E-3</v>
      </c>
      <c r="EE50" s="25">
        <v>5.4284996230208604E-3</v>
      </c>
      <c r="EF50" s="25">
        <v>5.4284996230208604E-3</v>
      </c>
      <c r="EG50" s="25"/>
      <c r="EH50" s="25">
        <v>0</v>
      </c>
      <c r="EI50" s="25">
        <v>0</v>
      </c>
      <c r="EJ50" s="25">
        <v>0</v>
      </c>
      <c r="EK50" s="25"/>
      <c r="EL50" s="25"/>
      <c r="EM50" s="25">
        <v>1.36991864415957E-3</v>
      </c>
      <c r="EN50" s="25">
        <v>1.44496256114379E-3</v>
      </c>
      <c r="EO50" s="25">
        <v>2.3444594769909399E-3</v>
      </c>
      <c r="EP50" s="25">
        <v>0</v>
      </c>
      <c r="EQ50" s="25"/>
      <c r="ER50" s="25">
        <v>6.2058379344719803E-3</v>
      </c>
      <c r="ES50" s="25">
        <v>6.7494559112071598E-3</v>
      </c>
      <c r="ET50" s="25">
        <v>3.9431957271614604E-3</v>
      </c>
      <c r="EU50" s="25"/>
      <c r="EV50" s="25"/>
      <c r="EW50" s="25">
        <v>1.3977206854067401E-2</v>
      </c>
      <c r="EX50" s="25">
        <v>1.40392057857799E-2</v>
      </c>
      <c r="EY50" s="25">
        <v>8.8991092348364807E-3</v>
      </c>
      <c r="EZ50" s="25">
        <v>8.63055675529973E-3</v>
      </c>
      <c r="FA50" s="25"/>
      <c r="FB50" s="25">
        <v>4.68723477367419E-3</v>
      </c>
      <c r="FC50" s="25">
        <v>4.9491342259471499E-3</v>
      </c>
      <c r="FD50" s="25">
        <v>5.86130070122817E-3</v>
      </c>
      <c r="FE50" s="25">
        <v>4.9052094507893197E-3</v>
      </c>
      <c r="FF50" s="25"/>
      <c r="FG50" s="25">
        <v>3.84980063623793E-3</v>
      </c>
      <c r="FH50" s="25">
        <v>4.1119958200508599E-3</v>
      </c>
      <c r="FI50" s="25">
        <v>5.7087358505121099E-3</v>
      </c>
      <c r="FJ50" s="25">
        <v>5.2007789860096503E-3</v>
      </c>
      <c r="FK50" s="25"/>
      <c r="FL50" s="25">
        <v>2.5871748702561699E-3</v>
      </c>
      <c r="FM50" s="25">
        <v>2.7605882851416798E-3</v>
      </c>
      <c r="FN50" s="25">
        <v>5.1865543401149296E-3</v>
      </c>
      <c r="FO50" s="25">
        <v>5.1865543401149296E-3</v>
      </c>
      <c r="FP50" s="25"/>
      <c r="FQ50" s="25">
        <v>3.4452584816347899E-3</v>
      </c>
      <c r="FR50" s="25">
        <v>3.6628648512597498E-3</v>
      </c>
      <c r="FS50" s="25">
        <v>0</v>
      </c>
      <c r="FT50" s="25">
        <v>0</v>
      </c>
      <c r="FU50" s="25"/>
      <c r="FV50" s="25">
        <v>1.8030063040252599E-2</v>
      </c>
      <c r="FW50" s="25">
        <v>1.9043216133553101E-2</v>
      </c>
      <c r="FX50" s="25">
        <v>1.6999070355852401E-2</v>
      </c>
      <c r="FY50" s="25">
        <v>1.6999070355852401E-2</v>
      </c>
      <c r="FZ50" s="25"/>
      <c r="GA50" s="25">
        <v>3.0449578422202198E-3</v>
      </c>
      <c r="GB50" s="25">
        <v>3.22620395191034E-3</v>
      </c>
      <c r="GC50" s="25">
        <v>2.9939752273990699E-3</v>
      </c>
      <c r="GD50" s="25">
        <v>1.66102465849353E-3</v>
      </c>
      <c r="GE50" s="25"/>
      <c r="GF50" s="25">
        <v>9.9277047608920706E-3</v>
      </c>
      <c r="GG50" s="25">
        <v>1.05325816367272E-2</v>
      </c>
      <c r="GH50" s="25">
        <v>8.3256407305708508E-3</v>
      </c>
      <c r="GI50" s="25">
        <v>8.28843898845163E-3</v>
      </c>
      <c r="GJ50" s="25"/>
    </row>
    <row r="51" spans="1:192" ht="14.25">
      <c r="A51" s="12" t="s">
        <v>3</v>
      </c>
      <c r="B51" s="24" t="s">
        <v>54</v>
      </c>
      <c r="C51" s="26">
        <v>0</v>
      </c>
      <c r="D51" s="26">
        <v>0</v>
      </c>
      <c r="E51" s="26">
        <v>0</v>
      </c>
      <c r="F51" s="26">
        <v>0</v>
      </c>
      <c r="G51" s="26"/>
      <c r="H51" s="26"/>
      <c r="I51" s="26"/>
      <c r="J51" s="26"/>
      <c r="K51" s="26"/>
      <c r="L51" s="26"/>
      <c r="M51" s="26">
        <v>0</v>
      </c>
      <c r="N51" s="26">
        <v>0</v>
      </c>
      <c r="O51" s="26">
        <v>0</v>
      </c>
      <c r="P51" s="26">
        <v>0</v>
      </c>
      <c r="Q51" s="26"/>
      <c r="R51" s="26"/>
      <c r="S51" s="26"/>
      <c r="T51" s="26"/>
      <c r="U51" s="26"/>
      <c r="V51" s="26"/>
      <c r="W51" s="26">
        <v>0</v>
      </c>
      <c r="X51" s="26">
        <v>0</v>
      </c>
      <c r="Y51" s="26">
        <v>0</v>
      </c>
      <c r="Z51" s="26">
        <v>0</v>
      </c>
      <c r="AA51" s="26"/>
      <c r="AB51" s="26">
        <v>0</v>
      </c>
      <c r="AC51" s="26">
        <v>0</v>
      </c>
      <c r="AD51" s="26">
        <v>0</v>
      </c>
      <c r="AE51" s="26">
        <v>0</v>
      </c>
      <c r="AF51" s="26"/>
      <c r="AG51" s="26">
        <v>0</v>
      </c>
      <c r="AH51" s="26">
        <v>0</v>
      </c>
      <c r="AI51" s="26">
        <v>0</v>
      </c>
      <c r="AJ51" s="26">
        <v>0</v>
      </c>
      <c r="AK51" s="26"/>
      <c r="AL51" s="26">
        <v>0</v>
      </c>
      <c r="AM51" s="26">
        <v>0</v>
      </c>
      <c r="AN51" s="26">
        <v>0</v>
      </c>
      <c r="AO51" s="26">
        <v>0</v>
      </c>
      <c r="AP51" s="26"/>
      <c r="AQ51" s="26">
        <v>0</v>
      </c>
      <c r="AR51" s="26">
        <v>0</v>
      </c>
      <c r="AS51" s="26">
        <v>0</v>
      </c>
      <c r="AT51" s="26">
        <v>0</v>
      </c>
      <c r="AU51" s="26"/>
      <c r="AV51" s="26">
        <v>0</v>
      </c>
      <c r="AW51" s="26">
        <v>0</v>
      </c>
      <c r="AX51" s="26">
        <v>0</v>
      </c>
      <c r="AY51" s="26">
        <v>0</v>
      </c>
      <c r="AZ51" s="26"/>
      <c r="BA51" s="26">
        <v>0</v>
      </c>
      <c r="BB51" s="26">
        <v>0</v>
      </c>
      <c r="BC51" s="26">
        <v>0</v>
      </c>
      <c r="BD51" s="26">
        <v>0</v>
      </c>
      <c r="BE51" s="26"/>
      <c r="BF51" s="26">
        <v>0</v>
      </c>
      <c r="BG51" s="26">
        <v>0</v>
      </c>
      <c r="BH51" s="26">
        <v>0</v>
      </c>
      <c r="BI51" s="26">
        <v>0</v>
      </c>
      <c r="BJ51" s="26"/>
      <c r="BK51" s="26"/>
      <c r="BL51" s="26"/>
      <c r="BM51" s="26"/>
      <c r="BN51" s="26"/>
      <c r="BO51" s="26"/>
      <c r="BP51" s="26">
        <v>0</v>
      </c>
      <c r="BQ51" s="26">
        <v>0</v>
      </c>
      <c r="BR51" s="26">
        <v>0</v>
      </c>
      <c r="BS51" s="26">
        <v>0</v>
      </c>
      <c r="BT51" s="26"/>
      <c r="BU51" s="26">
        <v>0</v>
      </c>
      <c r="BV51" s="26">
        <v>0</v>
      </c>
      <c r="BW51" s="26">
        <v>0</v>
      </c>
      <c r="BX51" s="26"/>
      <c r="BY51" s="26"/>
      <c r="BZ51" s="26">
        <v>0</v>
      </c>
      <c r="CA51" s="26">
        <v>0</v>
      </c>
      <c r="CB51" s="26">
        <v>0</v>
      </c>
      <c r="CC51" s="26">
        <v>0</v>
      </c>
      <c r="CD51" s="26"/>
      <c r="CE51" s="26">
        <v>0</v>
      </c>
      <c r="CF51" s="26">
        <v>0</v>
      </c>
      <c r="CG51" s="26">
        <v>0</v>
      </c>
      <c r="CH51" s="26"/>
      <c r="CI51" s="26"/>
      <c r="CJ51" s="26">
        <v>0</v>
      </c>
      <c r="CK51" s="26">
        <v>0</v>
      </c>
      <c r="CL51" s="26">
        <v>0</v>
      </c>
      <c r="CM51" s="26">
        <v>0</v>
      </c>
      <c r="CN51" s="26"/>
      <c r="CO51" s="26">
        <v>0</v>
      </c>
      <c r="CP51" s="26">
        <v>0</v>
      </c>
      <c r="CQ51" s="26">
        <v>0</v>
      </c>
      <c r="CR51" s="26">
        <v>0</v>
      </c>
      <c r="CS51" s="26"/>
      <c r="CT51" s="26">
        <v>4.3363315446646403E-3</v>
      </c>
      <c r="CU51" s="26">
        <v>4.6105567125369201E-3</v>
      </c>
      <c r="CV51" s="26">
        <v>6.5270551419430202E-3</v>
      </c>
      <c r="CW51" s="26">
        <v>6.9416911440925997E-3</v>
      </c>
      <c r="CX51" s="26"/>
      <c r="CY51" s="26">
        <v>0</v>
      </c>
      <c r="CZ51" s="26">
        <v>0</v>
      </c>
      <c r="DA51" s="26">
        <v>0</v>
      </c>
      <c r="DB51" s="26">
        <v>0</v>
      </c>
      <c r="DC51" s="26"/>
      <c r="DD51" s="26">
        <v>0</v>
      </c>
      <c r="DE51" s="26">
        <v>0</v>
      </c>
      <c r="DF51" s="26">
        <v>0</v>
      </c>
      <c r="DG51" s="26">
        <v>0</v>
      </c>
      <c r="DH51" s="26"/>
      <c r="DI51" s="26">
        <v>0</v>
      </c>
      <c r="DJ51" s="26">
        <v>0</v>
      </c>
      <c r="DK51" s="26">
        <v>0</v>
      </c>
      <c r="DL51" s="26">
        <v>0</v>
      </c>
      <c r="DM51" s="26"/>
      <c r="DN51" s="26">
        <v>0</v>
      </c>
      <c r="DO51" s="26">
        <v>0</v>
      </c>
      <c r="DP51" s="26">
        <v>0</v>
      </c>
      <c r="DQ51" s="26">
        <v>0</v>
      </c>
      <c r="DR51" s="26"/>
      <c r="DS51" s="26">
        <v>4.83097119252368E-4</v>
      </c>
      <c r="DT51" s="26">
        <v>5.0883129508478295E-4</v>
      </c>
      <c r="DU51" s="26">
        <v>7.6360724635964202E-4</v>
      </c>
      <c r="DV51" s="26">
        <v>7.6898090452862404E-4</v>
      </c>
      <c r="DW51" s="26"/>
      <c r="DX51" s="26"/>
      <c r="DY51" s="26"/>
      <c r="DZ51" s="26"/>
      <c r="EA51" s="26"/>
      <c r="EB51" s="26"/>
      <c r="EC51" s="26">
        <v>0</v>
      </c>
      <c r="ED51" s="26">
        <v>0</v>
      </c>
      <c r="EE51" s="26">
        <v>0</v>
      </c>
      <c r="EF51" s="26">
        <v>0</v>
      </c>
      <c r="EG51" s="26"/>
      <c r="EH51" s="26">
        <v>0</v>
      </c>
      <c r="EI51" s="26">
        <v>0</v>
      </c>
      <c r="EJ51" s="26">
        <v>0</v>
      </c>
      <c r="EK51" s="26"/>
      <c r="EL51" s="26"/>
      <c r="EM51" s="26">
        <v>0</v>
      </c>
      <c r="EN51" s="26">
        <v>0</v>
      </c>
      <c r="EO51" s="26">
        <v>0</v>
      </c>
      <c r="EP51" s="26">
        <v>0</v>
      </c>
      <c r="EQ51" s="26"/>
      <c r="ER51" s="26">
        <v>0</v>
      </c>
      <c r="ES51" s="26">
        <v>0</v>
      </c>
      <c r="ET51" s="26">
        <v>0</v>
      </c>
      <c r="EU51" s="26"/>
      <c r="EV51" s="26"/>
      <c r="EW51" s="26">
        <v>0</v>
      </c>
      <c r="EX51" s="26">
        <v>0</v>
      </c>
      <c r="EY51" s="26">
        <v>0</v>
      </c>
      <c r="EZ51" s="26">
        <v>0</v>
      </c>
      <c r="FA51" s="26"/>
      <c r="FB51" s="26">
        <v>0</v>
      </c>
      <c r="FC51" s="26">
        <v>0</v>
      </c>
      <c r="FD51" s="26">
        <v>0</v>
      </c>
      <c r="FE51" s="26">
        <v>0</v>
      </c>
      <c r="FF51" s="26"/>
      <c r="FG51" s="26">
        <v>0</v>
      </c>
      <c r="FH51" s="26">
        <v>0</v>
      </c>
      <c r="FI51" s="26">
        <v>0</v>
      </c>
      <c r="FJ51" s="26">
        <v>0</v>
      </c>
      <c r="FK51" s="26"/>
      <c r="FL51" s="26">
        <v>0</v>
      </c>
      <c r="FM51" s="26">
        <v>0</v>
      </c>
      <c r="FN51" s="26">
        <v>0</v>
      </c>
      <c r="FO51" s="26">
        <v>0</v>
      </c>
      <c r="FP51" s="26"/>
      <c r="FQ51" s="26">
        <v>0</v>
      </c>
      <c r="FR51" s="26">
        <v>0</v>
      </c>
      <c r="FS51" s="26">
        <v>0</v>
      </c>
      <c r="FT51" s="26">
        <v>0</v>
      </c>
      <c r="FU51" s="26"/>
      <c r="FV51" s="26">
        <v>0</v>
      </c>
      <c r="FW51" s="26">
        <v>0</v>
      </c>
      <c r="FX51" s="26">
        <v>0</v>
      </c>
      <c r="FY51" s="26">
        <v>0</v>
      </c>
      <c r="FZ51" s="26"/>
      <c r="GA51" s="26">
        <v>0</v>
      </c>
      <c r="GB51" s="26">
        <v>0</v>
      </c>
      <c r="GC51" s="26">
        <v>0</v>
      </c>
      <c r="GD51" s="26">
        <v>0</v>
      </c>
      <c r="GE51" s="26"/>
      <c r="GF51" s="26">
        <v>0</v>
      </c>
      <c r="GG51" s="26">
        <v>0</v>
      </c>
      <c r="GH51" s="26">
        <v>0</v>
      </c>
      <c r="GI51" s="26">
        <v>0</v>
      </c>
      <c r="GJ51" s="26"/>
    </row>
    <row r="52" spans="1:192" ht="14.25">
      <c r="A52" s="6" t="s">
        <v>81</v>
      </c>
      <c r="B52" s="24" t="s">
        <v>88</v>
      </c>
      <c r="C52" s="25">
        <v>1</v>
      </c>
      <c r="D52" s="25">
        <v>1</v>
      </c>
      <c r="E52" s="25">
        <v>1</v>
      </c>
      <c r="F52" s="25">
        <v>1</v>
      </c>
      <c r="G52" s="25"/>
      <c r="H52" s="25"/>
      <c r="I52" s="25"/>
      <c r="J52" s="25"/>
      <c r="K52" s="25"/>
      <c r="L52" s="25"/>
      <c r="M52" s="25">
        <v>1</v>
      </c>
      <c r="N52" s="25">
        <v>1</v>
      </c>
      <c r="O52" s="25">
        <v>1</v>
      </c>
      <c r="P52" s="25">
        <v>1</v>
      </c>
      <c r="Q52" s="25"/>
      <c r="R52" s="25"/>
      <c r="S52" s="25"/>
      <c r="T52" s="25"/>
      <c r="U52" s="25"/>
      <c r="V52" s="25"/>
      <c r="W52" s="25">
        <v>1</v>
      </c>
      <c r="X52" s="25">
        <v>1</v>
      </c>
      <c r="Y52" s="25">
        <v>1</v>
      </c>
      <c r="Z52" s="25">
        <v>1</v>
      </c>
      <c r="AA52" s="25"/>
      <c r="AB52" s="25">
        <v>1</v>
      </c>
      <c r="AC52" s="25">
        <v>1</v>
      </c>
      <c r="AD52" s="25">
        <v>1</v>
      </c>
      <c r="AE52" s="25">
        <v>1</v>
      </c>
      <c r="AF52" s="25"/>
      <c r="AG52" s="25">
        <v>1</v>
      </c>
      <c r="AH52" s="25">
        <v>1</v>
      </c>
      <c r="AI52" s="25">
        <v>1</v>
      </c>
      <c r="AJ52" s="25">
        <v>1</v>
      </c>
      <c r="AK52" s="25"/>
      <c r="AL52" s="25">
        <v>1</v>
      </c>
      <c r="AM52" s="25">
        <v>1</v>
      </c>
      <c r="AN52" s="25">
        <v>1</v>
      </c>
      <c r="AO52" s="25">
        <v>1</v>
      </c>
      <c r="AP52" s="25"/>
      <c r="AQ52" s="25">
        <v>1</v>
      </c>
      <c r="AR52" s="25">
        <v>1</v>
      </c>
      <c r="AS52" s="25">
        <v>1</v>
      </c>
      <c r="AT52" s="25">
        <v>1</v>
      </c>
      <c r="AU52" s="25"/>
      <c r="AV52" s="25">
        <v>1</v>
      </c>
      <c r="AW52" s="25">
        <v>1</v>
      </c>
      <c r="AX52" s="25">
        <v>1</v>
      </c>
      <c r="AY52" s="25">
        <v>1</v>
      </c>
      <c r="AZ52" s="25"/>
      <c r="BA52" s="25">
        <v>1</v>
      </c>
      <c r="BB52" s="25">
        <v>1</v>
      </c>
      <c r="BC52" s="25">
        <v>1</v>
      </c>
      <c r="BD52" s="25">
        <v>1</v>
      </c>
      <c r="BE52" s="25"/>
      <c r="BF52" s="25">
        <v>1</v>
      </c>
      <c r="BG52" s="25">
        <v>1</v>
      </c>
      <c r="BH52" s="25">
        <v>1</v>
      </c>
      <c r="BI52" s="25">
        <v>1</v>
      </c>
      <c r="BJ52" s="25"/>
      <c r="BK52" s="25"/>
      <c r="BL52" s="25"/>
      <c r="BM52" s="25"/>
      <c r="BN52" s="25"/>
      <c r="BO52" s="25"/>
      <c r="BP52" s="25">
        <v>1</v>
      </c>
      <c r="BQ52" s="25">
        <v>1</v>
      </c>
      <c r="BR52" s="25">
        <v>1</v>
      </c>
      <c r="BS52" s="25">
        <v>1</v>
      </c>
      <c r="BT52" s="25"/>
      <c r="BU52" s="25">
        <v>1</v>
      </c>
      <c r="BV52" s="25">
        <v>1</v>
      </c>
      <c r="BW52" s="25">
        <v>1</v>
      </c>
      <c r="BX52" s="25"/>
      <c r="BY52" s="25"/>
      <c r="BZ52" s="25">
        <v>1</v>
      </c>
      <c r="CA52" s="25">
        <v>1</v>
      </c>
      <c r="CB52" s="25">
        <v>1</v>
      </c>
      <c r="CC52" s="25">
        <v>1</v>
      </c>
      <c r="CD52" s="25"/>
      <c r="CE52" s="25">
        <v>1</v>
      </c>
      <c r="CF52" s="25">
        <v>1</v>
      </c>
      <c r="CG52" s="25">
        <v>1</v>
      </c>
      <c r="CH52" s="25"/>
      <c r="CI52" s="25"/>
      <c r="CJ52" s="25">
        <v>1</v>
      </c>
      <c r="CK52" s="25">
        <v>1</v>
      </c>
      <c r="CL52" s="25">
        <v>1</v>
      </c>
      <c r="CM52" s="25">
        <v>1</v>
      </c>
      <c r="CN52" s="25"/>
      <c r="CO52" s="25">
        <v>1</v>
      </c>
      <c r="CP52" s="25">
        <v>1</v>
      </c>
      <c r="CQ52" s="25">
        <v>1</v>
      </c>
      <c r="CR52" s="25">
        <v>1</v>
      </c>
      <c r="CS52" s="25"/>
      <c r="CT52" s="25">
        <v>1</v>
      </c>
      <c r="CU52" s="25">
        <v>1</v>
      </c>
      <c r="CV52" s="25">
        <v>1</v>
      </c>
      <c r="CW52" s="25">
        <v>1</v>
      </c>
      <c r="CX52" s="25"/>
      <c r="CY52" s="25">
        <v>1</v>
      </c>
      <c r="CZ52" s="25">
        <v>1</v>
      </c>
      <c r="DA52" s="25">
        <v>1</v>
      </c>
      <c r="DB52" s="25">
        <v>1</v>
      </c>
      <c r="DC52" s="25"/>
      <c r="DD52" s="25">
        <v>1</v>
      </c>
      <c r="DE52" s="25">
        <v>1</v>
      </c>
      <c r="DF52" s="25">
        <v>1</v>
      </c>
      <c r="DG52" s="25">
        <v>1</v>
      </c>
      <c r="DH52" s="25"/>
      <c r="DI52" s="25">
        <v>1</v>
      </c>
      <c r="DJ52" s="25">
        <v>1</v>
      </c>
      <c r="DK52" s="25">
        <v>1</v>
      </c>
      <c r="DL52" s="25">
        <v>1</v>
      </c>
      <c r="DM52" s="25"/>
      <c r="DN52" s="25">
        <v>1</v>
      </c>
      <c r="DO52" s="25">
        <v>1</v>
      </c>
      <c r="DP52" s="25">
        <v>1</v>
      </c>
      <c r="DQ52" s="25">
        <v>1</v>
      </c>
      <c r="DR52" s="25"/>
      <c r="DS52" s="25">
        <v>1</v>
      </c>
      <c r="DT52" s="25">
        <v>1</v>
      </c>
      <c r="DU52" s="25">
        <v>1</v>
      </c>
      <c r="DV52" s="25">
        <v>1</v>
      </c>
      <c r="DW52" s="25"/>
      <c r="DX52" s="25"/>
      <c r="DY52" s="25"/>
      <c r="DZ52" s="25"/>
      <c r="EA52" s="25"/>
      <c r="EB52" s="25"/>
      <c r="EC52" s="25">
        <v>1</v>
      </c>
      <c r="ED52" s="25">
        <v>1</v>
      </c>
      <c r="EE52" s="25">
        <v>1</v>
      </c>
      <c r="EF52" s="25">
        <v>1</v>
      </c>
      <c r="EG52" s="25"/>
      <c r="EH52" s="25">
        <v>1</v>
      </c>
      <c r="EI52" s="25">
        <v>1</v>
      </c>
      <c r="EJ52" s="25">
        <v>1</v>
      </c>
      <c r="EK52" s="25"/>
      <c r="EL52" s="25"/>
      <c r="EM52" s="25">
        <v>1</v>
      </c>
      <c r="EN52" s="25">
        <v>1</v>
      </c>
      <c r="EO52" s="25">
        <v>1</v>
      </c>
      <c r="EP52" s="25">
        <v>1</v>
      </c>
      <c r="EQ52" s="25"/>
      <c r="ER52" s="25">
        <v>1</v>
      </c>
      <c r="ES52" s="25">
        <v>1</v>
      </c>
      <c r="ET52" s="25">
        <v>1</v>
      </c>
      <c r="EU52" s="25"/>
      <c r="EV52" s="25"/>
      <c r="EW52" s="25">
        <v>1</v>
      </c>
      <c r="EX52" s="25">
        <v>1</v>
      </c>
      <c r="EY52" s="25">
        <v>1</v>
      </c>
      <c r="EZ52" s="25">
        <v>1</v>
      </c>
      <c r="FA52" s="25"/>
      <c r="FB52" s="25">
        <v>1</v>
      </c>
      <c r="FC52" s="25">
        <v>1</v>
      </c>
      <c r="FD52" s="25">
        <v>1</v>
      </c>
      <c r="FE52" s="25">
        <v>1</v>
      </c>
      <c r="FF52" s="25"/>
      <c r="FG52" s="25">
        <v>1</v>
      </c>
      <c r="FH52" s="25">
        <v>1</v>
      </c>
      <c r="FI52" s="25">
        <v>1</v>
      </c>
      <c r="FJ52" s="25">
        <v>1</v>
      </c>
      <c r="FK52" s="25"/>
      <c r="FL52" s="25">
        <v>1</v>
      </c>
      <c r="FM52" s="25">
        <v>1</v>
      </c>
      <c r="FN52" s="25">
        <v>1</v>
      </c>
      <c r="FO52" s="25">
        <v>1</v>
      </c>
      <c r="FP52" s="25"/>
      <c r="FQ52" s="25">
        <v>1</v>
      </c>
      <c r="FR52" s="25">
        <v>1</v>
      </c>
      <c r="FS52" s="25">
        <v>1</v>
      </c>
      <c r="FT52" s="25">
        <v>1</v>
      </c>
      <c r="FU52" s="25"/>
      <c r="FV52" s="25">
        <v>1</v>
      </c>
      <c r="FW52" s="25">
        <v>1</v>
      </c>
      <c r="FX52" s="25">
        <v>1</v>
      </c>
      <c r="FY52" s="25">
        <v>1</v>
      </c>
      <c r="FZ52" s="25"/>
      <c r="GA52" s="25">
        <v>1</v>
      </c>
      <c r="GB52" s="25">
        <v>1</v>
      </c>
      <c r="GC52" s="25">
        <v>1</v>
      </c>
      <c r="GD52" s="25">
        <v>1</v>
      </c>
      <c r="GE52" s="25"/>
      <c r="GF52" s="25">
        <v>1</v>
      </c>
      <c r="GG52" s="25">
        <v>1</v>
      </c>
      <c r="GH52" s="25">
        <v>1</v>
      </c>
      <c r="GI52" s="25">
        <v>1</v>
      </c>
      <c r="GJ52" s="25"/>
    </row>
    <row r="53" spans="1:192" ht="14.25">
      <c r="A53" s="12" t="s">
        <v>3</v>
      </c>
      <c r="B53" s="24" t="s">
        <v>104</v>
      </c>
      <c r="C53" s="26">
        <v>1</v>
      </c>
      <c r="D53" s="26">
        <v>1</v>
      </c>
      <c r="E53" s="26">
        <v>1</v>
      </c>
      <c r="F53" s="26">
        <v>1</v>
      </c>
      <c r="G53" s="26"/>
      <c r="H53" s="26"/>
      <c r="I53" s="26"/>
      <c r="J53" s="26"/>
      <c r="K53" s="26"/>
      <c r="L53" s="26"/>
      <c r="M53" s="26">
        <v>0.68485989125888802</v>
      </c>
      <c r="N53" s="26">
        <v>1</v>
      </c>
      <c r="O53" s="26">
        <v>0.68485989125888802</v>
      </c>
      <c r="P53" s="26">
        <v>1</v>
      </c>
      <c r="Q53" s="26"/>
      <c r="R53" s="26"/>
      <c r="S53" s="26"/>
      <c r="T53" s="26"/>
      <c r="U53" s="26"/>
      <c r="V53" s="26"/>
      <c r="W53" s="26">
        <v>1</v>
      </c>
      <c r="X53" s="26">
        <v>1</v>
      </c>
      <c r="Y53" s="26">
        <v>1</v>
      </c>
      <c r="Z53" s="26">
        <v>1</v>
      </c>
      <c r="AA53" s="26"/>
      <c r="AB53" s="26">
        <v>0.954766403918893</v>
      </c>
      <c r="AC53" s="26">
        <v>1</v>
      </c>
      <c r="AD53" s="26">
        <v>0.92858242074641795</v>
      </c>
      <c r="AE53" s="26">
        <v>0.92000211303632196</v>
      </c>
      <c r="AF53" s="26"/>
      <c r="AG53" s="26">
        <v>1</v>
      </c>
      <c r="AH53" s="26">
        <v>1</v>
      </c>
      <c r="AI53" s="26">
        <v>1</v>
      </c>
      <c r="AJ53" s="26">
        <v>1</v>
      </c>
      <c r="AK53" s="26"/>
      <c r="AL53" s="26">
        <v>1</v>
      </c>
      <c r="AM53" s="26">
        <v>1</v>
      </c>
      <c r="AN53" s="26">
        <v>1</v>
      </c>
      <c r="AO53" s="26">
        <v>1</v>
      </c>
      <c r="AP53" s="26"/>
      <c r="AQ53" s="26">
        <v>1</v>
      </c>
      <c r="AR53" s="26">
        <v>1</v>
      </c>
      <c r="AS53" s="26">
        <v>1</v>
      </c>
      <c r="AT53" s="26">
        <v>1</v>
      </c>
      <c r="AU53" s="26"/>
      <c r="AV53" s="26">
        <v>1</v>
      </c>
      <c r="AW53" s="26">
        <v>1</v>
      </c>
      <c r="AX53" s="26">
        <v>1</v>
      </c>
      <c r="AY53" s="26">
        <v>1</v>
      </c>
      <c r="AZ53" s="26"/>
      <c r="BA53" s="26">
        <v>0.81460674157303403</v>
      </c>
      <c r="BB53" s="26">
        <v>1</v>
      </c>
      <c r="BC53" s="26">
        <v>0.81460674157303403</v>
      </c>
      <c r="BD53" s="26">
        <v>1</v>
      </c>
      <c r="BE53" s="26"/>
      <c r="BF53" s="26">
        <v>1</v>
      </c>
      <c r="BG53" s="26">
        <v>1</v>
      </c>
      <c r="BH53" s="26">
        <v>1</v>
      </c>
      <c r="BI53" s="26">
        <v>1</v>
      </c>
      <c r="BJ53" s="26"/>
      <c r="BK53" s="26"/>
      <c r="BL53" s="26"/>
      <c r="BM53" s="26"/>
      <c r="BN53" s="26"/>
      <c r="BO53" s="26"/>
      <c r="BP53" s="26">
        <v>0.89831511376768403</v>
      </c>
      <c r="BQ53" s="26">
        <v>1</v>
      </c>
      <c r="BR53" s="26">
        <v>0.94408107532799301</v>
      </c>
      <c r="BS53" s="26">
        <v>0.94408107532799301</v>
      </c>
      <c r="BT53" s="26"/>
      <c r="BU53" s="26">
        <v>0.97022515650244601</v>
      </c>
      <c r="BV53" s="26">
        <v>1</v>
      </c>
      <c r="BW53" s="26">
        <v>0.94065888726444302</v>
      </c>
      <c r="BX53" s="26"/>
      <c r="BY53" s="26"/>
      <c r="BZ53" s="26">
        <v>0.95958130555508803</v>
      </c>
      <c r="CA53" s="26">
        <v>1</v>
      </c>
      <c r="CB53" s="26">
        <v>0.96394760401038604</v>
      </c>
      <c r="CC53" s="26">
        <v>0.96230542732923197</v>
      </c>
      <c r="CD53" s="26"/>
      <c r="CE53" s="26">
        <v>0.98781256981625298</v>
      </c>
      <c r="CF53" s="26">
        <v>1</v>
      </c>
      <c r="CG53" s="26">
        <v>0.92861834380944897</v>
      </c>
      <c r="CH53" s="26"/>
      <c r="CI53" s="26"/>
      <c r="CJ53" s="26">
        <v>0.94893370436681401</v>
      </c>
      <c r="CK53" s="26">
        <v>1</v>
      </c>
      <c r="CL53" s="26">
        <v>0.95263044169676403</v>
      </c>
      <c r="CM53" s="26">
        <v>0.95264986882929203</v>
      </c>
      <c r="CN53" s="26"/>
      <c r="CO53" s="26">
        <v>0.94484462656868695</v>
      </c>
      <c r="CP53" s="26">
        <v>1</v>
      </c>
      <c r="CQ53" s="26">
        <v>0.946129494297826</v>
      </c>
      <c r="CR53" s="26">
        <v>0.94610609717331695</v>
      </c>
      <c r="CS53" s="26"/>
      <c r="CT53" s="26">
        <v>0.94052233060562695</v>
      </c>
      <c r="CU53" s="26">
        <v>1</v>
      </c>
      <c r="CV53" s="26">
        <v>0.94723943930832799</v>
      </c>
      <c r="CW53" s="26">
        <v>0.94880154810931905</v>
      </c>
      <c r="CX53" s="26"/>
      <c r="CY53" s="26">
        <v>0.94252192073139895</v>
      </c>
      <c r="CZ53" s="26">
        <v>1</v>
      </c>
      <c r="DA53" s="26">
        <v>0.93352627861869097</v>
      </c>
      <c r="DB53" s="26">
        <v>0.93352627861869097</v>
      </c>
      <c r="DC53" s="26"/>
      <c r="DD53" s="26">
        <v>0.94525411063327702</v>
      </c>
      <c r="DE53" s="26">
        <v>1</v>
      </c>
      <c r="DF53" s="26">
        <v>0.95575768024242103</v>
      </c>
      <c r="DG53" s="26">
        <v>0.95575768024242103</v>
      </c>
      <c r="DH53" s="26"/>
      <c r="DI53" s="26">
        <v>0.95656902889711704</v>
      </c>
      <c r="DJ53" s="26">
        <v>1</v>
      </c>
      <c r="DK53" s="26">
        <v>0.95553549710297403</v>
      </c>
      <c r="DL53" s="26">
        <v>0.95553549710297403</v>
      </c>
      <c r="DM53" s="26"/>
      <c r="DN53" s="26">
        <v>0.95558452897040502</v>
      </c>
      <c r="DO53" s="26">
        <v>1</v>
      </c>
      <c r="DP53" s="26">
        <v>0.95310378358440295</v>
      </c>
      <c r="DQ53" s="26">
        <v>0.95657716646632596</v>
      </c>
      <c r="DR53" s="26"/>
      <c r="DS53" s="26">
        <v>0.94942493498139402</v>
      </c>
      <c r="DT53" s="26">
        <v>1</v>
      </c>
      <c r="DU53" s="26">
        <v>0.95297776049185101</v>
      </c>
      <c r="DV53" s="26">
        <v>0.95319118820834903</v>
      </c>
      <c r="DW53" s="26"/>
      <c r="DX53" s="26"/>
      <c r="DY53" s="26"/>
      <c r="DZ53" s="26"/>
      <c r="EA53" s="26"/>
      <c r="EB53" s="26"/>
      <c r="EC53" s="26">
        <v>0.97291295934565103</v>
      </c>
      <c r="ED53" s="26">
        <v>1</v>
      </c>
      <c r="EE53" s="26">
        <v>0.96059739162518099</v>
      </c>
      <c r="EF53" s="26">
        <v>0.96059739162518099</v>
      </c>
      <c r="EG53" s="26"/>
      <c r="EH53" s="26">
        <v>0.94950474465832702</v>
      </c>
      <c r="EI53" s="26">
        <v>1</v>
      </c>
      <c r="EJ53" s="26">
        <v>0.95084683454559804</v>
      </c>
      <c r="EK53" s="26"/>
      <c r="EL53" s="26"/>
      <c r="EM53" s="26">
        <v>0.94806514784382201</v>
      </c>
      <c r="EN53" s="26">
        <v>1</v>
      </c>
      <c r="EO53" s="26">
        <v>0.94269549517825901</v>
      </c>
      <c r="EP53" s="26">
        <v>0.94166808117385203</v>
      </c>
      <c r="EQ53" s="26"/>
      <c r="ER53" s="26">
        <v>0.91945751125916297</v>
      </c>
      <c r="ES53" s="26">
        <v>1</v>
      </c>
      <c r="ET53" s="26">
        <v>0.96912206520529598</v>
      </c>
      <c r="EU53" s="26"/>
      <c r="EV53" s="26"/>
      <c r="EW53" s="26">
        <v>0.95494221492318199</v>
      </c>
      <c r="EX53" s="26">
        <v>1</v>
      </c>
      <c r="EY53" s="26">
        <v>0.94857882083758305</v>
      </c>
      <c r="EZ53" s="26">
        <v>0.94850096962493802</v>
      </c>
      <c r="FA53" s="26"/>
      <c r="FB53" s="26">
        <v>0.94708176413969902</v>
      </c>
      <c r="FC53" s="26">
        <v>1</v>
      </c>
      <c r="FD53" s="26">
        <v>0.94484159751305496</v>
      </c>
      <c r="FE53" s="26">
        <v>0.94427395668409697</v>
      </c>
      <c r="FF53" s="26"/>
      <c r="FG53" s="26">
        <v>0.93623651499488003</v>
      </c>
      <c r="FH53" s="26">
        <v>1</v>
      </c>
      <c r="FI53" s="26">
        <v>0.93946200646725297</v>
      </c>
      <c r="FJ53" s="26">
        <v>0.93855724962904497</v>
      </c>
      <c r="FK53" s="26"/>
      <c r="FL53" s="26">
        <v>0.93718244193859901</v>
      </c>
      <c r="FM53" s="26">
        <v>1</v>
      </c>
      <c r="FN53" s="26">
        <v>0.95200923337409205</v>
      </c>
      <c r="FO53" s="26">
        <v>0.95200923337409205</v>
      </c>
      <c r="FP53" s="26"/>
      <c r="FQ53" s="26">
        <v>0.94059120976027499</v>
      </c>
      <c r="FR53" s="26">
        <v>1</v>
      </c>
      <c r="FS53" s="26">
        <v>0.93429073218872105</v>
      </c>
      <c r="FT53" s="26">
        <v>0.93429073218872105</v>
      </c>
      <c r="FU53" s="26"/>
      <c r="FV53" s="26">
        <v>0.94679716460732999</v>
      </c>
      <c r="FW53" s="26">
        <v>1</v>
      </c>
      <c r="FX53" s="26">
        <v>0.94903154081329499</v>
      </c>
      <c r="FY53" s="26">
        <v>0.94903154081329499</v>
      </c>
      <c r="FZ53" s="26"/>
      <c r="GA53" s="26">
        <v>0.94382062870427197</v>
      </c>
      <c r="GB53" s="26">
        <v>1</v>
      </c>
      <c r="GC53" s="26">
        <v>0.95051594521668104</v>
      </c>
      <c r="GD53" s="26">
        <v>0.94746011462902602</v>
      </c>
      <c r="GE53" s="26"/>
      <c r="GF53" s="26">
        <v>0.94257088179350401</v>
      </c>
      <c r="GG53" s="26">
        <v>1</v>
      </c>
      <c r="GH53" s="26">
        <v>0.94250302925109397</v>
      </c>
      <c r="GI53" s="26">
        <v>0.94242529402087205</v>
      </c>
      <c r="GJ53" s="26"/>
    </row>
    <row r="54" spans="1:192" ht="14.25">
      <c r="A54" s="12" t="s">
        <v>3</v>
      </c>
      <c r="B54" s="24" t="s">
        <v>105</v>
      </c>
      <c r="C54" s="25">
        <v>1</v>
      </c>
      <c r="D54" s="25">
        <v>1</v>
      </c>
      <c r="E54" s="25">
        <v>1</v>
      </c>
      <c r="F54" s="25">
        <v>1</v>
      </c>
      <c r="G54" s="25"/>
      <c r="H54" s="25"/>
      <c r="I54" s="25"/>
      <c r="J54" s="25"/>
      <c r="K54" s="25"/>
      <c r="L54" s="25"/>
      <c r="M54" s="25">
        <v>1</v>
      </c>
      <c r="N54" s="25">
        <v>1</v>
      </c>
      <c r="O54" s="25">
        <v>1</v>
      </c>
      <c r="P54" s="25">
        <v>1</v>
      </c>
      <c r="Q54" s="25"/>
      <c r="R54" s="25"/>
      <c r="S54" s="25"/>
      <c r="T54" s="25"/>
      <c r="U54" s="25"/>
      <c r="V54" s="25"/>
      <c r="W54" s="25">
        <v>0.93223202372839098</v>
      </c>
      <c r="X54" s="25">
        <v>0.93223202372839098</v>
      </c>
      <c r="Y54" s="25">
        <v>1</v>
      </c>
      <c r="Z54" s="25">
        <v>1</v>
      </c>
      <c r="AA54" s="25"/>
      <c r="AB54" s="25">
        <v>0.63336781439337997</v>
      </c>
      <c r="AC54" s="25">
        <v>0.61599802412217497</v>
      </c>
      <c r="AD54" s="25">
        <v>1</v>
      </c>
      <c r="AE54" s="25">
        <v>1</v>
      </c>
      <c r="AF54" s="25"/>
      <c r="AG54" s="25">
        <v>1</v>
      </c>
      <c r="AH54" s="25">
        <v>1</v>
      </c>
      <c r="AI54" s="25">
        <v>1</v>
      </c>
      <c r="AJ54" s="25">
        <v>1</v>
      </c>
      <c r="AK54" s="25"/>
      <c r="AL54" s="25">
        <v>1</v>
      </c>
      <c r="AM54" s="25">
        <v>1</v>
      </c>
      <c r="AN54" s="25">
        <v>1</v>
      </c>
      <c r="AO54" s="25">
        <v>1</v>
      </c>
      <c r="AP54" s="25"/>
      <c r="AQ54" s="25">
        <v>0.25463798902460599</v>
      </c>
      <c r="AR54" s="25">
        <v>0.25463798902460599</v>
      </c>
      <c r="AS54" s="25">
        <v>1</v>
      </c>
      <c r="AT54" s="25">
        <v>1</v>
      </c>
      <c r="AU54" s="25"/>
      <c r="AV54" s="25">
        <v>0.54943653267058501</v>
      </c>
      <c r="AW54" s="25">
        <v>0.54943653267058501</v>
      </c>
      <c r="AX54" s="25">
        <v>1</v>
      </c>
      <c r="AY54" s="25">
        <v>1</v>
      </c>
      <c r="AZ54" s="25"/>
      <c r="BA54" s="25">
        <v>1</v>
      </c>
      <c r="BB54" s="25">
        <v>1</v>
      </c>
      <c r="BC54" s="25">
        <v>1</v>
      </c>
      <c r="BD54" s="25">
        <v>1</v>
      </c>
      <c r="BE54" s="25"/>
      <c r="BF54" s="25">
        <v>0.55213103970997701</v>
      </c>
      <c r="BG54" s="25">
        <v>0.55213103970997701</v>
      </c>
      <c r="BH54" s="25">
        <v>1</v>
      </c>
      <c r="BI54" s="25">
        <v>1</v>
      </c>
      <c r="BJ54" s="25"/>
      <c r="BK54" s="25"/>
      <c r="BL54" s="25"/>
      <c r="BM54" s="25"/>
      <c r="BN54" s="25"/>
      <c r="BO54" s="25"/>
      <c r="BP54" s="25">
        <v>0.39961534551474998</v>
      </c>
      <c r="BQ54" s="25">
        <v>0.41997432674688301</v>
      </c>
      <c r="BR54" s="25">
        <v>1</v>
      </c>
      <c r="BS54" s="25">
        <v>1</v>
      </c>
      <c r="BT54" s="25"/>
      <c r="BU54" s="25">
        <v>0.501757417833403</v>
      </c>
      <c r="BV54" s="25">
        <v>0.48646705475798402</v>
      </c>
      <c r="BW54" s="25">
        <v>1</v>
      </c>
      <c r="BX54" s="25"/>
      <c r="BY54" s="25"/>
      <c r="BZ54" s="25">
        <v>0.57951039896433598</v>
      </c>
      <c r="CA54" s="25">
        <v>0.58214729418642897</v>
      </c>
      <c r="CB54" s="25">
        <v>1</v>
      </c>
      <c r="CC54" s="25">
        <v>1</v>
      </c>
      <c r="CD54" s="25"/>
      <c r="CE54" s="25">
        <v>0.17073616436151401</v>
      </c>
      <c r="CF54" s="25">
        <v>0.16050487614999601</v>
      </c>
      <c r="CG54" s="25">
        <v>1</v>
      </c>
      <c r="CH54" s="25"/>
      <c r="CI54" s="25"/>
      <c r="CJ54" s="25">
        <v>0.70848429964047499</v>
      </c>
      <c r="CK54" s="25">
        <v>0.71124432423029804</v>
      </c>
      <c r="CL54" s="25">
        <v>1</v>
      </c>
      <c r="CM54" s="25">
        <v>1</v>
      </c>
      <c r="CN54" s="25"/>
      <c r="CO54" s="25">
        <v>0.792211617712822</v>
      </c>
      <c r="CP54" s="25">
        <v>0.793288924090638</v>
      </c>
      <c r="CQ54" s="25">
        <v>1</v>
      </c>
      <c r="CR54" s="25">
        <v>1</v>
      </c>
      <c r="CS54" s="25"/>
      <c r="CT54" s="25">
        <v>0.66436263373956495</v>
      </c>
      <c r="CU54" s="25">
        <v>0.66910743977300402</v>
      </c>
      <c r="CV54" s="25">
        <v>1</v>
      </c>
      <c r="CW54" s="25">
        <v>1</v>
      </c>
      <c r="CX54" s="25"/>
      <c r="CY54" s="25">
        <v>0.51760548245835802</v>
      </c>
      <c r="CZ54" s="25">
        <v>0.51266533881463505</v>
      </c>
      <c r="DA54" s="25">
        <v>1</v>
      </c>
      <c r="DB54" s="25">
        <v>1</v>
      </c>
      <c r="DC54" s="25"/>
      <c r="DD54" s="25">
        <v>0.67803455774767696</v>
      </c>
      <c r="DE54" s="25">
        <v>0.68556881027786398</v>
      </c>
      <c r="DF54" s="25">
        <v>1</v>
      </c>
      <c r="DG54" s="25">
        <v>1</v>
      </c>
      <c r="DH54" s="25"/>
      <c r="DI54" s="25">
        <v>0.61186018599673397</v>
      </c>
      <c r="DJ54" s="25">
        <v>0.61119909731761601</v>
      </c>
      <c r="DK54" s="25">
        <v>1</v>
      </c>
      <c r="DL54" s="25">
        <v>1</v>
      </c>
      <c r="DM54" s="25"/>
      <c r="DN54" s="25">
        <v>0.405154018545688</v>
      </c>
      <c r="DO54" s="25">
        <v>0.404102218383948</v>
      </c>
      <c r="DP54" s="25">
        <v>1</v>
      </c>
      <c r="DQ54" s="25">
        <v>1</v>
      </c>
      <c r="DR54" s="25"/>
      <c r="DS54" s="25">
        <v>0.63265130282019399</v>
      </c>
      <c r="DT54" s="25">
        <v>0.63501873557350297</v>
      </c>
      <c r="DU54" s="25">
        <v>1</v>
      </c>
      <c r="DV54" s="25">
        <v>1</v>
      </c>
      <c r="DW54" s="25"/>
      <c r="DX54" s="25"/>
      <c r="DY54" s="25"/>
      <c r="DZ54" s="25"/>
      <c r="EA54" s="25"/>
      <c r="EB54" s="25"/>
      <c r="EC54" s="25">
        <v>0.42775355788452801</v>
      </c>
      <c r="ED54" s="25">
        <v>0.42233886188403302</v>
      </c>
      <c r="EE54" s="25">
        <v>1</v>
      </c>
      <c r="EF54" s="25">
        <v>1</v>
      </c>
      <c r="EG54" s="25"/>
      <c r="EH54" s="25">
        <v>0.52087294053926902</v>
      </c>
      <c r="EI54" s="25">
        <v>0.52160917520263805</v>
      </c>
      <c r="EJ54" s="25">
        <v>1</v>
      </c>
      <c r="EK54" s="25"/>
      <c r="EL54" s="25"/>
      <c r="EM54" s="25">
        <v>0.58432174136694104</v>
      </c>
      <c r="EN54" s="25">
        <v>0.58101225909854004</v>
      </c>
      <c r="EO54" s="25">
        <v>1</v>
      </c>
      <c r="EP54" s="25">
        <v>1</v>
      </c>
      <c r="EQ54" s="25"/>
      <c r="ER54" s="25">
        <v>0.16187752349634399</v>
      </c>
      <c r="ES54" s="25">
        <v>0.170621347870937</v>
      </c>
      <c r="ET54" s="25">
        <v>1</v>
      </c>
      <c r="EU54" s="25"/>
      <c r="EV54" s="25"/>
      <c r="EW54" s="25">
        <v>0.72834049477417095</v>
      </c>
      <c r="EX54" s="25">
        <v>0.72348709367374897</v>
      </c>
      <c r="EY54" s="25">
        <v>1</v>
      </c>
      <c r="EZ54" s="25">
        <v>1</v>
      </c>
      <c r="FA54" s="25"/>
      <c r="FB54" s="25">
        <v>0.79969191355291402</v>
      </c>
      <c r="FC54" s="25">
        <v>0.79780037345134103</v>
      </c>
      <c r="FD54" s="25">
        <v>1</v>
      </c>
      <c r="FE54" s="25">
        <v>1</v>
      </c>
      <c r="FF54" s="25"/>
      <c r="FG54" s="25">
        <v>0.67437007720239495</v>
      </c>
      <c r="FH54" s="25">
        <v>0.67669339497349401</v>
      </c>
      <c r="FI54" s="25">
        <v>1</v>
      </c>
      <c r="FJ54" s="25">
        <v>1</v>
      </c>
      <c r="FK54" s="25"/>
      <c r="FL54" s="25">
        <v>0.49882343856805</v>
      </c>
      <c r="FM54" s="25">
        <v>0.50671512620091397</v>
      </c>
      <c r="FN54" s="25">
        <v>1</v>
      </c>
      <c r="FO54" s="25">
        <v>1</v>
      </c>
      <c r="FP54" s="25"/>
      <c r="FQ54" s="25">
        <v>0.693469511484053</v>
      </c>
      <c r="FR54" s="25">
        <v>0.68882435952183596</v>
      </c>
      <c r="FS54" s="25">
        <v>1</v>
      </c>
      <c r="FT54" s="25">
        <v>1</v>
      </c>
      <c r="FU54" s="25"/>
      <c r="FV54" s="25">
        <v>0.60952847493328</v>
      </c>
      <c r="FW54" s="25">
        <v>0.61096692022247101</v>
      </c>
      <c r="FX54" s="25">
        <v>1</v>
      </c>
      <c r="FY54" s="25">
        <v>1</v>
      </c>
      <c r="FZ54" s="25"/>
      <c r="GA54" s="25">
        <v>0.41100226055879802</v>
      </c>
      <c r="GB54" s="25">
        <v>0.41391784656960001</v>
      </c>
      <c r="GC54" s="25">
        <v>1</v>
      </c>
      <c r="GD54" s="25">
        <v>1</v>
      </c>
      <c r="GE54" s="25"/>
      <c r="GF54" s="25">
        <v>0.63572154761692101</v>
      </c>
      <c r="GG54" s="25">
        <v>0.63567578413737402</v>
      </c>
      <c r="GH54" s="25">
        <v>1</v>
      </c>
      <c r="GI54" s="25">
        <v>1</v>
      </c>
      <c r="GJ54" s="25"/>
    </row>
    <row r="55" spans="1:192" ht="14.25">
      <c r="A55" s="12" t="s">
        <v>3</v>
      </c>
      <c r="B55" s="24" t="s">
        <v>106</v>
      </c>
      <c r="C55" s="26">
        <v>1</v>
      </c>
      <c r="D55" s="26">
        <v>1</v>
      </c>
      <c r="E55" s="26">
        <v>1</v>
      </c>
      <c r="F55" s="26">
        <v>1</v>
      </c>
      <c r="G55" s="26"/>
      <c r="H55" s="26"/>
      <c r="I55" s="26"/>
      <c r="J55" s="26"/>
      <c r="K55" s="26"/>
      <c r="L55" s="26"/>
      <c r="M55" s="26">
        <v>0.68485989125888802</v>
      </c>
      <c r="N55" s="26">
        <v>1</v>
      </c>
      <c r="O55" s="26">
        <v>0.68485989125888802</v>
      </c>
      <c r="P55" s="26">
        <v>1</v>
      </c>
      <c r="Q55" s="26"/>
      <c r="R55" s="26"/>
      <c r="S55" s="26"/>
      <c r="T55" s="26"/>
      <c r="U55" s="26"/>
      <c r="V55" s="26"/>
      <c r="W55" s="26">
        <v>0.93223202372839098</v>
      </c>
      <c r="X55" s="26">
        <v>0.93223202372839098</v>
      </c>
      <c r="Y55" s="26">
        <v>1</v>
      </c>
      <c r="Z55" s="26">
        <v>1</v>
      </c>
      <c r="AA55" s="26"/>
      <c r="AB55" s="26">
        <v>0.56543488581948098</v>
      </c>
      <c r="AC55" s="26">
        <v>0.54484666364796397</v>
      </c>
      <c r="AD55" s="26">
        <v>0.89274332065805495</v>
      </c>
      <c r="AE55" s="26">
        <v>1</v>
      </c>
      <c r="AF55" s="26"/>
      <c r="AG55" s="26">
        <v>0.94154033865601605</v>
      </c>
      <c r="AH55" s="26">
        <v>0.94154033865601605</v>
      </c>
      <c r="AI55" s="26">
        <v>0.94154033865601605</v>
      </c>
      <c r="AJ55" s="26">
        <v>1</v>
      </c>
      <c r="AK55" s="26"/>
      <c r="AL55" s="26">
        <v>1</v>
      </c>
      <c r="AM55" s="26">
        <v>1</v>
      </c>
      <c r="AN55" s="26">
        <v>1</v>
      </c>
      <c r="AO55" s="26">
        <v>1</v>
      </c>
      <c r="AP55" s="26"/>
      <c r="AQ55" s="26">
        <v>0.25463798902460599</v>
      </c>
      <c r="AR55" s="26">
        <v>0.25463798902460599</v>
      </c>
      <c r="AS55" s="26">
        <v>1</v>
      </c>
      <c r="AT55" s="26">
        <v>1</v>
      </c>
      <c r="AU55" s="26"/>
      <c r="AV55" s="26">
        <v>0.54943653267058501</v>
      </c>
      <c r="AW55" s="26">
        <v>0.54943653267058501</v>
      </c>
      <c r="AX55" s="26">
        <v>1</v>
      </c>
      <c r="AY55" s="26">
        <v>1</v>
      </c>
      <c r="AZ55" s="26"/>
      <c r="BA55" s="26">
        <v>0.81460674157303403</v>
      </c>
      <c r="BB55" s="26">
        <v>1</v>
      </c>
      <c r="BC55" s="26">
        <v>0.81460674157303403</v>
      </c>
      <c r="BD55" s="26">
        <v>1</v>
      </c>
      <c r="BE55" s="26"/>
      <c r="BF55" s="26">
        <v>0.53655438597817595</v>
      </c>
      <c r="BG55" s="26">
        <v>0.53655438597817595</v>
      </c>
      <c r="BH55" s="26">
        <v>0.97178812163869199</v>
      </c>
      <c r="BI55" s="26">
        <v>1</v>
      </c>
      <c r="BJ55" s="26"/>
      <c r="BK55" s="26"/>
      <c r="BL55" s="26"/>
      <c r="BM55" s="26"/>
      <c r="BN55" s="26"/>
      <c r="BO55" s="26"/>
      <c r="BP55" s="26">
        <v>0.39961534551474998</v>
      </c>
      <c r="BQ55" s="26">
        <v>0.41997432674688301</v>
      </c>
      <c r="BR55" s="26">
        <v>1</v>
      </c>
      <c r="BS55" s="26">
        <v>1</v>
      </c>
      <c r="BT55" s="26"/>
      <c r="BU55" s="26">
        <v>0</v>
      </c>
      <c r="BV55" s="26">
        <v>0</v>
      </c>
      <c r="BW55" s="26">
        <v>0</v>
      </c>
      <c r="BX55" s="26"/>
      <c r="BY55" s="26"/>
      <c r="BZ55" s="26">
        <v>0.484633560469103</v>
      </c>
      <c r="CA55" s="26">
        <v>0.48600936971727399</v>
      </c>
      <c r="CB55" s="26">
        <v>0.836281042299169</v>
      </c>
      <c r="CC55" s="26">
        <v>1</v>
      </c>
      <c r="CD55" s="26"/>
      <c r="CE55" s="26">
        <v>0</v>
      </c>
      <c r="CF55" s="26">
        <v>0</v>
      </c>
      <c r="CG55" s="26">
        <v>0</v>
      </c>
      <c r="CH55" s="26"/>
      <c r="CI55" s="26"/>
      <c r="CJ55" s="26">
        <v>0.69779766124931397</v>
      </c>
      <c r="CK55" s="26">
        <v>0.70053033989567404</v>
      </c>
      <c r="CL55" s="26">
        <v>0.98491619588947299</v>
      </c>
      <c r="CM55" s="26">
        <v>1</v>
      </c>
      <c r="CN55" s="26"/>
      <c r="CO55" s="26">
        <v>0.70569830476093998</v>
      </c>
      <c r="CP55" s="26">
        <v>0.706640488948858</v>
      </c>
      <c r="CQ55" s="26">
        <v>0.89079519787698402</v>
      </c>
      <c r="CR55" s="26">
        <v>1</v>
      </c>
      <c r="CS55" s="26"/>
      <c r="CT55" s="26">
        <v>0.62467941235830804</v>
      </c>
      <c r="CU55" s="26">
        <v>0.63017833200826801</v>
      </c>
      <c r="CV55" s="26">
        <v>0.94026873372168995</v>
      </c>
      <c r="CW55" s="26">
        <v>1</v>
      </c>
      <c r="CX55" s="26"/>
      <c r="CY55" s="26">
        <v>0.51760548245835802</v>
      </c>
      <c r="CZ55" s="26">
        <v>0.51266533881463505</v>
      </c>
      <c r="DA55" s="26">
        <v>1</v>
      </c>
      <c r="DB55" s="26">
        <v>1</v>
      </c>
      <c r="DC55" s="26"/>
      <c r="DD55" s="26">
        <v>0.67803455774767696</v>
      </c>
      <c r="DE55" s="26">
        <v>0.68556881027786398</v>
      </c>
      <c r="DF55" s="26">
        <v>1</v>
      </c>
      <c r="DG55" s="26">
        <v>1</v>
      </c>
      <c r="DH55" s="26"/>
      <c r="DI55" s="26">
        <v>0.61186018599673397</v>
      </c>
      <c r="DJ55" s="26">
        <v>0.61119909731761601</v>
      </c>
      <c r="DK55" s="26">
        <v>1</v>
      </c>
      <c r="DL55" s="26">
        <v>1</v>
      </c>
      <c r="DM55" s="26"/>
      <c r="DN55" s="26">
        <v>0.28229648187684298</v>
      </c>
      <c r="DO55" s="26">
        <v>0.282589724457046</v>
      </c>
      <c r="DP55" s="26">
        <v>0.69676337628380103</v>
      </c>
      <c r="DQ55" s="26">
        <v>1</v>
      </c>
      <c r="DR55" s="26"/>
      <c r="DS55" s="26">
        <v>0.62823031938420004</v>
      </c>
      <c r="DT55" s="26">
        <v>0.63072243264189398</v>
      </c>
      <c r="DU55" s="26">
        <v>0.99301197450114098</v>
      </c>
      <c r="DV55" s="26">
        <v>1</v>
      </c>
      <c r="DW55" s="26"/>
      <c r="DX55" s="26"/>
      <c r="DY55" s="26"/>
      <c r="DZ55" s="26"/>
      <c r="EA55" s="26"/>
      <c r="EB55" s="26"/>
      <c r="EC55" s="26">
        <v>0.42775355788452801</v>
      </c>
      <c r="ED55" s="26">
        <v>0.42233886188403302</v>
      </c>
      <c r="EE55" s="26">
        <v>1</v>
      </c>
      <c r="EF55" s="26">
        <v>1</v>
      </c>
      <c r="EG55" s="26"/>
      <c r="EH55" s="26">
        <v>0</v>
      </c>
      <c r="EI55" s="26">
        <v>0</v>
      </c>
      <c r="EJ55" s="26">
        <v>0</v>
      </c>
      <c r="EK55" s="26"/>
      <c r="EL55" s="26"/>
      <c r="EM55" s="26">
        <v>0.47849687978016298</v>
      </c>
      <c r="EN55" s="26">
        <v>0.47526822355512699</v>
      </c>
      <c r="EO55" s="26">
        <v>0.81889282206201197</v>
      </c>
      <c r="EP55" s="26">
        <v>1</v>
      </c>
      <c r="EQ55" s="26"/>
      <c r="ER55" s="26">
        <v>0</v>
      </c>
      <c r="ES55" s="26">
        <v>0</v>
      </c>
      <c r="ET55" s="26">
        <v>0</v>
      </c>
      <c r="EU55" s="26"/>
      <c r="EV55" s="26"/>
      <c r="EW55" s="26">
        <v>0.71750806481184504</v>
      </c>
      <c r="EX55" s="26">
        <v>0.71266835265261896</v>
      </c>
      <c r="EY55" s="26">
        <v>0.98512724468837198</v>
      </c>
      <c r="EZ55" s="26">
        <v>1</v>
      </c>
      <c r="FA55" s="26"/>
      <c r="FB55" s="26">
        <v>0.71469114636417896</v>
      </c>
      <c r="FC55" s="26">
        <v>0.71257230593751597</v>
      </c>
      <c r="FD55" s="26">
        <v>0.89370810714955395</v>
      </c>
      <c r="FE55" s="26">
        <v>1</v>
      </c>
      <c r="FF55" s="26"/>
      <c r="FG55" s="26">
        <v>0.63348485672877597</v>
      </c>
      <c r="FH55" s="26">
        <v>0.63505513328142404</v>
      </c>
      <c r="FI55" s="26">
        <v>0.93937272447907205</v>
      </c>
      <c r="FJ55" s="26">
        <v>1</v>
      </c>
      <c r="FK55" s="26"/>
      <c r="FL55" s="26">
        <v>0.49882343856805</v>
      </c>
      <c r="FM55" s="26">
        <v>0.50671512620091397</v>
      </c>
      <c r="FN55" s="26">
        <v>1</v>
      </c>
      <c r="FO55" s="26">
        <v>1</v>
      </c>
      <c r="FP55" s="26"/>
      <c r="FQ55" s="26">
        <v>0.693469511484053</v>
      </c>
      <c r="FR55" s="26">
        <v>0.68882435952183596</v>
      </c>
      <c r="FS55" s="26">
        <v>1</v>
      </c>
      <c r="FT55" s="26">
        <v>1</v>
      </c>
      <c r="FU55" s="26"/>
      <c r="FV55" s="26">
        <v>0.60952847493328</v>
      </c>
      <c r="FW55" s="26">
        <v>0.61096692022247101</v>
      </c>
      <c r="FX55" s="26">
        <v>1</v>
      </c>
      <c r="FY55" s="26">
        <v>1</v>
      </c>
      <c r="FZ55" s="26"/>
      <c r="GA55" s="26">
        <v>0.280294707305973</v>
      </c>
      <c r="GB55" s="26">
        <v>0.28137555742833498</v>
      </c>
      <c r="GC55" s="26">
        <v>0.68197850523956804</v>
      </c>
      <c r="GD55" s="26">
        <v>1</v>
      </c>
      <c r="GE55" s="26"/>
      <c r="GF55" s="26">
        <v>0.63125144547400702</v>
      </c>
      <c r="GG55" s="26">
        <v>0.631153943531508</v>
      </c>
      <c r="GH55" s="26">
        <v>0.99296845897441999</v>
      </c>
      <c r="GI55" s="26">
        <v>1</v>
      </c>
      <c r="GJ55" s="26"/>
    </row>
    <row r="56" spans="1:192" ht="14.25">
      <c r="A56" s="12" t="s">
        <v>3</v>
      </c>
      <c r="B56" s="24" t="s">
        <v>6</v>
      </c>
      <c r="C56" s="25">
        <v>0</v>
      </c>
      <c r="D56" s="25">
        <v>0</v>
      </c>
      <c r="E56" s="25">
        <v>0</v>
      </c>
      <c r="F56" s="25">
        <v>0</v>
      </c>
      <c r="G56" s="25"/>
      <c r="H56" s="25"/>
      <c r="I56" s="25"/>
      <c r="J56" s="25"/>
      <c r="K56" s="25"/>
      <c r="L56" s="25"/>
      <c r="M56" s="25">
        <v>0</v>
      </c>
      <c r="N56" s="25">
        <v>0</v>
      </c>
      <c r="O56" s="25">
        <v>0</v>
      </c>
      <c r="P56" s="25">
        <v>0</v>
      </c>
      <c r="Q56" s="25"/>
      <c r="R56" s="25"/>
      <c r="S56" s="25"/>
      <c r="T56" s="25"/>
      <c r="U56" s="25"/>
      <c r="V56" s="25"/>
      <c r="W56" s="25">
        <v>0</v>
      </c>
      <c r="X56" s="25">
        <v>0</v>
      </c>
      <c r="Y56" s="25">
        <v>0</v>
      </c>
      <c r="Z56" s="25">
        <v>0</v>
      </c>
      <c r="AA56" s="25"/>
      <c r="AB56" s="25">
        <v>0</v>
      </c>
      <c r="AC56" s="25">
        <v>0</v>
      </c>
      <c r="AD56" s="25">
        <v>0</v>
      </c>
      <c r="AE56" s="25">
        <v>0</v>
      </c>
      <c r="AF56" s="25"/>
      <c r="AG56" s="25">
        <v>0</v>
      </c>
      <c r="AH56" s="25">
        <v>0</v>
      </c>
      <c r="AI56" s="25">
        <v>0</v>
      </c>
      <c r="AJ56" s="25">
        <v>0</v>
      </c>
      <c r="AK56" s="25"/>
      <c r="AL56" s="25">
        <v>0</v>
      </c>
      <c r="AM56" s="25">
        <v>0</v>
      </c>
      <c r="AN56" s="25">
        <v>0</v>
      </c>
      <c r="AO56" s="25">
        <v>0</v>
      </c>
      <c r="AP56" s="25"/>
      <c r="AQ56" s="25">
        <v>0</v>
      </c>
      <c r="AR56" s="25">
        <v>0</v>
      </c>
      <c r="AS56" s="25">
        <v>0</v>
      </c>
      <c r="AT56" s="25">
        <v>0</v>
      </c>
      <c r="AU56" s="25"/>
      <c r="AV56" s="25">
        <v>0</v>
      </c>
      <c r="AW56" s="25">
        <v>0</v>
      </c>
      <c r="AX56" s="25">
        <v>0</v>
      </c>
      <c r="AY56" s="25">
        <v>0</v>
      </c>
      <c r="AZ56" s="25"/>
      <c r="BA56" s="25">
        <v>0</v>
      </c>
      <c r="BB56" s="25">
        <v>0</v>
      </c>
      <c r="BC56" s="25">
        <v>0</v>
      </c>
      <c r="BD56" s="25">
        <v>0</v>
      </c>
      <c r="BE56" s="25"/>
      <c r="BF56" s="25">
        <v>0</v>
      </c>
      <c r="BG56" s="25">
        <v>0</v>
      </c>
      <c r="BH56" s="25">
        <v>0</v>
      </c>
      <c r="BI56" s="25">
        <v>0</v>
      </c>
      <c r="BJ56" s="25"/>
      <c r="BK56" s="25"/>
      <c r="BL56" s="25"/>
      <c r="BM56" s="25"/>
      <c r="BN56" s="25"/>
      <c r="BO56" s="25"/>
      <c r="BP56" s="25">
        <v>0</v>
      </c>
      <c r="BQ56" s="25">
        <v>0</v>
      </c>
      <c r="BR56" s="25">
        <v>0</v>
      </c>
      <c r="BS56" s="25">
        <v>0</v>
      </c>
      <c r="BT56" s="25"/>
      <c r="BU56" s="25">
        <v>0</v>
      </c>
      <c r="BV56" s="25">
        <v>0</v>
      </c>
      <c r="BW56" s="25">
        <v>0</v>
      </c>
      <c r="BX56" s="25"/>
      <c r="BY56" s="25"/>
      <c r="BZ56" s="25">
        <v>0</v>
      </c>
      <c r="CA56" s="25">
        <v>0</v>
      </c>
      <c r="CB56" s="25">
        <v>0</v>
      </c>
      <c r="CC56" s="25">
        <v>0</v>
      </c>
      <c r="CD56" s="25"/>
      <c r="CE56" s="25">
        <v>0</v>
      </c>
      <c r="CF56" s="25">
        <v>0</v>
      </c>
      <c r="CG56" s="25">
        <v>0</v>
      </c>
      <c r="CH56" s="25"/>
      <c r="CI56" s="25"/>
      <c r="CJ56" s="25">
        <v>0</v>
      </c>
      <c r="CK56" s="25">
        <v>0</v>
      </c>
      <c r="CL56" s="25">
        <v>0</v>
      </c>
      <c r="CM56" s="25">
        <v>0</v>
      </c>
      <c r="CN56" s="25"/>
      <c r="CO56" s="25">
        <v>0</v>
      </c>
      <c r="CP56" s="25">
        <v>0</v>
      </c>
      <c r="CQ56" s="25">
        <v>0</v>
      </c>
      <c r="CR56" s="25">
        <v>0</v>
      </c>
      <c r="CS56" s="25"/>
      <c r="CT56" s="25">
        <v>0</v>
      </c>
      <c r="CU56" s="25">
        <v>0</v>
      </c>
      <c r="CV56" s="25">
        <v>0</v>
      </c>
      <c r="CW56" s="25">
        <v>0</v>
      </c>
      <c r="CX56" s="25"/>
      <c r="CY56" s="25">
        <v>0</v>
      </c>
      <c r="CZ56" s="25">
        <v>0</v>
      </c>
      <c r="DA56" s="25">
        <v>0</v>
      </c>
      <c r="DB56" s="25">
        <v>0</v>
      </c>
      <c r="DC56" s="25"/>
      <c r="DD56" s="25">
        <v>0</v>
      </c>
      <c r="DE56" s="25">
        <v>0</v>
      </c>
      <c r="DF56" s="25">
        <v>0</v>
      </c>
      <c r="DG56" s="25">
        <v>0</v>
      </c>
      <c r="DH56" s="25"/>
      <c r="DI56" s="25">
        <v>0</v>
      </c>
      <c r="DJ56" s="25">
        <v>0</v>
      </c>
      <c r="DK56" s="25">
        <v>0</v>
      </c>
      <c r="DL56" s="25">
        <v>0</v>
      </c>
      <c r="DM56" s="25"/>
      <c r="DN56" s="25">
        <v>0</v>
      </c>
      <c r="DO56" s="25">
        <v>0</v>
      </c>
      <c r="DP56" s="25">
        <v>0</v>
      </c>
      <c r="DQ56" s="25">
        <v>0</v>
      </c>
      <c r="DR56" s="25"/>
      <c r="DS56" s="25">
        <v>0</v>
      </c>
      <c r="DT56" s="25">
        <v>0</v>
      </c>
      <c r="DU56" s="25">
        <v>0</v>
      </c>
      <c r="DV56" s="25">
        <v>0</v>
      </c>
      <c r="DW56" s="25"/>
      <c r="DX56" s="25"/>
      <c r="DY56" s="25"/>
      <c r="DZ56" s="25"/>
      <c r="EA56" s="25"/>
      <c r="EB56" s="25"/>
      <c r="EC56" s="25">
        <v>0</v>
      </c>
      <c r="ED56" s="25">
        <v>0</v>
      </c>
      <c r="EE56" s="25">
        <v>0</v>
      </c>
      <c r="EF56" s="25">
        <v>0</v>
      </c>
      <c r="EG56" s="25"/>
      <c r="EH56" s="25">
        <v>0</v>
      </c>
      <c r="EI56" s="25">
        <v>0</v>
      </c>
      <c r="EJ56" s="25">
        <v>0</v>
      </c>
      <c r="EK56" s="25"/>
      <c r="EL56" s="25"/>
      <c r="EM56" s="25">
        <v>0</v>
      </c>
      <c r="EN56" s="25">
        <v>0</v>
      </c>
      <c r="EO56" s="25">
        <v>0</v>
      </c>
      <c r="EP56" s="25">
        <v>0</v>
      </c>
      <c r="EQ56" s="25"/>
      <c r="ER56" s="25">
        <v>0</v>
      </c>
      <c r="ES56" s="25">
        <v>0</v>
      </c>
      <c r="ET56" s="25">
        <v>0</v>
      </c>
      <c r="EU56" s="25"/>
      <c r="EV56" s="25"/>
      <c r="EW56" s="25">
        <v>0</v>
      </c>
      <c r="EX56" s="25">
        <v>0</v>
      </c>
      <c r="EY56" s="25">
        <v>0</v>
      </c>
      <c r="EZ56" s="25">
        <v>0</v>
      </c>
      <c r="FA56" s="25"/>
      <c r="FB56" s="25">
        <v>0</v>
      </c>
      <c r="FC56" s="25">
        <v>0</v>
      </c>
      <c r="FD56" s="25">
        <v>0</v>
      </c>
      <c r="FE56" s="25">
        <v>0</v>
      </c>
      <c r="FF56" s="25"/>
      <c r="FG56" s="25">
        <v>0</v>
      </c>
      <c r="FH56" s="25">
        <v>0</v>
      </c>
      <c r="FI56" s="25">
        <v>0</v>
      </c>
      <c r="FJ56" s="25">
        <v>0</v>
      </c>
      <c r="FK56" s="25"/>
      <c r="FL56" s="25">
        <v>0</v>
      </c>
      <c r="FM56" s="25">
        <v>0</v>
      </c>
      <c r="FN56" s="25">
        <v>0</v>
      </c>
      <c r="FO56" s="25">
        <v>0</v>
      </c>
      <c r="FP56" s="25"/>
      <c r="FQ56" s="25">
        <v>0</v>
      </c>
      <c r="FR56" s="25">
        <v>0</v>
      </c>
      <c r="FS56" s="25">
        <v>0</v>
      </c>
      <c r="FT56" s="25">
        <v>0</v>
      </c>
      <c r="FU56" s="25"/>
      <c r="FV56" s="25">
        <v>0</v>
      </c>
      <c r="FW56" s="25">
        <v>0</v>
      </c>
      <c r="FX56" s="25">
        <v>0</v>
      </c>
      <c r="FY56" s="25">
        <v>0</v>
      </c>
      <c r="FZ56" s="25"/>
      <c r="GA56" s="25">
        <v>0</v>
      </c>
      <c r="GB56" s="25">
        <v>0</v>
      </c>
      <c r="GC56" s="25">
        <v>0</v>
      </c>
      <c r="GD56" s="25">
        <v>0</v>
      </c>
      <c r="GE56" s="25"/>
      <c r="GF56" s="25">
        <v>0</v>
      </c>
      <c r="GG56" s="25">
        <v>0</v>
      </c>
      <c r="GH56" s="25">
        <v>0</v>
      </c>
      <c r="GI56" s="25">
        <v>0</v>
      </c>
      <c r="GJ56" s="25"/>
    </row>
  </sheetData>
  <mergeCells count="86">
    <mergeCell ref="B3:B9"/>
    <mergeCell ref="C3:GJ3"/>
    <mergeCell ref="C4:BJ4"/>
    <mergeCell ref="BK4:DW4"/>
    <mergeCell ref="DX4:GJ4"/>
    <mergeCell ref="C5:BJ5"/>
    <mergeCell ref="BK5:DW5"/>
    <mergeCell ref="DX5:GJ5"/>
    <mergeCell ref="C6:G6"/>
    <mergeCell ref="H6:L6"/>
    <mergeCell ref="M6:Q6"/>
    <mergeCell ref="R6:V6"/>
    <mergeCell ref="W6:AA6"/>
    <mergeCell ref="AB6:AF6"/>
    <mergeCell ref="AG6:AK6"/>
    <mergeCell ref="AL6:AP6"/>
    <mergeCell ref="AQ6:AU6"/>
    <mergeCell ref="AV6:AZ6"/>
    <mergeCell ref="BA6:BE6"/>
    <mergeCell ref="BF6:BJ6"/>
    <mergeCell ref="BK6:BO6"/>
    <mergeCell ref="BP6:BT6"/>
    <mergeCell ref="BU6:BY6"/>
    <mergeCell ref="DD6:DH6"/>
    <mergeCell ref="DI6:DM6"/>
    <mergeCell ref="DN6:DR6"/>
    <mergeCell ref="DS6:DW6"/>
    <mergeCell ref="BZ6:CD6"/>
    <mergeCell ref="CE6:CI6"/>
    <mergeCell ref="CJ6:CN6"/>
    <mergeCell ref="CO6:CS6"/>
    <mergeCell ref="CT6:CX6"/>
    <mergeCell ref="BK7:BO7"/>
    <mergeCell ref="BP7:BT7"/>
    <mergeCell ref="FV6:FZ6"/>
    <mergeCell ref="GA6:GE6"/>
    <mergeCell ref="GF6:GJ6"/>
    <mergeCell ref="EW6:FA6"/>
    <mergeCell ref="FB6:FF6"/>
    <mergeCell ref="FG6:FK6"/>
    <mergeCell ref="FL6:FP6"/>
    <mergeCell ref="FQ6:FU6"/>
    <mergeCell ref="DX6:EB6"/>
    <mergeCell ref="EC6:EG6"/>
    <mergeCell ref="EH6:EL6"/>
    <mergeCell ref="EM6:EQ6"/>
    <mergeCell ref="ER6:EV6"/>
    <mergeCell ref="CY6:DC6"/>
    <mergeCell ref="BZ7:CD7"/>
    <mergeCell ref="CE7:CI7"/>
    <mergeCell ref="CJ7:CN7"/>
    <mergeCell ref="CO7:CS7"/>
    <mergeCell ref="C7:G7"/>
    <mergeCell ref="H7:L7"/>
    <mergeCell ref="M7:Q7"/>
    <mergeCell ref="R7:V7"/>
    <mergeCell ref="W7:AA7"/>
    <mergeCell ref="AB7:AF7"/>
    <mergeCell ref="AG7:AK7"/>
    <mergeCell ref="AL7:AP7"/>
    <mergeCell ref="AQ7:AU7"/>
    <mergeCell ref="AV7:AZ7"/>
    <mergeCell ref="BA7:BE7"/>
    <mergeCell ref="BF7:BJ7"/>
    <mergeCell ref="GF7:GJ7"/>
    <mergeCell ref="ER7:EV7"/>
    <mergeCell ref="EW7:FA7"/>
    <mergeCell ref="FB7:FF7"/>
    <mergeCell ref="FG7:FK7"/>
    <mergeCell ref="FL7:FP7"/>
    <mergeCell ref="A10:A51"/>
    <mergeCell ref="A52:A56"/>
    <mergeCell ref="FQ7:FU7"/>
    <mergeCell ref="FV7:FZ7"/>
    <mergeCell ref="GA7:GE7"/>
    <mergeCell ref="DS7:DW7"/>
    <mergeCell ref="DX7:EB7"/>
    <mergeCell ref="EC7:EG7"/>
    <mergeCell ref="EH7:EL7"/>
    <mergeCell ref="EM7:EQ7"/>
    <mergeCell ref="CT7:CX7"/>
    <mergeCell ref="CY7:DC7"/>
    <mergeCell ref="DD7:DH7"/>
    <mergeCell ref="DI7:DM7"/>
    <mergeCell ref="DN7:DR7"/>
    <mergeCell ref="BU7:BY7"/>
  </mergeCells>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CC239-F97C-431B-983A-51E3AF89D63D}">
  <dimension ref="A1:U42"/>
  <sheetViews>
    <sheetView tabSelected="1" workbookViewId="0">
      <selection activeCell="E15" sqref="E15"/>
    </sheetView>
  </sheetViews>
  <sheetFormatPr defaultColWidth="9.1328125" defaultRowHeight="15" customHeight="1"/>
  <cols>
    <col min="1" max="1" width="18.3984375" style="15" bestFit="1" customWidth="1"/>
    <col min="2" max="21" width="14.1328125" style="15" customWidth="1"/>
    <col min="22" max="16384" width="9.1328125" style="15"/>
  </cols>
  <sheetData>
    <row r="1" spans="1:21" ht="14.25">
      <c r="A1" s="50"/>
      <c r="B1" s="107" t="s">
        <v>94</v>
      </c>
      <c r="C1" s="108"/>
      <c r="D1" s="107" t="s">
        <v>96</v>
      </c>
      <c r="E1" s="108"/>
      <c r="F1" s="107" t="s">
        <v>97</v>
      </c>
      <c r="G1" s="108"/>
      <c r="H1" s="107" t="s">
        <v>100</v>
      </c>
      <c r="I1" s="108"/>
      <c r="J1" s="107" t="s">
        <v>101</v>
      </c>
      <c r="K1" s="108"/>
      <c r="L1" s="105" t="s">
        <v>92</v>
      </c>
      <c r="M1" s="106"/>
      <c r="N1" s="105" t="s">
        <v>93</v>
      </c>
      <c r="O1" s="106"/>
      <c r="P1" s="105" t="s">
        <v>95</v>
      </c>
      <c r="Q1" s="106"/>
      <c r="R1" s="105" t="s">
        <v>98</v>
      </c>
      <c r="S1" s="106"/>
      <c r="T1" s="105" t="s">
        <v>99</v>
      </c>
      <c r="U1" s="106"/>
    </row>
    <row r="2" spans="1:21" ht="14.25">
      <c r="A2" s="55" t="s">
        <v>107</v>
      </c>
      <c r="B2" s="51" t="s">
        <v>67</v>
      </c>
      <c r="C2" s="52" t="s">
        <v>68</v>
      </c>
      <c r="D2" s="51" t="s">
        <v>67</v>
      </c>
      <c r="E2" s="52" t="s">
        <v>68</v>
      </c>
      <c r="F2" s="51" t="s">
        <v>67</v>
      </c>
      <c r="G2" s="52" t="s">
        <v>68</v>
      </c>
      <c r="H2" s="51" t="s">
        <v>67</v>
      </c>
      <c r="I2" s="52" t="s">
        <v>68</v>
      </c>
      <c r="J2" s="51" t="s">
        <v>67</v>
      </c>
      <c r="K2" s="52" t="s">
        <v>68</v>
      </c>
      <c r="L2" s="53" t="s">
        <v>67</v>
      </c>
      <c r="M2" s="54" t="s">
        <v>68</v>
      </c>
      <c r="N2" s="53" t="s">
        <v>67</v>
      </c>
      <c r="O2" s="54" t="s">
        <v>68</v>
      </c>
      <c r="P2" s="53" t="s">
        <v>67</v>
      </c>
      <c r="Q2" s="54" t="s">
        <v>68</v>
      </c>
      <c r="R2" s="53" t="s">
        <v>67</v>
      </c>
      <c r="S2" s="54" t="s">
        <v>68</v>
      </c>
      <c r="T2" s="53" t="s">
        <v>67</v>
      </c>
      <c r="U2" s="54" t="s">
        <v>68</v>
      </c>
    </row>
    <row r="3" spans="1:21" ht="14.25">
      <c r="A3" s="56" t="s">
        <v>20</v>
      </c>
      <c r="B3" s="57">
        <v>3.5404352479940698E-2</v>
      </c>
      <c r="C3" s="58">
        <v>0</v>
      </c>
      <c r="D3" s="57">
        <v>0.15128421384544199</v>
      </c>
      <c r="E3" s="58">
        <v>0.110129571129333</v>
      </c>
      <c r="F3" s="57">
        <v>3.8979504960658301E-2</v>
      </c>
      <c r="G3" s="58">
        <v>5.0705566132297E-2</v>
      </c>
      <c r="H3" s="57">
        <v>0</v>
      </c>
      <c r="I3" s="58">
        <v>2.2661992394193498E-3</v>
      </c>
      <c r="J3" s="57">
        <v>1.1468031713305101E-2</v>
      </c>
      <c r="K3" s="58">
        <v>4.6562986471555502E-3</v>
      </c>
      <c r="L3" s="59">
        <v>0</v>
      </c>
      <c r="M3" s="60">
        <v>0</v>
      </c>
      <c r="N3" s="59">
        <v>0</v>
      </c>
      <c r="O3" s="60">
        <v>0</v>
      </c>
      <c r="P3" s="59">
        <v>0</v>
      </c>
      <c r="Q3" s="60">
        <v>0</v>
      </c>
      <c r="R3" s="59">
        <v>0</v>
      </c>
      <c r="S3" s="60">
        <v>0</v>
      </c>
      <c r="T3" s="59">
        <v>0</v>
      </c>
      <c r="U3" s="60">
        <v>0</v>
      </c>
    </row>
    <row r="4" spans="1:21" ht="14.25">
      <c r="A4" s="61" t="s">
        <v>17</v>
      </c>
      <c r="B4" s="62">
        <v>7.8648518794654995E-2</v>
      </c>
      <c r="C4" s="63">
        <v>2.72381248030839E-2</v>
      </c>
      <c r="D4" s="62">
        <v>0.112683224555783</v>
      </c>
      <c r="E4" s="63">
        <v>0.119224864768349</v>
      </c>
      <c r="F4" s="62">
        <v>8.9212790837069705E-2</v>
      </c>
      <c r="G4" s="63">
        <v>5.4712937591657802E-2</v>
      </c>
      <c r="H4" s="64">
        <v>0.11952542367963501</v>
      </c>
      <c r="I4" s="65">
        <v>0.114366191866984</v>
      </c>
      <c r="J4" s="62">
        <v>0.13914436984765899</v>
      </c>
      <c r="K4" s="63">
        <v>8.6222440979918893E-2</v>
      </c>
      <c r="L4" s="66">
        <v>0.16287127941810201</v>
      </c>
      <c r="M4" s="67">
        <v>0.103211006721458</v>
      </c>
      <c r="N4" s="66">
        <v>3.24091929692382E-2</v>
      </c>
      <c r="O4" s="67">
        <v>2.4052726938529001E-2</v>
      </c>
      <c r="P4" s="66">
        <v>0.14240938188079999</v>
      </c>
      <c r="Q4" s="67">
        <v>8.0350436741960601E-2</v>
      </c>
      <c r="R4" s="66">
        <v>4.7472977113929601E-2</v>
      </c>
      <c r="S4" s="67">
        <v>7.1212881898645997E-2</v>
      </c>
      <c r="T4" s="66">
        <v>6.6307234837614595E-2</v>
      </c>
      <c r="U4" s="67">
        <v>0.116820790170531</v>
      </c>
    </row>
    <row r="5" spans="1:21" ht="14.25">
      <c r="A5" s="61" t="s">
        <v>21</v>
      </c>
      <c r="B5" s="68">
        <v>0</v>
      </c>
      <c r="C5" s="69">
        <v>7.8110038240327201E-3</v>
      </c>
      <c r="D5" s="68">
        <v>8.0628797797063501E-3</v>
      </c>
      <c r="E5" s="69">
        <v>1.84726682445752E-3</v>
      </c>
      <c r="F5" s="68">
        <v>9.6217172403850498E-2</v>
      </c>
      <c r="G5" s="69">
        <v>0.101735360772282</v>
      </c>
      <c r="H5" s="64">
        <v>1.81058681040909E-2</v>
      </c>
      <c r="I5" s="65">
        <v>1.8321384643132301E-3</v>
      </c>
      <c r="J5" s="68">
        <v>0</v>
      </c>
      <c r="K5" s="69">
        <v>0</v>
      </c>
      <c r="L5" s="66">
        <v>0</v>
      </c>
      <c r="M5" s="67">
        <v>1.6790276611786299E-3</v>
      </c>
      <c r="N5" s="66">
        <v>0</v>
      </c>
      <c r="O5" s="67">
        <v>0</v>
      </c>
      <c r="P5" s="66">
        <v>0</v>
      </c>
      <c r="Q5" s="67">
        <v>0</v>
      </c>
      <c r="R5" s="66">
        <v>0</v>
      </c>
      <c r="S5" s="67">
        <v>0</v>
      </c>
      <c r="T5" s="66">
        <v>0</v>
      </c>
      <c r="U5" s="67">
        <v>0</v>
      </c>
    </row>
    <row r="6" spans="1:21" ht="14.25">
      <c r="A6" s="61" t="s">
        <v>27</v>
      </c>
      <c r="B6" s="68">
        <v>3.8106391388823303E-2</v>
      </c>
      <c r="C6" s="69">
        <v>1.62204780349785E-3</v>
      </c>
      <c r="D6" s="68">
        <v>1.5833740925828101E-2</v>
      </c>
      <c r="E6" s="69">
        <v>4.7007193646257097E-3</v>
      </c>
      <c r="F6" s="68">
        <v>3.8673097242326399E-2</v>
      </c>
      <c r="G6" s="69">
        <v>4.2574250490161503E-2</v>
      </c>
      <c r="H6" s="64">
        <v>3.7227598539008801E-3</v>
      </c>
      <c r="I6" s="65">
        <v>3.0959856589633999E-2</v>
      </c>
      <c r="J6" s="68">
        <v>1.0604280737849E-2</v>
      </c>
      <c r="K6" s="69">
        <v>6.0834872471717E-3</v>
      </c>
      <c r="L6" s="66">
        <v>3.1439533567657101E-2</v>
      </c>
      <c r="M6" s="67">
        <v>4.4328469143856304E-3</v>
      </c>
      <c r="N6" s="66">
        <v>2.2345600392258899E-2</v>
      </c>
      <c r="O6" s="67">
        <v>0</v>
      </c>
      <c r="P6" s="66">
        <v>3.0577553319289599E-2</v>
      </c>
      <c r="Q6" s="67">
        <v>3.0877934794703498E-3</v>
      </c>
      <c r="R6" s="66">
        <v>0</v>
      </c>
      <c r="S6" s="67">
        <v>1.3655844492528E-2</v>
      </c>
      <c r="T6" s="66">
        <v>0</v>
      </c>
      <c r="U6" s="67">
        <v>8.9919524792435607E-3</v>
      </c>
    </row>
    <row r="7" spans="1:21" ht="14.25">
      <c r="A7" s="61" t="s">
        <v>19</v>
      </c>
      <c r="B7" s="62">
        <v>0</v>
      </c>
      <c r="C7" s="63">
        <v>0</v>
      </c>
      <c r="D7" s="62">
        <v>0.19249727380599799</v>
      </c>
      <c r="E7" s="63">
        <v>0.28223534771131997</v>
      </c>
      <c r="F7" s="62">
        <v>7.4126995445136605E-4</v>
      </c>
      <c r="G7" s="63">
        <v>2.3023584905036902E-3</v>
      </c>
      <c r="H7" s="64">
        <v>0</v>
      </c>
      <c r="I7" s="65">
        <v>0</v>
      </c>
      <c r="J7" s="62">
        <v>0</v>
      </c>
      <c r="K7" s="63">
        <v>0</v>
      </c>
      <c r="L7" s="66">
        <v>0</v>
      </c>
      <c r="M7" s="67">
        <v>0</v>
      </c>
      <c r="N7" s="66">
        <v>0</v>
      </c>
      <c r="O7" s="67">
        <v>0</v>
      </c>
      <c r="P7" s="66">
        <v>0</v>
      </c>
      <c r="Q7" s="67">
        <v>0</v>
      </c>
      <c r="R7" s="66">
        <v>0</v>
      </c>
      <c r="S7" s="67">
        <v>0</v>
      </c>
      <c r="T7" s="66">
        <v>0</v>
      </c>
      <c r="U7" s="67">
        <v>0</v>
      </c>
    </row>
    <row r="8" spans="1:21" ht="14.25">
      <c r="A8" s="61" t="s">
        <v>16</v>
      </c>
      <c r="B8" s="68">
        <v>4.5814446991593302E-2</v>
      </c>
      <c r="C8" s="69">
        <v>5.0347190046394999E-2</v>
      </c>
      <c r="D8" s="68">
        <v>3.0045224571109398E-4</v>
      </c>
      <c r="E8" s="69">
        <v>1.0073125855512299E-3</v>
      </c>
      <c r="F8" s="68">
        <v>0.17343027635649999</v>
      </c>
      <c r="G8" s="69">
        <v>0.20102722584843599</v>
      </c>
      <c r="H8" s="64">
        <v>7.6611768673220407E-2</v>
      </c>
      <c r="I8" s="65">
        <v>0.117970630088544</v>
      </c>
      <c r="J8" s="68">
        <v>2.9163562527341601E-2</v>
      </c>
      <c r="K8" s="69">
        <v>3.6243594149403001E-2</v>
      </c>
      <c r="L8" s="66">
        <v>5.3714481519747101E-2</v>
      </c>
      <c r="M8" s="67">
        <v>3.4002983749792798E-2</v>
      </c>
      <c r="N8" s="66">
        <v>5.9574315415594097E-2</v>
      </c>
      <c r="O8" s="67">
        <v>9.7523829530236604E-3</v>
      </c>
      <c r="P8" s="66">
        <v>1.06451404321355E-2</v>
      </c>
      <c r="Q8" s="67">
        <v>8.5070796706353605E-3</v>
      </c>
      <c r="R8" s="66">
        <v>7.8799774843433396E-2</v>
      </c>
      <c r="S8" s="67">
        <v>4.2976504673393597E-2</v>
      </c>
      <c r="T8" s="66">
        <v>2.3312186692881201E-3</v>
      </c>
      <c r="U8" s="67">
        <v>1.57702051241537E-2</v>
      </c>
    </row>
    <row r="9" spans="1:21" ht="28.5">
      <c r="A9" s="70" t="s">
        <v>18</v>
      </c>
      <c r="B9" s="68">
        <v>5.0474150507707105E-4</v>
      </c>
      <c r="C9" s="69">
        <v>0</v>
      </c>
      <c r="D9" s="68">
        <v>0</v>
      </c>
      <c r="E9" s="69">
        <v>1.64239461731355E-3</v>
      </c>
      <c r="F9" s="68">
        <v>3.73855776305504E-2</v>
      </c>
      <c r="G9" s="69">
        <v>7.2587950522941203E-2</v>
      </c>
      <c r="H9" s="64">
        <v>0.26188639122483198</v>
      </c>
      <c r="I9" s="65">
        <v>0.16990602484487799</v>
      </c>
      <c r="J9" s="68">
        <v>0.15452226510160999</v>
      </c>
      <c r="K9" s="69">
        <v>0.25114343491874902</v>
      </c>
      <c r="L9" s="66">
        <v>0</v>
      </c>
      <c r="M9" s="67">
        <v>0</v>
      </c>
      <c r="N9" s="66">
        <v>0</v>
      </c>
      <c r="O9" s="67">
        <v>0</v>
      </c>
      <c r="P9" s="66">
        <v>0</v>
      </c>
      <c r="Q9" s="67">
        <v>0</v>
      </c>
      <c r="R9" s="66">
        <v>0.14794922714136</v>
      </c>
      <c r="S9" s="67">
        <v>0.19887398467030801</v>
      </c>
      <c r="T9" s="66">
        <v>0.183124614567369</v>
      </c>
      <c r="U9" s="67">
        <v>0.30733973835832501</v>
      </c>
    </row>
    <row r="10" spans="1:21" ht="14.25">
      <c r="A10" s="61" t="s">
        <v>23</v>
      </c>
      <c r="B10" s="68">
        <v>0.179152185534698</v>
      </c>
      <c r="C10" s="69">
        <v>0.212347718244775</v>
      </c>
      <c r="D10" s="68">
        <v>6.2296281574201898E-3</v>
      </c>
      <c r="E10" s="69">
        <v>3.3023829443960201E-3</v>
      </c>
      <c r="F10" s="68">
        <v>2.132047551885E-2</v>
      </c>
      <c r="G10" s="69">
        <v>3.4985675848112401E-2</v>
      </c>
      <c r="H10" s="64">
        <v>6.0806017928470998E-2</v>
      </c>
      <c r="I10" s="65">
        <v>2.4774835767681899E-2</v>
      </c>
      <c r="J10" s="68">
        <v>3.5119344382388501E-3</v>
      </c>
      <c r="K10" s="69">
        <v>1.2487900250141399E-3</v>
      </c>
      <c r="L10" s="66">
        <v>9.0473545124629406E-2</v>
      </c>
      <c r="M10" s="67">
        <v>0.17770636265928</v>
      </c>
      <c r="N10" s="66">
        <v>0.200682865283595</v>
      </c>
      <c r="O10" s="67">
        <v>0.20821889031851501</v>
      </c>
      <c r="P10" s="66">
        <v>0.11588331183659301</v>
      </c>
      <c r="Q10" s="67">
        <v>0.23961868532324501</v>
      </c>
      <c r="R10" s="66">
        <v>8.5233499468703497E-2</v>
      </c>
      <c r="S10" s="67">
        <v>4.0046892013055897E-2</v>
      </c>
      <c r="T10" s="66">
        <v>6.2409658661879697E-2</v>
      </c>
      <c r="U10" s="67">
        <v>5.66879601598195E-2</v>
      </c>
    </row>
    <row r="11" spans="1:21" ht="14.25">
      <c r="A11" s="61" t="s">
        <v>15</v>
      </c>
      <c r="B11" s="62">
        <v>0.16577295310004</v>
      </c>
      <c r="C11" s="63">
        <v>0.20287837228410299</v>
      </c>
      <c r="D11" s="62">
        <v>6.8508580391636195E-2</v>
      </c>
      <c r="E11" s="63">
        <v>8.8835693362285903E-2</v>
      </c>
      <c r="F11" s="62">
        <v>0.12729461164683301</v>
      </c>
      <c r="G11" s="63">
        <v>0.135317292581694</v>
      </c>
      <c r="H11" s="64">
        <v>9.7136314394400097E-2</v>
      </c>
      <c r="I11" s="65">
        <v>0.25031428746560902</v>
      </c>
      <c r="J11" s="62">
        <v>0.16726410843198999</v>
      </c>
      <c r="K11" s="63">
        <v>0.14681011573316599</v>
      </c>
      <c r="L11" s="66">
        <v>0.14121831048071001</v>
      </c>
      <c r="M11" s="67">
        <v>0.28377920251533301</v>
      </c>
      <c r="N11" s="66">
        <v>4.8778227241062802E-2</v>
      </c>
      <c r="O11" s="67">
        <v>0.26008980384948699</v>
      </c>
      <c r="P11" s="66">
        <v>0.16279952219382501</v>
      </c>
      <c r="Q11" s="67">
        <v>0.21210150773339301</v>
      </c>
      <c r="R11" s="66">
        <v>0.199311945222125</v>
      </c>
      <c r="S11" s="67">
        <v>0.131305224260926</v>
      </c>
      <c r="T11" s="66">
        <v>0.115854688590787</v>
      </c>
      <c r="U11" s="67">
        <v>0.175365130137077</v>
      </c>
    </row>
    <row r="12" spans="1:21" ht="14.25">
      <c r="A12" s="71" t="s">
        <v>28</v>
      </c>
      <c r="B12" s="68">
        <v>0.228915796936283</v>
      </c>
      <c r="C12" s="69">
        <v>0.29561348234087598</v>
      </c>
      <c r="D12" s="68">
        <v>1.4755355353327699E-3</v>
      </c>
      <c r="E12" s="69">
        <v>1.0398464083677401E-3</v>
      </c>
      <c r="F12" s="68">
        <v>1.02690381616177E-2</v>
      </c>
      <c r="G12" s="69">
        <v>2.5675642684550898E-3</v>
      </c>
      <c r="H12" s="64">
        <v>7.9304803270167593E-3</v>
      </c>
      <c r="I12" s="65">
        <v>4.6192413203763596E-3</v>
      </c>
      <c r="J12" s="68">
        <v>0</v>
      </c>
      <c r="K12" s="69">
        <v>9.2443458057166993E-3</v>
      </c>
      <c r="L12" s="66">
        <v>0.13547824371401401</v>
      </c>
      <c r="M12" s="67">
        <v>0.18403854277510101</v>
      </c>
      <c r="N12" s="66">
        <v>0.27714942611212301</v>
      </c>
      <c r="O12" s="67">
        <v>0.29033426988420002</v>
      </c>
      <c r="P12" s="66">
        <v>0.29334032119192899</v>
      </c>
      <c r="Q12" s="67">
        <v>0.315045343273617</v>
      </c>
      <c r="R12" s="66">
        <v>2.1752884587165799E-2</v>
      </c>
      <c r="S12" s="67">
        <v>0</v>
      </c>
      <c r="T12" s="66">
        <v>2.56714923340884E-2</v>
      </c>
      <c r="U12" s="67">
        <v>4.9278883268640099E-3</v>
      </c>
    </row>
    <row r="13" spans="1:21" ht="14.25">
      <c r="A13" s="71" t="s">
        <v>40</v>
      </c>
      <c r="B13" s="62">
        <v>7.2068966478078603E-3</v>
      </c>
      <c r="C13" s="63">
        <v>0</v>
      </c>
      <c r="D13" s="62">
        <v>5.6128576924998003E-3</v>
      </c>
      <c r="E13" s="63">
        <v>4.2275794341455999E-5</v>
      </c>
      <c r="F13" s="62">
        <v>5.1821818198825604E-3</v>
      </c>
      <c r="G13" s="63">
        <v>8.8909831111726699E-4</v>
      </c>
      <c r="H13" s="64">
        <v>5.2744403992103601E-3</v>
      </c>
      <c r="I13" s="65">
        <v>9.6309631860766703E-4</v>
      </c>
      <c r="J13" s="62">
        <v>1.21435245863182E-2</v>
      </c>
      <c r="K13" s="63">
        <v>1.20360849796067E-2</v>
      </c>
      <c r="L13" s="66">
        <v>7.1145469365716404E-2</v>
      </c>
      <c r="M13" s="67">
        <v>0</v>
      </c>
      <c r="N13" s="66">
        <v>0</v>
      </c>
      <c r="O13" s="67">
        <v>0</v>
      </c>
      <c r="P13" s="66">
        <v>0</v>
      </c>
      <c r="Q13" s="67">
        <v>0</v>
      </c>
      <c r="R13" s="66">
        <v>0</v>
      </c>
      <c r="S13" s="67">
        <v>0</v>
      </c>
      <c r="T13" s="66">
        <v>0</v>
      </c>
      <c r="U13" s="67">
        <v>0</v>
      </c>
    </row>
    <row r="14" spans="1:21" ht="14.25">
      <c r="A14" s="71" t="s">
        <v>30</v>
      </c>
      <c r="B14" s="68">
        <v>2.2173596844489898E-2</v>
      </c>
      <c r="C14" s="69">
        <v>2.0636417270542599E-2</v>
      </c>
      <c r="D14" s="68">
        <v>1.0653423559376299E-2</v>
      </c>
      <c r="E14" s="69">
        <v>3.67693993914612E-3</v>
      </c>
      <c r="F14" s="68">
        <v>3.6769336466567801E-3</v>
      </c>
      <c r="G14" s="69">
        <v>1.8473774545294201E-3</v>
      </c>
      <c r="H14" s="64">
        <v>2.4348053584723001E-2</v>
      </c>
      <c r="I14" s="65">
        <v>3.52854279476374E-2</v>
      </c>
      <c r="J14" s="68">
        <v>8.1222847459341396E-4</v>
      </c>
      <c r="K14" s="69">
        <v>0</v>
      </c>
      <c r="L14" s="66">
        <v>1.80155858180478E-2</v>
      </c>
      <c r="M14" s="67">
        <v>2.7397025875206499E-2</v>
      </c>
      <c r="N14" s="66">
        <v>4.0660980109007297E-3</v>
      </c>
      <c r="O14" s="67">
        <v>3.95740881758265E-2</v>
      </c>
      <c r="P14" s="66">
        <v>0</v>
      </c>
      <c r="Q14" s="67">
        <v>2.7393735395571401E-2</v>
      </c>
      <c r="R14" s="66">
        <v>7.5902298548194899E-2</v>
      </c>
      <c r="S14" s="67">
        <v>0.135273846574088</v>
      </c>
      <c r="T14" s="66">
        <v>0.14172197561318101</v>
      </c>
      <c r="U14" s="67">
        <v>0.135265481561926</v>
      </c>
    </row>
    <row r="15" spans="1:21" ht="14.25">
      <c r="A15" s="71" t="s">
        <v>44</v>
      </c>
      <c r="B15" s="68">
        <v>0</v>
      </c>
      <c r="C15" s="69">
        <v>0</v>
      </c>
      <c r="D15" s="68">
        <v>5.3259608416221203E-3</v>
      </c>
      <c r="E15" s="69">
        <v>0</v>
      </c>
      <c r="F15" s="68">
        <v>4.6472965513880002E-4</v>
      </c>
      <c r="G15" s="69">
        <v>6.2820689456854397E-3</v>
      </c>
      <c r="H15" s="64">
        <v>1.13843638927838E-2</v>
      </c>
      <c r="I15" s="65">
        <v>0</v>
      </c>
      <c r="J15" s="68">
        <v>5.1066471918921599E-3</v>
      </c>
      <c r="K15" s="69">
        <v>0</v>
      </c>
      <c r="L15" s="66">
        <v>0</v>
      </c>
      <c r="M15" s="67">
        <v>0</v>
      </c>
      <c r="N15" s="66">
        <v>7.3028316186956793E-2</v>
      </c>
      <c r="O15" s="67">
        <v>0</v>
      </c>
      <c r="P15" s="66">
        <v>0</v>
      </c>
      <c r="Q15" s="67">
        <v>0</v>
      </c>
      <c r="R15" s="66">
        <v>0</v>
      </c>
      <c r="S15" s="67">
        <v>0</v>
      </c>
      <c r="T15" s="66">
        <v>0</v>
      </c>
      <c r="U15" s="67">
        <v>0</v>
      </c>
    </row>
    <row r="16" spans="1:21" ht="14.25">
      <c r="A16" s="71" t="s">
        <v>39</v>
      </c>
      <c r="B16" s="62">
        <v>0</v>
      </c>
      <c r="C16" s="63">
        <v>0</v>
      </c>
      <c r="D16" s="62">
        <v>3.1308726004303602E-3</v>
      </c>
      <c r="E16" s="63">
        <v>0</v>
      </c>
      <c r="F16" s="62">
        <v>3.5015856399418601E-3</v>
      </c>
      <c r="G16" s="63">
        <v>7.6378357750888097E-4</v>
      </c>
      <c r="H16" s="64">
        <v>3.9248200620398202E-3</v>
      </c>
      <c r="I16" s="65">
        <v>3.0239260467228302E-3</v>
      </c>
      <c r="J16" s="62">
        <v>2.8097156381825399E-2</v>
      </c>
      <c r="K16" s="63">
        <v>1.0179055760850099E-2</v>
      </c>
      <c r="L16" s="66">
        <v>0</v>
      </c>
      <c r="M16" s="67">
        <v>0</v>
      </c>
      <c r="N16" s="66">
        <v>0</v>
      </c>
      <c r="O16" s="67">
        <v>0</v>
      </c>
      <c r="P16" s="66">
        <v>0</v>
      </c>
      <c r="Q16" s="67">
        <v>0</v>
      </c>
      <c r="R16" s="66">
        <v>1.1729504367365799E-2</v>
      </c>
      <c r="S16" s="67">
        <v>1.8278779846551301E-3</v>
      </c>
      <c r="T16" s="66">
        <v>0</v>
      </c>
      <c r="U16" s="67">
        <v>3.50021234675041E-3</v>
      </c>
    </row>
    <row r="17" spans="1:21" ht="14.25">
      <c r="A17" s="71" t="s">
        <v>43</v>
      </c>
      <c r="B17" s="62">
        <v>0</v>
      </c>
      <c r="C17" s="63">
        <v>3.0216962890202699E-3</v>
      </c>
      <c r="D17" s="62">
        <v>2.7091919941067901E-3</v>
      </c>
      <c r="E17" s="63">
        <v>9.9361566439228003E-3</v>
      </c>
      <c r="F17" s="62">
        <v>7.3372514901503599E-3</v>
      </c>
      <c r="G17" s="63">
        <v>1.11455909671584E-4</v>
      </c>
      <c r="H17" s="64">
        <v>0</v>
      </c>
      <c r="I17" s="65">
        <v>0</v>
      </c>
      <c r="J17" s="62">
        <v>8.7165840041124407E-3</v>
      </c>
      <c r="K17" s="63">
        <v>0</v>
      </c>
      <c r="L17" s="66">
        <v>0</v>
      </c>
      <c r="M17" s="67">
        <v>7.5962633613705999E-3</v>
      </c>
      <c r="N17" s="66">
        <v>7.6478519940323996E-3</v>
      </c>
      <c r="O17" s="67">
        <v>0</v>
      </c>
      <c r="P17" s="66">
        <v>0</v>
      </c>
      <c r="Q17" s="67">
        <v>4.4571325247579799E-2</v>
      </c>
      <c r="R17" s="66">
        <v>0</v>
      </c>
      <c r="S17" s="67">
        <v>0</v>
      </c>
      <c r="T17" s="66">
        <v>0</v>
      </c>
      <c r="U17" s="67">
        <v>0</v>
      </c>
    </row>
    <row r="18" spans="1:21" ht="14.25">
      <c r="A18" s="71" t="s">
        <v>35</v>
      </c>
      <c r="B18" s="68">
        <v>2.6662134077336101E-3</v>
      </c>
      <c r="C18" s="69">
        <v>9.9334500929752698E-3</v>
      </c>
      <c r="D18" s="68">
        <v>2.3065736617677102E-3</v>
      </c>
      <c r="E18" s="69">
        <v>1.52091077837189E-3</v>
      </c>
      <c r="F18" s="68">
        <v>4.9468323017449597E-3</v>
      </c>
      <c r="G18" s="69">
        <v>8.7117435803388005E-3</v>
      </c>
      <c r="H18" s="64">
        <v>2.9671981406269698E-2</v>
      </c>
      <c r="I18" s="65">
        <v>4.67202212866074E-4</v>
      </c>
      <c r="J18" s="68">
        <v>2.42177678523273E-3</v>
      </c>
      <c r="K18" s="69">
        <v>0</v>
      </c>
      <c r="L18" s="66">
        <v>7.61950252062447E-3</v>
      </c>
      <c r="M18" s="67">
        <v>5.7141482142952602E-2</v>
      </c>
      <c r="N18" s="66">
        <v>2.29286070923513E-2</v>
      </c>
      <c r="O18" s="67">
        <v>3.5002494551374598E-3</v>
      </c>
      <c r="P18" s="66">
        <v>5.6833070721439699E-3</v>
      </c>
      <c r="Q18" s="67">
        <v>1.52929231111606E-2</v>
      </c>
      <c r="R18" s="66">
        <v>0</v>
      </c>
      <c r="S18" s="67">
        <v>9.8981603610735595E-3</v>
      </c>
      <c r="T18" s="66">
        <v>0</v>
      </c>
      <c r="U18" s="67">
        <v>5.7860980452468999E-3</v>
      </c>
    </row>
    <row r="19" spans="1:21" ht="14.25">
      <c r="A19" s="71" t="s">
        <v>46</v>
      </c>
      <c r="B19" s="62">
        <v>0</v>
      </c>
      <c r="C19" s="63">
        <v>8.8751227829567993E-3</v>
      </c>
      <c r="D19" s="62">
        <v>7.7277688540234599E-3</v>
      </c>
      <c r="E19" s="63">
        <v>2.1981232019155901E-4</v>
      </c>
      <c r="F19" s="62">
        <v>7.3614162014173402E-4</v>
      </c>
      <c r="G19" s="63">
        <v>2.2716198455866501E-3</v>
      </c>
      <c r="H19" s="64">
        <v>5.8836837631203104E-4</v>
      </c>
      <c r="I19" s="65">
        <v>0</v>
      </c>
      <c r="J19" s="62">
        <v>1.29769467137487E-2</v>
      </c>
      <c r="K19" s="63">
        <v>0</v>
      </c>
      <c r="L19" s="66">
        <v>0</v>
      </c>
      <c r="M19" s="67">
        <v>0</v>
      </c>
      <c r="N19" s="66">
        <v>0</v>
      </c>
      <c r="O19" s="67">
        <v>0</v>
      </c>
      <c r="P19" s="66">
        <v>0</v>
      </c>
      <c r="Q19" s="67">
        <v>0</v>
      </c>
      <c r="R19" s="66">
        <v>1.5340046961377801E-3</v>
      </c>
      <c r="S19" s="67">
        <v>0</v>
      </c>
      <c r="T19" s="66">
        <v>0</v>
      </c>
      <c r="U19" s="67">
        <v>0</v>
      </c>
    </row>
    <row r="20" spans="1:21" ht="14.25">
      <c r="A20" s="71" t="s">
        <v>34</v>
      </c>
      <c r="B20" s="68">
        <v>0</v>
      </c>
      <c r="C20" s="69">
        <v>0</v>
      </c>
      <c r="D20" s="68">
        <v>1.805178091509E-3</v>
      </c>
      <c r="E20" s="69">
        <v>0</v>
      </c>
      <c r="F20" s="68">
        <v>2.0686715964865699E-2</v>
      </c>
      <c r="G20" s="69">
        <v>1.4192115435620101E-2</v>
      </c>
      <c r="H20" s="64">
        <v>1.1767367526240599E-3</v>
      </c>
      <c r="I20" s="65">
        <v>0</v>
      </c>
      <c r="J20" s="68">
        <v>0</v>
      </c>
      <c r="K20" s="69">
        <v>0</v>
      </c>
      <c r="L20" s="66">
        <v>0</v>
      </c>
      <c r="M20" s="67">
        <v>0</v>
      </c>
      <c r="N20" s="66">
        <v>0</v>
      </c>
      <c r="O20" s="67">
        <v>0</v>
      </c>
      <c r="P20" s="66">
        <v>0</v>
      </c>
      <c r="Q20" s="67">
        <v>0</v>
      </c>
      <c r="R20" s="66">
        <v>0</v>
      </c>
      <c r="S20" s="67">
        <v>0</v>
      </c>
      <c r="T20" s="66">
        <v>0</v>
      </c>
      <c r="U20" s="67">
        <v>0</v>
      </c>
    </row>
    <row r="21" spans="1:21" ht="14.25">
      <c r="A21" s="71" t="s">
        <v>25</v>
      </c>
      <c r="B21" s="62">
        <v>0</v>
      </c>
      <c r="C21" s="63">
        <v>0</v>
      </c>
      <c r="D21" s="62">
        <v>8.0211738348069498E-4</v>
      </c>
      <c r="E21" s="63">
        <v>4.0490977916549998E-4</v>
      </c>
      <c r="F21" s="62">
        <v>5.3609432459139697E-2</v>
      </c>
      <c r="G21" s="63">
        <v>5.4860362247377899E-2</v>
      </c>
      <c r="H21" s="64">
        <v>8.3427411824737497E-4</v>
      </c>
      <c r="I21" s="65">
        <v>1.6087406245979599E-3</v>
      </c>
      <c r="J21" s="62">
        <v>1.07932696559072E-2</v>
      </c>
      <c r="K21" s="63">
        <v>4.1293588193656201E-2</v>
      </c>
      <c r="L21" s="66">
        <v>3.58754172918473E-3</v>
      </c>
      <c r="M21" s="67">
        <v>0</v>
      </c>
      <c r="N21" s="66">
        <v>0</v>
      </c>
      <c r="O21" s="67">
        <v>0</v>
      </c>
      <c r="P21" s="66">
        <v>0</v>
      </c>
      <c r="Q21" s="67">
        <v>0</v>
      </c>
      <c r="R21" s="66">
        <v>1.07414699741451E-2</v>
      </c>
      <c r="S21" s="67">
        <v>4.3609319218516997E-2</v>
      </c>
      <c r="T21" s="66">
        <v>4.9909327927608899E-3</v>
      </c>
      <c r="U21" s="67">
        <v>0</v>
      </c>
    </row>
    <row r="22" spans="1:21" ht="14.25">
      <c r="A22" s="71" t="s">
        <v>37</v>
      </c>
      <c r="B22" s="68">
        <v>4.5952176140455102E-3</v>
      </c>
      <c r="C22" s="69">
        <v>1.19033829407368E-2</v>
      </c>
      <c r="D22" s="68">
        <v>3.0675627450152099E-3</v>
      </c>
      <c r="E22" s="69">
        <v>7.3218549644359903E-3</v>
      </c>
      <c r="F22" s="68">
        <v>1.0639344925447601E-2</v>
      </c>
      <c r="G22" s="69">
        <v>9.49303005946814E-3</v>
      </c>
      <c r="H22" s="64">
        <v>1.14851119024263E-2</v>
      </c>
      <c r="I22" s="65">
        <v>1.5424577490780399E-3</v>
      </c>
      <c r="J22" s="68">
        <v>0</v>
      </c>
      <c r="K22" s="69">
        <v>5.2746009991963203E-4</v>
      </c>
      <c r="L22" s="66">
        <v>0</v>
      </c>
      <c r="M22" s="67">
        <v>4.7807371680043599E-2</v>
      </c>
      <c r="N22" s="66">
        <v>0</v>
      </c>
      <c r="O22" s="67">
        <v>4.0732085182364798E-2</v>
      </c>
      <c r="P22" s="66">
        <v>0</v>
      </c>
      <c r="Q22" s="67">
        <v>2.1019945476799802E-3</v>
      </c>
      <c r="R22" s="66">
        <v>9.1006507490104405E-3</v>
      </c>
      <c r="S22" s="67">
        <v>1.7694526609446901E-2</v>
      </c>
      <c r="T22" s="66">
        <v>2.79217065481315E-2</v>
      </c>
      <c r="U22" s="67">
        <v>3.96380600770865E-3</v>
      </c>
    </row>
    <row r="23" spans="1:21" ht="14.25">
      <c r="A23" s="71" t="s">
        <v>22</v>
      </c>
      <c r="B23" s="62">
        <v>6.8386901082208805E-4</v>
      </c>
      <c r="C23" s="63">
        <v>7.3291386350859602E-3</v>
      </c>
      <c r="D23" s="62">
        <v>0.123458338591504</v>
      </c>
      <c r="E23" s="63">
        <v>0.109238435189281</v>
      </c>
      <c r="F23" s="62">
        <v>5.3336728153890697E-4</v>
      </c>
      <c r="G23" s="63">
        <v>5.3375353388209596E-4</v>
      </c>
      <c r="H23" s="64">
        <v>2.90073669362603E-3</v>
      </c>
      <c r="I23" s="65">
        <v>5.77972865601267E-3</v>
      </c>
      <c r="J23" s="62">
        <v>5.1379261002173302E-3</v>
      </c>
      <c r="K23" s="63">
        <v>1.5848447466890801E-3</v>
      </c>
      <c r="L23" s="66">
        <v>0</v>
      </c>
      <c r="M23" s="67">
        <v>0</v>
      </c>
      <c r="N23" s="66">
        <v>6.3221844513608003E-2</v>
      </c>
      <c r="O23" s="67">
        <v>0</v>
      </c>
      <c r="P23" s="66">
        <v>0</v>
      </c>
      <c r="Q23" s="67">
        <v>0</v>
      </c>
      <c r="R23" s="66">
        <v>5.4253320173642302E-4</v>
      </c>
      <c r="S23" s="67">
        <v>0</v>
      </c>
      <c r="T23" s="66">
        <v>0</v>
      </c>
      <c r="U23" s="67">
        <v>0</v>
      </c>
    </row>
    <row r="24" spans="1:21" ht="28.5">
      <c r="A24" s="72" t="s">
        <v>31</v>
      </c>
      <c r="B24" s="68">
        <v>1.01414032530351E-2</v>
      </c>
      <c r="C24" s="69">
        <v>6.2005393183460896E-3</v>
      </c>
      <c r="D24" s="68">
        <v>0</v>
      </c>
      <c r="E24" s="69">
        <v>2.5187721975183301E-3</v>
      </c>
      <c r="F24" s="68">
        <v>8.9498049304708605E-3</v>
      </c>
      <c r="G24" s="69">
        <v>1.7865062522271598E-2</v>
      </c>
      <c r="H24" s="64">
        <v>8.6079099438527297E-4</v>
      </c>
      <c r="I24" s="65">
        <v>7.11075630678875E-3</v>
      </c>
      <c r="J24" s="68">
        <v>3.8516175361253098E-3</v>
      </c>
      <c r="K24" s="69">
        <v>1.8485816423348199E-2</v>
      </c>
      <c r="L24" s="66">
        <v>3.3759234934661098E-2</v>
      </c>
      <c r="M24" s="67">
        <v>0</v>
      </c>
      <c r="N24" s="66">
        <v>0</v>
      </c>
      <c r="O24" s="67">
        <v>0</v>
      </c>
      <c r="P24" s="66">
        <v>0</v>
      </c>
      <c r="Q24" s="67">
        <v>0</v>
      </c>
      <c r="R24" s="66">
        <v>6.6915336530542505E-2</v>
      </c>
      <c r="S24" s="67">
        <v>1.4163714838894101E-4</v>
      </c>
      <c r="T24" s="66">
        <v>7.7001044102651794E-2</v>
      </c>
      <c r="U24" s="67">
        <v>1.6999369977818899E-2</v>
      </c>
    </row>
    <row r="25" spans="1:21" ht="14.25">
      <c r="A25" s="71" t="s">
        <v>48</v>
      </c>
      <c r="B25" s="62">
        <v>0</v>
      </c>
      <c r="C25" s="63">
        <v>0</v>
      </c>
      <c r="D25" s="62">
        <v>6.0158996309274196E-3</v>
      </c>
      <c r="E25" s="63">
        <v>2.1003036296259499E-3</v>
      </c>
      <c r="F25" s="62">
        <v>4.2798206280970502E-3</v>
      </c>
      <c r="G25" s="63">
        <v>0</v>
      </c>
      <c r="H25" s="64">
        <v>8.2611755938671993E-3</v>
      </c>
      <c r="I25" s="65">
        <v>0</v>
      </c>
      <c r="J25" s="62">
        <v>0</v>
      </c>
      <c r="K25" s="63">
        <v>0</v>
      </c>
      <c r="L25" s="66">
        <v>0</v>
      </c>
      <c r="M25" s="67">
        <v>0</v>
      </c>
      <c r="N25" s="66">
        <v>0</v>
      </c>
      <c r="O25" s="67">
        <v>0</v>
      </c>
      <c r="P25" s="66">
        <v>0</v>
      </c>
      <c r="Q25" s="67">
        <v>0</v>
      </c>
      <c r="R25" s="66">
        <v>0</v>
      </c>
      <c r="S25" s="67">
        <v>2.5530095997106598E-3</v>
      </c>
      <c r="T25" s="66">
        <v>0</v>
      </c>
      <c r="U25" s="67">
        <v>7.1183282716338002E-4</v>
      </c>
    </row>
    <row r="26" spans="1:21" ht="14.25">
      <c r="A26" s="71" t="s">
        <v>41</v>
      </c>
      <c r="B26" s="62">
        <v>1.7435077225848299E-3</v>
      </c>
      <c r="C26" s="63">
        <v>0</v>
      </c>
      <c r="D26" s="62">
        <v>1.25999705555259E-3</v>
      </c>
      <c r="E26" s="63">
        <v>5.8760809589822305E-4</v>
      </c>
      <c r="F26" s="62">
        <v>6.7259950671167698E-3</v>
      </c>
      <c r="G26" s="63">
        <v>1.45021452572036E-2</v>
      </c>
      <c r="H26" s="64">
        <v>0</v>
      </c>
      <c r="I26" s="65">
        <v>0</v>
      </c>
      <c r="J26" s="62">
        <v>5.7588270467843301E-4</v>
      </c>
      <c r="K26" s="63">
        <v>3.9427728040066397E-3</v>
      </c>
      <c r="L26" s="66">
        <v>0</v>
      </c>
      <c r="M26" s="67">
        <v>0</v>
      </c>
      <c r="N26" s="66">
        <v>0</v>
      </c>
      <c r="O26" s="67">
        <v>0</v>
      </c>
      <c r="P26" s="66">
        <v>0</v>
      </c>
      <c r="Q26" s="67">
        <v>0</v>
      </c>
      <c r="R26" s="66">
        <v>0</v>
      </c>
      <c r="S26" s="67">
        <v>0</v>
      </c>
      <c r="T26" s="66">
        <v>0</v>
      </c>
      <c r="U26" s="67">
        <v>2.6371902374233199E-3</v>
      </c>
    </row>
    <row r="27" spans="1:21" ht="14.25">
      <c r="A27" s="71" t="s">
        <v>42</v>
      </c>
      <c r="B27" s="68">
        <v>1.11138665786686E-3</v>
      </c>
      <c r="C27" s="69">
        <v>0</v>
      </c>
      <c r="D27" s="68">
        <v>1.20530180759265E-2</v>
      </c>
      <c r="E27" s="69">
        <v>1.7245107131152199E-3</v>
      </c>
      <c r="F27" s="68">
        <v>3.68554924829696E-3</v>
      </c>
      <c r="G27" s="69">
        <v>4.9736940074011004E-4</v>
      </c>
      <c r="H27" s="64">
        <v>0</v>
      </c>
      <c r="I27" s="65">
        <v>0</v>
      </c>
      <c r="J27" s="68">
        <v>5.5731998805555005E-4</v>
      </c>
      <c r="K27" s="69">
        <v>0</v>
      </c>
      <c r="L27" s="66">
        <v>0</v>
      </c>
      <c r="M27" s="67">
        <v>0</v>
      </c>
      <c r="N27" s="66">
        <v>0</v>
      </c>
      <c r="O27" s="67">
        <v>0</v>
      </c>
      <c r="P27" s="66">
        <v>0</v>
      </c>
      <c r="Q27" s="67">
        <v>0</v>
      </c>
      <c r="R27" s="66">
        <v>7.7953454775812397E-3</v>
      </c>
      <c r="S27" s="67">
        <v>0</v>
      </c>
      <c r="T27" s="66">
        <v>0</v>
      </c>
      <c r="U27" s="67">
        <v>0</v>
      </c>
    </row>
    <row r="28" spans="1:21" ht="14.25">
      <c r="A28" s="71" t="s">
        <v>45</v>
      </c>
      <c r="B28" s="62">
        <v>0</v>
      </c>
      <c r="C28" s="63">
        <v>0</v>
      </c>
      <c r="D28" s="62">
        <v>1.0610292757633699E-2</v>
      </c>
      <c r="E28" s="63">
        <v>8.2443251561841596E-4</v>
      </c>
      <c r="F28" s="62">
        <v>1.5370028192710199E-3</v>
      </c>
      <c r="G28" s="63">
        <v>1.6529385323207099E-3</v>
      </c>
      <c r="H28" s="64">
        <v>1.29125903014485E-2</v>
      </c>
      <c r="I28" s="65">
        <v>0</v>
      </c>
      <c r="J28" s="62">
        <v>0</v>
      </c>
      <c r="K28" s="63">
        <v>0</v>
      </c>
      <c r="L28" s="66">
        <v>0</v>
      </c>
      <c r="M28" s="67">
        <v>0</v>
      </c>
      <c r="N28" s="66">
        <v>0</v>
      </c>
      <c r="O28" s="67">
        <v>0</v>
      </c>
      <c r="P28" s="66">
        <v>0</v>
      </c>
      <c r="Q28" s="67">
        <v>0</v>
      </c>
      <c r="R28" s="66">
        <v>0</v>
      </c>
      <c r="S28" s="67">
        <v>0</v>
      </c>
      <c r="T28" s="66">
        <v>0</v>
      </c>
      <c r="U28" s="67">
        <v>0</v>
      </c>
    </row>
    <row r="29" spans="1:21" ht="14.25">
      <c r="A29" s="71" t="s">
        <v>51</v>
      </c>
      <c r="B29" s="62">
        <v>0</v>
      </c>
      <c r="C29" s="63">
        <v>0</v>
      </c>
      <c r="D29" s="62">
        <v>2.8497907058590601E-3</v>
      </c>
      <c r="E29" s="63">
        <v>0</v>
      </c>
      <c r="F29" s="62">
        <v>3.0275429296967699E-3</v>
      </c>
      <c r="G29" s="63">
        <v>1.5172013589124401E-3</v>
      </c>
      <c r="H29" s="64">
        <v>0</v>
      </c>
      <c r="I29" s="65">
        <v>0</v>
      </c>
      <c r="J29" s="62">
        <v>2.9799737520263699E-3</v>
      </c>
      <c r="K29" s="63">
        <v>0</v>
      </c>
      <c r="L29" s="66">
        <v>0</v>
      </c>
      <c r="M29" s="67">
        <v>0</v>
      </c>
      <c r="N29" s="66">
        <v>0</v>
      </c>
      <c r="O29" s="67">
        <v>0</v>
      </c>
      <c r="P29" s="66">
        <v>2.2052592711073599E-2</v>
      </c>
      <c r="Q29" s="67">
        <v>0</v>
      </c>
      <c r="R29" s="66">
        <v>0</v>
      </c>
      <c r="S29" s="67">
        <v>0</v>
      </c>
      <c r="T29" s="66">
        <v>0</v>
      </c>
      <c r="U29" s="67">
        <v>0</v>
      </c>
    </row>
    <row r="30" spans="1:21" ht="14.25">
      <c r="A30" s="71" t="s">
        <v>38</v>
      </c>
      <c r="B30" s="68">
        <v>0</v>
      </c>
      <c r="C30" s="69">
        <v>0</v>
      </c>
      <c r="D30" s="68">
        <v>2.2104574402770302E-2</v>
      </c>
      <c r="E30" s="69">
        <v>3.6105164146404099E-2</v>
      </c>
      <c r="F30" s="68">
        <v>2.1350281397857599E-4</v>
      </c>
      <c r="G30" s="69">
        <v>0</v>
      </c>
      <c r="H30" s="64">
        <v>0</v>
      </c>
      <c r="I30" s="65">
        <v>1.4202486973382E-3</v>
      </c>
      <c r="J30" s="68">
        <v>0</v>
      </c>
      <c r="K30" s="69">
        <v>0</v>
      </c>
      <c r="L30" s="66">
        <v>0</v>
      </c>
      <c r="M30" s="67">
        <v>0</v>
      </c>
      <c r="N30" s="66">
        <v>0</v>
      </c>
      <c r="O30" s="67">
        <v>0</v>
      </c>
      <c r="P30" s="66">
        <v>0</v>
      </c>
      <c r="Q30" s="67">
        <v>0</v>
      </c>
      <c r="R30" s="66">
        <v>0</v>
      </c>
      <c r="S30" s="67">
        <v>8.01337459358358E-3</v>
      </c>
      <c r="T30" s="66">
        <v>0</v>
      </c>
      <c r="U30" s="67">
        <v>5.9324749364664097E-3</v>
      </c>
    </row>
    <row r="31" spans="1:21" ht="14.25">
      <c r="A31" s="71" t="s">
        <v>55</v>
      </c>
      <c r="B31" s="62">
        <v>0</v>
      </c>
      <c r="C31" s="63">
        <v>0</v>
      </c>
      <c r="D31" s="62">
        <v>0</v>
      </c>
      <c r="E31" s="63">
        <v>0</v>
      </c>
      <c r="F31" s="62">
        <v>0</v>
      </c>
      <c r="G31" s="63">
        <v>0</v>
      </c>
      <c r="H31" s="64">
        <v>0</v>
      </c>
      <c r="I31" s="65">
        <v>0</v>
      </c>
      <c r="J31" s="62">
        <v>0</v>
      </c>
      <c r="K31" s="63">
        <v>0</v>
      </c>
      <c r="L31" s="66">
        <v>0</v>
      </c>
      <c r="M31" s="67">
        <v>0</v>
      </c>
      <c r="N31" s="66">
        <v>0</v>
      </c>
      <c r="O31" s="67">
        <v>0</v>
      </c>
      <c r="P31" s="66">
        <v>0</v>
      </c>
      <c r="Q31" s="67">
        <v>0</v>
      </c>
      <c r="R31" s="66">
        <v>0</v>
      </c>
      <c r="S31" s="67">
        <v>0</v>
      </c>
      <c r="T31" s="66">
        <v>0</v>
      </c>
      <c r="U31" s="67">
        <v>0</v>
      </c>
    </row>
    <row r="32" spans="1:21" ht="14.25">
      <c r="A32" s="71" t="s">
        <v>53</v>
      </c>
      <c r="B32" s="62">
        <v>0</v>
      </c>
      <c r="C32" s="63">
        <v>0</v>
      </c>
      <c r="D32" s="62">
        <v>0</v>
      </c>
      <c r="E32" s="63">
        <v>5.6565594439108198E-3</v>
      </c>
      <c r="F32" s="62">
        <v>0</v>
      </c>
      <c r="G32" s="63">
        <v>0</v>
      </c>
      <c r="H32" s="64">
        <v>0</v>
      </c>
      <c r="I32" s="65">
        <v>0</v>
      </c>
      <c r="J32" s="62">
        <v>0</v>
      </c>
      <c r="K32" s="63">
        <v>0</v>
      </c>
      <c r="L32" s="66">
        <v>0</v>
      </c>
      <c r="M32" s="67">
        <v>0</v>
      </c>
      <c r="N32" s="66">
        <v>0</v>
      </c>
      <c r="O32" s="67">
        <v>0</v>
      </c>
      <c r="P32" s="66">
        <v>0</v>
      </c>
      <c r="Q32" s="67">
        <v>0</v>
      </c>
      <c r="R32" s="66">
        <v>0</v>
      </c>
      <c r="S32" s="67">
        <v>0</v>
      </c>
      <c r="T32" s="66">
        <v>0</v>
      </c>
      <c r="U32" s="67">
        <v>0</v>
      </c>
    </row>
    <row r="33" spans="1:21" ht="14.25">
      <c r="A33" s="71" t="s">
        <v>29</v>
      </c>
      <c r="B33" s="68">
        <v>0</v>
      </c>
      <c r="C33" s="69">
        <v>0</v>
      </c>
      <c r="D33" s="68">
        <v>3.2378909022544002E-4</v>
      </c>
      <c r="E33" s="69">
        <v>2.9716648215081799E-4</v>
      </c>
      <c r="F33" s="68">
        <v>3.56747447915201E-4</v>
      </c>
      <c r="G33" s="69">
        <v>3.10766189612842E-4</v>
      </c>
      <c r="H33" s="64">
        <v>5.75259045297353E-2</v>
      </c>
      <c r="I33" s="65">
        <v>7.2385349612632599E-2</v>
      </c>
      <c r="J33" s="68">
        <v>7.0742366886686003E-2</v>
      </c>
      <c r="K33" s="69">
        <v>3.7692825858072501E-2</v>
      </c>
      <c r="L33" s="66">
        <v>0</v>
      </c>
      <c r="M33" s="67">
        <v>3.3580553223572702E-3</v>
      </c>
      <c r="N33" s="66">
        <v>0</v>
      </c>
      <c r="O33" s="67">
        <v>0</v>
      </c>
      <c r="P33" s="66">
        <v>0</v>
      </c>
      <c r="Q33" s="67">
        <v>0</v>
      </c>
      <c r="R33" s="66">
        <v>7.2519397809297503E-2</v>
      </c>
      <c r="S33" s="67">
        <v>5.50333669300022E-2</v>
      </c>
      <c r="T33" s="66">
        <v>4.9702949742637899E-2</v>
      </c>
      <c r="U33" s="67">
        <v>5.6285724483399899E-2</v>
      </c>
    </row>
    <row r="34" spans="1:21" ht="14.25">
      <c r="A34" s="71" t="s">
        <v>24</v>
      </c>
      <c r="B34" s="62">
        <v>0</v>
      </c>
      <c r="C34" s="63">
        <v>0</v>
      </c>
      <c r="D34" s="62">
        <v>1.2876469802412E-3</v>
      </c>
      <c r="E34" s="63">
        <v>0</v>
      </c>
      <c r="F34" s="62">
        <v>2.06840082043503E-3</v>
      </c>
      <c r="G34" s="63">
        <v>3.5572240186559997E-5</v>
      </c>
      <c r="H34" s="64">
        <v>2.1014019851226601E-2</v>
      </c>
      <c r="I34" s="65">
        <v>2.2554282721473601E-2</v>
      </c>
      <c r="J34" s="62">
        <v>0.136818329908001</v>
      </c>
      <c r="K34" s="63">
        <v>0.15732214565702801</v>
      </c>
      <c r="L34" s="66">
        <v>0</v>
      </c>
      <c r="M34" s="67">
        <v>0</v>
      </c>
      <c r="N34" s="66">
        <v>0</v>
      </c>
      <c r="O34" s="67">
        <v>0</v>
      </c>
      <c r="P34" s="66">
        <v>0</v>
      </c>
      <c r="Q34" s="67">
        <v>0</v>
      </c>
      <c r="R34" s="66">
        <v>2.8381730802533998E-2</v>
      </c>
      <c r="S34" s="67">
        <v>2.6030884486053199E-3</v>
      </c>
      <c r="T34" s="66">
        <v>2.4436479684774599E-2</v>
      </c>
      <c r="U34" s="67">
        <v>4.9615750634734298E-3</v>
      </c>
    </row>
    <row r="35" spans="1:21" ht="14.25">
      <c r="A35" s="71" t="s">
        <v>26</v>
      </c>
      <c r="B35" s="62">
        <v>0</v>
      </c>
      <c r="C35" s="63">
        <v>0</v>
      </c>
      <c r="D35" s="62">
        <v>9.4672764489147798E-2</v>
      </c>
      <c r="E35" s="63">
        <v>9.2598348110595502E-2</v>
      </c>
      <c r="F35" s="62">
        <v>9.2220169156261005E-3</v>
      </c>
      <c r="G35" s="63">
        <v>8.0711600385079E-4</v>
      </c>
      <c r="H35" s="64">
        <v>0</v>
      </c>
      <c r="I35" s="65">
        <v>0</v>
      </c>
      <c r="J35" s="62">
        <v>3.70472359749541E-3</v>
      </c>
      <c r="K35" s="63">
        <v>0</v>
      </c>
      <c r="L35" s="66">
        <v>0</v>
      </c>
      <c r="M35" s="67">
        <v>0</v>
      </c>
      <c r="N35" s="66">
        <v>0</v>
      </c>
      <c r="O35" s="67">
        <v>0</v>
      </c>
      <c r="P35" s="66">
        <v>0</v>
      </c>
      <c r="Q35" s="67">
        <v>0</v>
      </c>
      <c r="R35" s="66">
        <v>0</v>
      </c>
      <c r="S35" s="67">
        <v>0</v>
      </c>
      <c r="T35" s="66">
        <v>0</v>
      </c>
      <c r="U35" s="67">
        <v>0</v>
      </c>
    </row>
    <row r="36" spans="1:21" ht="14.25">
      <c r="A36" s="71" t="s">
        <v>49</v>
      </c>
      <c r="B36" s="68">
        <v>1.3247474202653701E-3</v>
      </c>
      <c r="C36" s="69">
        <v>0</v>
      </c>
      <c r="D36" s="68">
        <v>1.2893028949509701E-3</v>
      </c>
      <c r="E36" s="69">
        <v>1.9668967807582398E-3</v>
      </c>
      <c r="F36" s="68">
        <v>3.58244921533613E-4</v>
      </c>
      <c r="G36" s="69">
        <v>8.8860739909770803E-4</v>
      </c>
      <c r="H36" s="64">
        <v>6.9029312270712604E-3</v>
      </c>
      <c r="I36" s="65">
        <v>0</v>
      </c>
      <c r="J36" s="68">
        <v>0</v>
      </c>
      <c r="K36" s="69">
        <v>0</v>
      </c>
      <c r="L36" s="66">
        <v>0</v>
      </c>
      <c r="M36" s="67">
        <v>0</v>
      </c>
      <c r="N36" s="66">
        <v>0</v>
      </c>
      <c r="O36" s="67">
        <v>0</v>
      </c>
      <c r="P36" s="66">
        <v>0</v>
      </c>
      <c r="Q36" s="67">
        <v>0</v>
      </c>
      <c r="R36" s="66">
        <v>0</v>
      </c>
      <c r="S36" s="67">
        <v>0</v>
      </c>
      <c r="T36" s="66">
        <v>3.4068682822781401E-2</v>
      </c>
      <c r="U36" s="67">
        <v>0</v>
      </c>
    </row>
    <row r="37" spans="1:21" ht="14.25">
      <c r="A37" s="71" t="s">
        <v>36</v>
      </c>
      <c r="B37" s="62">
        <v>0</v>
      </c>
      <c r="C37" s="63">
        <v>0</v>
      </c>
      <c r="D37" s="62">
        <v>1.8922869071714601E-3</v>
      </c>
      <c r="E37" s="63">
        <v>0</v>
      </c>
      <c r="F37" s="62">
        <v>5.3964231140017204E-3</v>
      </c>
      <c r="G37" s="63">
        <v>9.0082166776898395E-3</v>
      </c>
      <c r="H37" s="64">
        <v>5.8599072328446898E-3</v>
      </c>
      <c r="I37" s="65">
        <v>1.2180015390822301E-2</v>
      </c>
      <c r="J37" s="62">
        <v>2.27865385517661E-2</v>
      </c>
      <c r="K37" s="63">
        <v>1.49504303882736E-2</v>
      </c>
      <c r="L37" s="66">
        <v>0</v>
      </c>
      <c r="M37" s="67">
        <v>0</v>
      </c>
      <c r="N37" s="66">
        <v>0</v>
      </c>
      <c r="O37" s="67">
        <v>0</v>
      </c>
      <c r="P37" s="66">
        <v>0</v>
      </c>
      <c r="Q37" s="67">
        <v>0</v>
      </c>
      <c r="R37" s="66">
        <v>0</v>
      </c>
      <c r="S37" s="67">
        <v>2.4142810713332699E-2</v>
      </c>
      <c r="T37" s="66">
        <v>0</v>
      </c>
      <c r="U37" s="67">
        <v>1.8222118310225199E-2</v>
      </c>
    </row>
    <row r="38" spans="1:21" ht="14.25">
      <c r="A38" s="71" t="s">
        <v>47</v>
      </c>
      <c r="B38" s="68">
        <v>1.28016457439106E-3</v>
      </c>
      <c r="C38" s="69">
        <v>0</v>
      </c>
      <c r="D38" s="68">
        <v>8.4478606949042203E-4</v>
      </c>
      <c r="E38" s="69">
        <v>0</v>
      </c>
      <c r="F38" s="68">
        <v>5.7633656905244704E-3</v>
      </c>
      <c r="G38" s="69">
        <v>2.9824415686776399E-3</v>
      </c>
      <c r="H38" s="64">
        <v>0</v>
      </c>
      <c r="I38" s="65">
        <v>0</v>
      </c>
      <c r="J38" s="68">
        <v>0</v>
      </c>
      <c r="K38" s="69">
        <v>0</v>
      </c>
      <c r="L38" s="66">
        <v>0</v>
      </c>
      <c r="M38" s="67">
        <v>0</v>
      </c>
      <c r="N38" s="66">
        <v>3.9943433401201302E-2</v>
      </c>
      <c r="O38" s="67">
        <v>0</v>
      </c>
      <c r="P38" s="66">
        <v>0</v>
      </c>
      <c r="Q38" s="67">
        <v>0</v>
      </c>
      <c r="R38" s="66">
        <v>0</v>
      </c>
      <c r="S38" s="67">
        <v>0</v>
      </c>
      <c r="T38" s="66">
        <v>0</v>
      </c>
      <c r="U38" s="67">
        <v>0</v>
      </c>
    </row>
    <row r="39" spans="1:21" ht="14.25">
      <c r="A39" s="71" t="s">
        <v>52</v>
      </c>
      <c r="B39" s="68">
        <v>0</v>
      </c>
      <c r="C39" s="69">
        <v>0</v>
      </c>
      <c r="D39" s="68">
        <v>3.59895732827173E-3</v>
      </c>
      <c r="E39" s="69">
        <v>2.9364047006902799E-4</v>
      </c>
      <c r="F39" s="68">
        <v>1.93674622203817E-3</v>
      </c>
      <c r="G39" s="69">
        <v>1.7211375405764701E-3</v>
      </c>
      <c r="H39" s="64">
        <v>0</v>
      </c>
      <c r="I39" s="65">
        <v>0</v>
      </c>
      <c r="J39" s="68">
        <v>0</v>
      </c>
      <c r="K39" s="69">
        <v>6.6015003005256102E-3</v>
      </c>
      <c r="L39" s="66">
        <v>0</v>
      </c>
      <c r="M39" s="67">
        <v>0</v>
      </c>
      <c r="N39" s="66">
        <v>0</v>
      </c>
      <c r="O39" s="67">
        <v>0</v>
      </c>
      <c r="P39" s="66">
        <v>0</v>
      </c>
      <c r="Q39" s="67">
        <v>0</v>
      </c>
      <c r="R39" s="66">
        <v>0</v>
      </c>
      <c r="S39" s="67">
        <v>0</v>
      </c>
      <c r="T39" s="66">
        <v>0</v>
      </c>
      <c r="U39" s="67">
        <v>0</v>
      </c>
    </row>
    <row r="40" spans="1:21" ht="14.25">
      <c r="A40" s="71" t="s">
        <v>50</v>
      </c>
      <c r="B40" s="62">
        <v>0</v>
      </c>
      <c r="C40" s="63">
        <v>0</v>
      </c>
      <c r="D40" s="62">
        <v>5.3270391116656802E-4</v>
      </c>
      <c r="E40" s="63">
        <v>0</v>
      </c>
      <c r="F40" s="62">
        <v>2.7625516392494999E-3</v>
      </c>
      <c r="G40" s="63">
        <v>1.3362247547785901E-4</v>
      </c>
      <c r="H40" s="64">
        <v>5.2566281511055705E-4</v>
      </c>
      <c r="I40" s="65">
        <v>0</v>
      </c>
      <c r="J40" s="62">
        <v>6.0719084562820998E-3</v>
      </c>
      <c r="K40" s="63">
        <v>1.7381196543750099E-3</v>
      </c>
      <c r="L40" s="66">
        <v>0</v>
      </c>
      <c r="M40" s="67">
        <v>0</v>
      </c>
      <c r="N40" s="66">
        <v>0</v>
      </c>
      <c r="O40" s="67">
        <v>0</v>
      </c>
      <c r="P40" s="66">
        <v>0</v>
      </c>
      <c r="Q40" s="67">
        <v>0</v>
      </c>
      <c r="R40" s="66">
        <v>0</v>
      </c>
      <c r="S40" s="67">
        <v>0</v>
      </c>
      <c r="T40" s="66">
        <v>0</v>
      </c>
      <c r="U40" s="67">
        <v>0</v>
      </c>
    </row>
    <row r="41" spans="1:21" ht="14.25">
      <c r="A41" s="71" t="s">
        <v>33</v>
      </c>
      <c r="B41" s="68">
        <v>0</v>
      </c>
      <c r="C41" s="69">
        <v>0</v>
      </c>
      <c r="D41" s="68">
        <v>8.1846472753406094E-3</v>
      </c>
      <c r="E41" s="69">
        <v>0</v>
      </c>
      <c r="F41" s="68">
        <v>1.6965535049785499E-2</v>
      </c>
      <c r="G41" s="69">
        <v>1.8164330041887802E-2</v>
      </c>
      <c r="H41" s="64">
        <v>0</v>
      </c>
      <c r="I41" s="65">
        <v>0</v>
      </c>
      <c r="J41" s="68">
        <v>2.6556377820564601E-3</v>
      </c>
      <c r="K41" s="69">
        <v>0</v>
      </c>
      <c r="L41" s="66">
        <v>0</v>
      </c>
      <c r="M41" s="67">
        <v>0</v>
      </c>
      <c r="N41" s="66">
        <v>0</v>
      </c>
      <c r="O41" s="67">
        <v>0</v>
      </c>
      <c r="P41" s="66">
        <v>0</v>
      </c>
      <c r="Q41" s="67">
        <v>0</v>
      </c>
      <c r="R41" s="66">
        <v>0</v>
      </c>
      <c r="S41" s="67">
        <v>0</v>
      </c>
      <c r="T41" s="66">
        <v>0</v>
      </c>
      <c r="U41" s="67">
        <v>0</v>
      </c>
    </row>
    <row r="42" spans="1:21" ht="14.25">
      <c r="A42" s="71" t="s">
        <v>32</v>
      </c>
      <c r="B42" s="73">
        <v>2.4692527636388701E-2</v>
      </c>
      <c r="C42" s="74">
        <v>2.3444594769909399E-3</v>
      </c>
      <c r="D42" s="73">
        <v>1.34142954962855E-2</v>
      </c>
      <c r="E42" s="74">
        <v>8.8991092348364807E-3</v>
      </c>
      <c r="F42" s="73">
        <v>1.0248832524437699E-2</v>
      </c>
      <c r="G42" s="74">
        <v>5.86130070122817E-3</v>
      </c>
      <c r="H42" s="75">
        <v>1.4451294503116101E-4</v>
      </c>
      <c r="I42" s="76">
        <v>0</v>
      </c>
      <c r="J42" s="73">
        <v>3.89736659362895E-3</v>
      </c>
      <c r="K42" s="74">
        <v>1.6999070355852401E-2</v>
      </c>
      <c r="L42" s="77">
        <v>2.8696180384297901E-2</v>
      </c>
      <c r="M42" s="78">
        <v>5.4284996230208604E-3</v>
      </c>
      <c r="N42" s="77">
        <v>0</v>
      </c>
      <c r="O42" s="78">
        <v>0</v>
      </c>
      <c r="P42" s="77">
        <v>0</v>
      </c>
      <c r="Q42" s="78">
        <v>3.9431957271614604E-3</v>
      </c>
      <c r="R42" s="77">
        <v>4.2667380878665798E-2</v>
      </c>
      <c r="S42" s="78">
        <v>5.7087358505121099E-3</v>
      </c>
      <c r="T42" s="77">
        <v>0</v>
      </c>
      <c r="U42" s="78">
        <v>5.1865543401149296E-3</v>
      </c>
    </row>
  </sheetData>
  <autoFilter ref="A2:AE2" xr:uid="{00000000-0009-0000-0000-00000D000000}">
    <sortState xmlns:xlrd2="http://schemas.microsoft.com/office/spreadsheetml/2017/richdata2" ref="A3:AE42">
      <sortCondition sortBy="cellColor" ref="A3:A42"/>
    </sortState>
  </autoFilter>
  <mergeCells count="10">
    <mergeCell ref="B1:C1"/>
    <mergeCell ref="P1:Q1"/>
    <mergeCell ref="D1:E1"/>
    <mergeCell ref="F1:G1"/>
    <mergeCell ref="R1:S1"/>
    <mergeCell ref="T1:U1"/>
    <mergeCell ref="H1:I1"/>
    <mergeCell ref="J1:K1"/>
    <mergeCell ref="L1:M1"/>
    <mergeCell ref="N1:O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36687-BB9D-4811-B586-26A501AC2B9C}">
  <dimension ref="A1:K19"/>
  <sheetViews>
    <sheetView workbookViewId="0">
      <selection activeCell="E11" sqref="E11"/>
    </sheetView>
  </sheetViews>
  <sheetFormatPr defaultColWidth="9.1328125" defaultRowHeight="15" customHeight="1"/>
  <cols>
    <col min="1" max="11" width="15.1328125" style="92" customWidth="1"/>
    <col min="12" max="16384" width="9.1328125" style="92"/>
  </cols>
  <sheetData>
    <row r="1" spans="1:11" ht="14.25">
      <c r="A1" s="79"/>
      <c r="B1" s="109" t="s">
        <v>94</v>
      </c>
      <c r="C1" s="110"/>
      <c r="D1" s="109" t="s">
        <v>96</v>
      </c>
      <c r="E1" s="110"/>
      <c r="F1" s="109" t="s">
        <v>97</v>
      </c>
      <c r="G1" s="110"/>
      <c r="H1" s="109" t="s">
        <v>100</v>
      </c>
      <c r="I1" s="110"/>
      <c r="J1" s="109" t="s">
        <v>101</v>
      </c>
      <c r="K1" s="110"/>
    </row>
    <row r="2" spans="1:11" ht="14.25">
      <c r="A2" s="82" t="s">
        <v>107</v>
      </c>
      <c r="B2" s="80" t="s">
        <v>67</v>
      </c>
      <c r="C2" s="81" t="s">
        <v>68</v>
      </c>
      <c r="D2" s="80" t="s">
        <v>67</v>
      </c>
      <c r="E2" s="81" t="s">
        <v>68</v>
      </c>
      <c r="F2" s="80" t="s">
        <v>67</v>
      </c>
      <c r="G2" s="81" t="s">
        <v>68</v>
      </c>
      <c r="H2" s="80" t="s">
        <v>67</v>
      </c>
      <c r="I2" s="81" t="s">
        <v>68</v>
      </c>
      <c r="J2" s="80" t="s">
        <v>67</v>
      </c>
      <c r="K2" s="81" t="s">
        <v>68</v>
      </c>
    </row>
    <row r="3" spans="1:11" ht="14.25">
      <c r="A3" s="83" t="s">
        <v>20</v>
      </c>
      <c r="B3" s="57">
        <v>3.5404352479940698E-2</v>
      </c>
      <c r="C3" s="58">
        <v>0</v>
      </c>
      <c r="D3" s="57">
        <v>0.15128421384544199</v>
      </c>
      <c r="E3" s="58">
        <v>0.110129571129333</v>
      </c>
      <c r="F3" s="57">
        <v>3.8979504960658301E-2</v>
      </c>
      <c r="G3" s="58">
        <v>5.0705566132297E-2</v>
      </c>
      <c r="H3" s="57">
        <v>0</v>
      </c>
      <c r="I3" s="58">
        <v>2.2661992394193498E-3</v>
      </c>
      <c r="J3" s="57">
        <v>1.1468031713305101E-2</v>
      </c>
      <c r="K3" s="58">
        <v>4.6562986471555502E-3</v>
      </c>
    </row>
    <row r="4" spans="1:11" ht="14.25">
      <c r="A4" s="84" t="s">
        <v>17</v>
      </c>
      <c r="B4" s="62">
        <v>7.8648518794654995E-2</v>
      </c>
      <c r="C4" s="63">
        <v>2.72381248030839E-2</v>
      </c>
      <c r="D4" s="62">
        <v>0.112683224555783</v>
      </c>
      <c r="E4" s="63">
        <v>0.119224864768349</v>
      </c>
      <c r="F4" s="62">
        <v>8.9212790837069705E-2</v>
      </c>
      <c r="G4" s="63">
        <v>5.4712937591657802E-2</v>
      </c>
      <c r="H4" s="64">
        <v>0.11952542367963501</v>
      </c>
      <c r="I4" s="65">
        <v>0.114366191866984</v>
      </c>
      <c r="J4" s="62">
        <v>0.13914436984765899</v>
      </c>
      <c r="K4" s="63">
        <v>8.6222440979918893E-2</v>
      </c>
    </row>
    <row r="5" spans="1:11" ht="14.25">
      <c r="A5" s="84" t="s">
        <v>21</v>
      </c>
      <c r="B5" s="68">
        <v>0</v>
      </c>
      <c r="C5" s="69">
        <v>7.8110038240327201E-3</v>
      </c>
      <c r="D5" s="68">
        <v>8.0628797797063501E-3</v>
      </c>
      <c r="E5" s="69">
        <v>1.84726682445752E-3</v>
      </c>
      <c r="F5" s="68">
        <v>9.6217172403850498E-2</v>
      </c>
      <c r="G5" s="69">
        <v>0.101735360772282</v>
      </c>
      <c r="H5" s="64">
        <v>1.81058681040909E-2</v>
      </c>
      <c r="I5" s="65">
        <v>1.8321384643132301E-3</v>
      </c>
      <c r="J5" s="68">
        <v>0</v>
      </c>
      <c r="K5" s="69">
        <v>0</v>
      </c>
    </row>
    <row r="6" spans="1:11" ht="14.25">
      <c r="A6" s="84" t="s">
        <v>27</v>
      </c>
      <c r="B6" s="68">
        <v>3.8106391388823303E-2</v>
      </c>
      <c r="C6" s="69">
        <v>1.62204780349785E-3</v>
      </c>
      <c r="D6" s="68">
        <v>1.5833740925828101E-2</v>
      </c>
      <c r="E6" s="69">
        <v>4.7007193646257097E-3</v>
      </c>
      <c r="F6" s="68">
        <v>3.8673097242326399E-2</v>
      </c>
      <c r="G6" s="69">
        <v>4.2574250490161503E-2</v>
      </c>
      <c r="H6" s="64">
        <v>3.7227598539008801E-3</v>
      </c>
      <c r="I6" s="65">
        <v>3.0959856589633999E-2</v>
      </c>
      <c r="J6" s="68">
        <v>1.0604280737849E-2</v>
      </c>
      <c r="K6" s="69">
        <v>6.0834872471717E-3</v>
      </c>
    </row>
    <row r="7" spans="1:11" ht="14.25">
      <c r="A7" s="84" t="s">
        <v>19</v>
      </c>
      <c r="B7" s="62">
        <v>0</v>
      </c>
      <c r="C7" s="63">
        <v>0</v>
      </c>
      <c r="D7" s="62">
        <v>0.19249727380599799</v>
      </c>
      <c r="E7" s="63">
        <v>0.28223534771131997</v>
      </c>
      <c r="F7" s="62">
        <v>7.4126995445136605E-4</v>
      </c>
      <c r="G7" s="63">
        <v>2.3023584905036902E-3</v>
      </c>
      <c r="H7" s="64">
        <v>0</v>
      </c>
      <c r="I7" s="65">
        <v>0</v>
      </c>
      <c r="J7" s="62">
        <v>0</v>
      </c>
      <c r="K7" s="63">
        <v>0</v>
      </c>
    </row>
    <row r="8" spans="1:11" ht="14.25">
      <c r="A8" s="84" t="s">
        <v>16</v>
      </c>
      <c r="B8" s="68">
        <v>4.5814446991593302E-2</v>
      </c>
      <c r="C8" s="69">
        <v>5.0347190046394999E-2</v>
      </c>
      <c r="D8" s="68">
        <v>3.0045224571109398E-4</v>
      </c>
      <c r="E8" s="69">
        <v>1.0073125855512299E-3</v>
      </c>
      <c r="F8" s="68">
        <v>0.17343027635649999</v>
      </c>
      <c r="G8" s="69">
        <v>0.20102722584843599</v>
      </c>
      <c r="H8" s="64">
        <v>7.6611768673220407E-2</v>
      </c>
      <c r="I8" s="65">
        <v>0.117970630088544</v>
      </c>
      <c r="J8" s="68">
        <v>2.9163562527341601E-2</v>
      </c>
      <c r="K8" s="69">
        <v>3.6243594149403001E-2</v>
      </c>
    </row>
    <row r="9" spans="1:11" ht="28.5">
      <c r="A9" s="85" t="s">
        <v>18</v>
      </c>
      <c r="B9" s="68">
        <v>5.0474150507707105E-4</v>
      </c>
      <c r="C9" s="69">
        <v>0</v>
      </c>
      <c r="D9" s="68">
        <v>0</v>
      </c>
      <c r="E9" s="69">
        <v>1.64239461731355E-3</v>
      </c>
      <c r="F9" s="68">
        <v>3.73855776305504E-2</v>
      </c>
      <c r="G9" s="69">
        <v>7.2587950522941203E-2</v>
      </c>
      <c r="H9" s="64">
        <v>0.26188639122483198</v>
      </c>
      <c r="I9" s="65">
        <v>0.16990602484487799</v>
      </c>
      <c r="J9" s="68">
        <v>0.15452226510160999</v>
      </c>
      <c r="K9" s="69">
        <v>0.25114343491874902</v>
      </c>
    </row>
    <row r="10" spans="1:11" ht="14.25">
      <c r="A10" s="84" t="s">
        <v>23</v>
      </c>
      <c r="B10" s="68">
        <v>0.179152185534698</v>
      </c>
      <c r="C10" s="69">
        <v>0.212347718244775</v>
      </c>
      <c r="D10" s="68">
        <v>6.2296281574201898E-3</v>
      </c>
      <c r="E10" s="69">
        <v>3.3023829443960201E-3</v>
      </c>
      <c r="F10" s="68">
        <v>2.132047551885E-2</v>
      </c>
      <c r="G10" s="69">
        <v>3.4985675848112401E-2</v>
      </c>
      <c r="H10" s="64">
        <v>6.0806017928470998E-2</v>
      </c>
      <c r="I10" s="65">
        <v>2.4774835767681899E-2</v>
      </c>
      <c r="J10" s="68">
        <v>3.5119344382388501E-3</v>
      </c>
      <c r="K10" s="69">
        <v>1.2487900250141399E-3</v>
      </c>
    </row>
    <row r="11" spans="1:11" ht="14.25">
      <c r="A11" s="86" t="s">
        <v>15</v>
      </c>
      <c r="B11" s="73">
        <v>0.16577295310004</v>
      </c>
      <c r="C11" s="74">
        <v>0.20287837228410299</v>
      </c>
      <c r="D11" s="73">
        <v>6.8508580391636195E-2</v>
      </c>
      <c r="E11" s="74">
        <v>8.8835693362285903E-2</v>
      </c>
      <c r="F11" s="73">
        <v>0.12729461164683301</v>
      </c>
      <c r="G11" s="74">
        <v>0.135317292581694</v>
      </c>
      <c r="H11" s="75">
        <v>9.7136314394400097E-2</v>
      </c>
      <c r="I11" s="76">
        <v>0.25031428746560902</v>
      </c>
      <c r="J11" s="73">
        <v>0.16726410843198999</v>
      </c>
      <c r="K11" s="74">
        <v>0.14681011573316599</v>
      </c>
    </row>
    <row r="12" spans="1:11" ht="14.25">
      <c r="A12" s="87"/>
      <c r="B12" s="88">
        <f>SUM(B3:B11)</f>
        <v>0.54340358979482739</v>
      </c>
      <c r="C12" s="88">
        <f t="shared" ref="C12:K12" si="0">SUM(C3:C11)</f>
        <v>0.50224445700588749</v>
      </c>
      <c r="D12" s="88">
        <f t="shared" si="0"/>
        <v>0.55539999370752491</v>
      </c>
      <c r="E12" s="88">
        <f t="shared" si="0"/>
        <v>0.61292555330763188</v>
      </c>
      <c r="F12" s="88">
        <f t="shared" si="0"/>
        <v>0.62325477655108963</v>
      </c>
      <c r="G12" s="88">
        <f t="shared" si="0"/>
        <v>0.69594861827808563</v>
      </c>
      <c r="H12" s="88">
        <f t="shared" si="0"/>
        <v>0.63779454385855028</v>
      </c>
      <c r="I12" s="88">
        <f t="shared" si="0"/>
        <v>0.71239016432706359</v>
      </c>
      <c r="J12" s="88">
        <f t="shared" si="0"/>
        <v>0.51567855279799346</v>
      </c>
      <c r="K12" s="89">
        <f t="shared" si="0"/>
        <v>0.53240816170057825</v>
      </c>
    </row>
    <row r="13" spans="1:11" ht="14.25">
      <c r="B13" s="90"/>
      <c r="C13" s="90"/>
      <c r="D13" s="90"/>
      <c r="E13" s="90"/>
      <c r="F13" s="90"/>
      <c r="G13" s="90"/>
      <c r="H13" s="90"/>
      <c r="I13" s="90"/>
      <c r="J13" s="90"/>
      <c r="K13" s="90"/>
    </row>
    <row r="14" spans="1:11" ht="14.25">
      <c r="A14" s="91" t="s">
        <v>108</v>
      </c>
    </row>
    <row r="15" spans="1:11" ht="14.25">
      <c r="A15" s="92" t="s">
        <v>109</v>
      </c>
    </row>
    <row r="16" spans="1:11" ht="14.25">
      <c r="A16" s="92" t="s">
        <v>110</v>
      </c>
    </row>
    <row r="17" spans="1:1" ht="14.25">
      <c r="A17" s="92" t="s">
        <v>111</v>
      </c>
    </row>
    <row r="18" spans="1:1" ht="14.25">
      <c r="A18" s="92" t="s">
        <v>112</v>
      </c>
    </row>
    <row r="19" spans="1:1" ht="14.25">
      <c r="A19" s="92" t="s">
        <v>113</v>
      </c>
    </row>
  </sheetData>
  <mergeCells count="5">
    <mergeCell ref="B1:C1"/>
    <mergeCell ref="D1:E1"/>
    <mergeCell ref="F1:G1"/>
    <mergeCell ref="H1:I1"/>
    <mergeCell ref="J1:K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9F8C4-354F-4602-A18C-77FD19E4FDB0}">
  <dimension ref="A1:F48"/>
  <sheetViews>
    <sheetView topLeftCell="A2" zoomScale="70" zoomScaleNormal="70" workbookViewId="0">
      <selection activeCell="B4" sqref="B4:F38"/>
    </sheetView>
  </sheetViews>
  <sheetFormatPr defaultColWidth="9.1328125" defaultRowHeight="14.25" customHeight="1"/>
  <cols>
    <col min="1" max="1" width="32.265625" style="15" bestFit="1" customWidth="1"/>
    <col min="2" max="2" width="22.265625" style="15" bestFit="1" customWidth="1"/>
    <col min="3" max="3" width="23.73046875" style="15" bestFit="1" customWidth="1"/>
    <col min="4" max="4" width="20.73046875" style="15" bestFit="1" customWidth="1"/>
    <col min="5" max="5" width="23.73046875" style="15" bestFit="1" customWidth="1"/>
    <col min="6" max="6" width="20.73046875" style="15" bestFit="1" customWidth="1"/>
    <col min="7" max="7" width="9.1328125" style="15" customWidth="1"/>
    <col min="8" max="16384" width="9.1328125" style="15"/>
  </cols>
  <sheetData>
    <row r="1" spans="1:6">
      <c r="A1" s="93" t="str">
        <f>HYPERLINK("#'Table of Contents'!A1","Table of Contents")</f>
        <v>Table of Contents</v>
      </c>
    </row>
    <row r="2" spans="1:6">
      <c r="A2" s="16" t="s">
        <v>0</v>
      </c>
    </row>
    <row r="3" spans="1:6">
      <c r="A3" s="17" t="s">
        <v>1</v>
      </c>
    </row>
    <row r="4" spans="1:6">
      <c r="A4" s="17" t="s">
        <v>3</v>
      </c>
      <c r="B4" s="7" t="s">
        <v>3</v>
      </c>
      <c r="C4" s="14" t="s">
        <v>65</v>
      </c>
      <c r="D4" s="14" t="s">
        <v>3</v>
      </c>
      <c r="E4" s="14" t="s">
        <v>3</v>
      </c>
      <c r="F4" s="14" t="s">
        <v>3</v>
      </c>
    </row>
    <row r="5" spans="1:6">
      <c r="A5" s="15" t="s">
        <v>3</v>
      </c>
      <c r="B5" s="12" t="s">
        <v>3</v>
      </c>
      <c r="C5" s="14" t="s">
        <v>67</v>
      </c>
      <c r="D5" s="14" t="s">
        <v>3</v>
      </c>
      <c r="E5" s="14" t="s">
        <v>68</v>
      </c>
      <c r="F5" s="14" t="s">
        <v>3</v>
      </c>
    </row>
    <row r="6" spans="1:6">
      <c r="A6" s="15" t="s">
        <v>3</v>
      </c>
      <c r="B6" s="12" t="s">
        <v>3</v>
      </c>
      <c r="C6" s="19" t="s">
        <v>75</v>
      </c>
      <c r="D6" s="19" t="s">
        <v>13</v>
      </c>
      <c r="E6" s="19" t="s">
        <v>75</v>
      </c>
      <c r="F6" s="19" t="s">
        <v>13</v>
      </c>
    </row>
    <row r="7" spans="1:6" ht="35.1" customHeight="1">
      <c r="A7" s="13" t="s">
        <v>14</v>
      </c>
      <c r="B7" s="24" t="s">
        <v>6</v>
      </c>
      <c r="C7" s="41">
        <v>2482.1306</v>
      </c>
      <c r="D7" s="25">
        <v>0.15499520707850001</v>
      </c>
      <c r="E7" s="41">
        <v>1898.7888</v>
      </c>
      <c r="F7" s="25">
        <v>0.112670196090674</v>
      </c>
    </row>
    <row r="8" spans="1:6">
      <c r="A8" s="12" t="s">
        <v>3</v>
      </c>
      <c r="B8" s="24" t="s">
        <v>28</v>
      </c>
      <c r="C8" s="46">
        <v>340.51589999999999</v>
      </c>
      <c r="D8" s="26">
        <v>2.1263318067962101E-2</v>
      </c>
      <c r="E8" s="46">
        <v>317.60629999999998</v>
      </c>
      <c r="F8" s="26">
        <v>1.8846100261721201E-2</v>
      </c>
    </row>
    <row r="9" spans="1:6">
      <c r="A9" s="12" t="s">
        <v>3</v>
      </c>
      <c r="B9" s="24" t="s">
        <v>40</v>
      </c>
      <c r="C9" s="41">
        <v>106.4341</v>
      </c>
      <c r="D9" s="25">
        <v>6.6462157026361702E-3</v>
      </c>
      <c r="E9" s="41">
        <v>44.757300000000001</v>
      </c>
      <c r="F9" s="25">
        <v>2.6558055153311998E-3</v>
      </c>
    </row>
    <row r="10" spans="1:6">
      <c r="A10" s="12" t="s">
        <v>3</v>
      </c>
      <c r="B10" s="24" t="s">
        <v>30</v>
      </c>
      <c r="C10" s="46">
        <v>279.04480000000001</v>
      </c>
      <c r="D10" s="26">
        <v>1.7424790847096701E-2</v>
      </c>
      <c r="E10" s="46">
        <v>321.01889999999997</v>
      </c>
      <c r="F10" s="26">
        <v>1.9048596880186099E-2</v>
      </c>
    </row>
    <row r="11" spans="1:6">
      <c r="A11" s="12" t="s">
        <v>3</v>
      </c>
      <c r="B11" s="24" t="s">
        <v>17</v>
      </c>
      <c r="C11" s="41">
        <v>1527.0689</v>
      </c>
      <c r="D11" s="25">
        <v>9.5356932620159804E-2</v>
      </c>
      <c r="E11" s="41">
        <v>1351.5072</v>
      </c>
      <c r="F11" s="25">
        <v>8.0195639052619894E-2</v>
      </c>
    </row>
    <row r="12" spans="1:6">
      <c r="A12" s="12" t="s">
        <v>3</v>
      </c>
      <c r="B12" s="24" t="s">
        <v>44</v>
      </c>
      <c r="C12" s="46">
        <v>51.139400000000002</v>
      </c>
      <c r="D12" s="26">
        <v>3.19337020093553E-3</v>
      </c>
      <c r="E12" s="46">
        <v>47.476500000000001</v>
      </c>
      <c r="F12" s="26">
        <v>2.81715721342935E-3</v>
      </c>
    </row>
    <row r="13" spans="1:6">
      <c r="A13" s="12" t="s">
        <v>3</v>
      </c>
      <c r="B13" s="24" t="s">
        <v>39</v>
      </c>
      <c r="C13" s="41">
        <v>144.09630000000001</v>
      </c>
      <c r="D13" s="25">
        <v>8.9980099587610805E-3</v>
      </c>
      <c r="E13" s="41">
        <v>45.637500000000003</v>
      </c>
      <c r="F13" s="25">
        <v>2.70803476094241E-3</v>
      </c>
    </row>
    <row r="14" spans="1:6">
      <c r="A14" s="12" t="s">
        <v>3</v>
      </c>
      <c r="B14" s="24" t="s">
        <v>21</v>
      </c>
      <c r="C14" s="46">
        <v>609.42550000000006</v>
      </c>
      <c r="D14" s="26">
        <v>3.8055222223769503E-2</v>
      </c>
      <c r="E14" s="46">
        <v>735.72729999999797</v>
      </c>
      <c r="F14" s="26">
        <v>4.3656534713213901E-2</v>
      </c>
    </row>
    <row r="15" spans="1:6">
      <c r="A15" s="12" t="s">
        <v>3</v>
      </c>
      <c r="B15" s="24" t="s">
        <v>43</v>
      </c>
      <c r="C15" s="41">
        <v>66.717699999999994</v>
      </c>
      <c r="D15" s="25">
        <v>4.1661481177909104E-3</v>
      </c>
      <c r="E15" s="41">
        <v>31.981000000000002</v>
      </c>
      <c r="F15" s="25">
        <v>1.89768632571239E-3</v>
      </c>
    </row>
    <row r="16" spans="1:6">
      <c r="A16" s="12" t="s">
        <v>3</v>
      </c>
      <c r="B16" s="24" t="s">
        <v>35</v>
      </c>
      <c r="C16" s="46">
        <v>139.65170000000001</v>
      </c>
      <c r="D16" s="26">
        <v>8.7204694871271093E-3</v>
      </c>
      <c r="E16" s="46">
        <v>111.1482</v>
      </c>
      <c r="F16" s="26">
        <v>6.5953040638987402E-3</v>
      </c>
    </row>
    <row r="17" spans="1:6">
      <c r="A17" s="12" t="s">
        <v>3</v>
      </c>
      <c r="B17" s="24" t="s">
        <v>46</v>
      </c>
      <c r="C17" s="41">
        <v>45.266300000000001</v>
      </c>
      <c r="D17" s="25">
        <v>2.82662787452743E-3</v>
      </c>
      <c r="E17" s="41">
        <v>40.158999999999999</v>
      </c>
      <c r="F17" s="25">
        <v>2.3829519137701701E-3</v>
      </c>
    </row>
    <row r="18" spans="1:6">
      <c r="A18" s="12" t="s">
        <v>3</v>
      </c>
      <c r="B18" s="24" t="s">
        <v>34</v>
      </c>
      <c r="C18" s="46">
        <v>168.36779999999999</v>
      </c>
      <c r="D18" s="26">
        <v>1.0513629712454099E-2</v>
      </c>
      <c r="E18" s="46">
        <v>109.6204</v>
      </c>
      <c r="F18" s="26">
        <v>6.5046475750952801E-3</v>
      </c>
    </row>
    <row r="19" spans="1:6">
      <c r="A19" s="12" t="s">
        <v>3</v>
      </c>
      <c r="B19" s="24" t="s">
        <v>25</v>
      </c>
      <c r="C19" s="41">
        <v>357.16079999999999</v>
      </c>
      <c r="D19" s="25">
        <v>2.23026992037899E-2</v>
      </c>
      <c r="E19" s="41">
        <v>439.22949999999997</v>
      </c>
      <c r="F19" s="25">
        <v>2.6062969137909699E-2</v>
      </c>
    </row>
    <row r="20" spans="1:6">
      <c r="A20" s="12" t="s">
        <v>3</v>
      </c>
      <c r="B20" s="24" t="s">
        <v>37</v>
      </c>
      <c r="C20" s="46">
        <v>122.6862</v>
      </c>
      <c r="D20" s="26">
        <v>7.6610686700668501E-3</v>
      </c>
      <c r="E20" s="46">
        <v>107.1155</v>
      </c>
      <c r="F20" s="26">
        <v>6.3560119953048697E-3</v>
      </c>
    </row>
    <row r="21" spans="1:6">
      <c r="A21" s="12" t="s">
        <v>3</v>
      </c>
      <c r="B21" s="24" t="s">
        <v>22</v>
      </c>
      <c r="C21" s="41">
        <v>584.81659999999999</v>
      </c>
      <c r="D21" s="25">
        <v>3.6518533722578503E-2</v>
      </c>
      <c r="E21" s="41">
        <v>496.46269999999998</v>
      </c>
      <c r="F21" s="25">
        <v>2.94590687288156E-2</v>
      </c>
    </row>
    <row r="22" spans="1:6" ht="25.5" customHeight="1">
      <c r="A22" s="12" t="s">
        <v>3</v>
      </c>
      <c r="B22" s="21" t="s">
        <v>31</v>
      </c>
      <c r="C22" s="46">
        <v>165.52209999999999</v>
      </c>
      <c r="D22" s="26">
        <v>1.0335931624858101E-2</v>
      </c>
      <c r="E22" s="46">
        <v>271.03030000000001</v>
      </c>
      <c r="F22" s="26">
        <v>1.6082376853873401E-2</v>
      </c>
    </row>
    <row r="23" spans="1:6">
      <c r="A23" s="12" t="s">
        <v>3</v>
      </c>
      <c r="B23" s="24" t="s">
        <v>48</v>
      </c>
      <c r="C23" s="41">
        <v>48.447899999999997</v>
      </c>
      <c r="D23" s="25">
        <v>3.02530104299042E-3</v>
      </c>
      <c r="E23" s="41">
        <v>10.226100000000001</v>
      </c>
      <c r="F23" s="25">
        <v>6.0679560161869402E-4</v>
      </c>
    </row>
    <row r="24" spans="1:6">
      <c r="A24" s="12" t="s">
        <v>3</v>
      </c>
      <c r="B24" s="24" t="s">
        <v>27</v>
      </c>
      <c r="C24" s="46">
        <v>304.55720000000002</v>
      </c>
      <c r="D24" s="26">
        <v>1.90178978822662E-2</v>
      </c>
      <c r="E24" s="46">
        <v>364.33190000000002</v>
      </c>
      <c r="F24" s="26">
        <v>2.1618700623833299E-2</v>
      </c>
    </row>
    <row r="25" spans="1:6">
      <c r="A25" s="12" t="s">
        <v>3</v>
      </c>
      <c r="B25" s="24" t="s">
        <v>41</v>
      </c>
      <c r="C25" s="41">
        <v>42.981900000000003</v>
      </c>
      <c r="D25" s="25">
        <v>2.6839798401934898E-3</v>
      </c>
      <c r="E25" s="41">
        <v>99.7637</v>
      </c>
      <c r="F25" s="25">
        <v>5.9197714046612896E-3</v>
      </c>
    </row>
    <row r="26" spans="1:6">
      <c r="A26" s="12" t="s">
        <v>3</v>
      </c>
      <c r="B26" s="24" t="s">
        <v>42</v>
      </c>
      <c r="C26" s="46">
        <v>89.004900000000006</v>
      </c>
      <c r="D26" s="26">
        <v>5.5578594077608798E-3</v>
      </c>
      <c r="E26" s="46">
        <v>11.2407</v>
      </c>
      <c r="F26" s="26">
        <v>6.6699986496467404E-4</v>
      </c>
    </row>
    <row r="27" spans="1:6">
      <c r="A27" s="12" t="s">
        <v>3</v>
      </c>
      <c r="B27" s="24" t="s">
        <v>19</v>
      </c>
      <c r="C27" s="41">
        <v>764.0652</v>
      </c>
      <c r="D27" s="25">
        <v>4.7711608686293698E-2</v>
      </c>
      <c r="E27" s="41">
        <v>1078.3634</v>
      </c>
      <c r="F27" s="25">
        <v>6.3987851484591393E-2</v>
      </c>
    </row>
    <row r="28" spans="1:6">
      <c r="A28" s="12" t="s">
        <v>3</v>
      </c>
      <c r="B28" s="94" t="s">
        <v>20</v>
      </c>
      <c r="C28" s="95">
        <v>824.44060000000002</v>
      </c>
      <c r="D28" s="96">
        <v>5.1481715555548299E-2</v>
      </c>
      <c r="E28" s="95">
        <v>723.94</v>
      </c>
      <c r="F28" s="96">
        <v>4.2957100735943998E-2</v>
      </c>
    </row>
    <row r="29" spans="1:6">
      <c r="A29" s="12" t="s">
        <v>3</v>
      </c>
      <c r="B29" s="24" t="s">
        <v>45</v>
      </c>
      <c r="C29" s="41">
        <v>69.793199999999999</v>
      </c>
      <c r="D29" s="25">
        <v>4.3581959332321804E-3</v>
      </c>
      <c r="E29" s="41">
        <v>18.5486</v>
      </c>
      <c r="F29" s="25">
        <v>1.10063552049995E-3</v>
      </c>
    </row>
    <row r="30" spans="1:6">
      <c r="A30" s="12" t="s">
        <v>3</v>
      </c>
      <c r="B30" s="24" t="s">
        <v>16</v>
      </c>
      <c r="C30" s="46">
        <v>1387.9482</v>
      </c>
      <c r="D30" s="26">
        <v>8.6669621120351606E-2</v>
      </c>
      <c r="E30" s="46">
        <v>1777.2322999999999</v>
      </c>
      <c r="F30" s="26">
        <v>0.10545728505438801</v>
      </c>
    </row>
    <row r="31" spans="1:6">
      <c r="A31" s="12" t="s">
        <v>3</v>
      </c>
      <c r="B31" s="24" t="s">
        <v>51</v>
      </c>
      <c r="C31" s="41">
        <v>47.555399999999999</v>
      </c>
      <c r="D31" s="25">
        <v>2.9695693976380098E-3</v>
      </c>
      <c r="E31" s="41">
        <v>8.0355000000000008</v>
      </c>
      <c r="F31" s="25">
        <v>4.7680993309345799E-4</v>
      </c>
    </row>
    <row r="32" spans="1:6">
      <c r="A32" s="12" t="s">
        <v>3</v>
      </c>
      <c r="B32" s="24" t="s">
        <v>38</v>
      </c>
      <c r="C32" s="46">
        <v>62.020200000000003</v>
      </c>
      <c r="D32" s="26">
        <v>3.87281545219658E-3</v>
      </c>
      <c r="E32" s="46">
        <v>138.38130000000001</v>
      </c>
      <c r="F32" s="26">
        <v>8.2112598337857994E-3</v>
      </c>
    </row>
    <row r="33" spans="1:6">
      <c r="A33" s="12" t="s">
        <v>3</v>
      </c>
      <c r="B33" s="24" t="s">
        <v>55</v>
      </c>
      <c r="C33" s="41">
        <v>0</v>
      </c>
      <c r="D33" s="25">
        <v>0</v>
      </c>
      <c r="E33" s="41">
        <v>0</v>
      </c>
      <c r="F33" s="25">
        <v>0</v>
      </c>
    </row>
    <row r="34" spans="1:6">
      <c r="A34" s="12" t="s">
        <v>3</v>
      </c>
      <c r="B34" s="21" t="s">
        <v>18</v>
      </c>
      <c r="C34" s="46">
        <v>1153.5308</v>
      </c>
      <c r="D34" s="26">
        <v>7.2031562407484706E-2</v>
      </c>
      <c r="E34" s="46">
        <v>1553.9808</v>
      </c>
      <c r="F34" s="26">
        <v>9.2210003270054006E-2</v>
      </c>
    </row>
    <row r="35" spans="1:6">
      <c r="A35" s="12" t="s">
        <v>3</v>
      </c>
      <c r="B35" s="24" t="s">
        <v>53</v>
      </c>
      <c r="C35" s="41">
        <v>0</v>
      </c>
      <c r="D35" s="25">
        <v>0</v>
      </c>
      <c r="E35" s="41">
        <v>15.5611</v>
      </c>
      <c r="F35" s="25">
        <v>9.2336345589703298E-4</v>
      </c>
    </row>
    <row r="36" spans="1:6">
      <c r="A36" s="12" t="s">
        <v>3</v>
      </c>
      <c r="B36" s="24" t="s">
        <v>29</v>
      </c>
      <c r="C36" s="46">
        <v>323.47269999999997</v>
      </c>
      <c r="D36" s="26">
        <v>2.01990653194241E-2</v>
      </c>
      <c r="E36" s="46">
        <v>297.096</v>
      </c>
      <c r="F36" s="26">
        <v>1.7629061524775599E-2</v>
      </c>
    </row>
    <row r="37" spans="1:6">
      <c r="A37" s="12" t="s">
        <v>3</v>
      </c>
      <c r="B37" s="24" t="s">
        <v>24</v>
      </c>
      <c r="C37" s="41">
        <v>366.2106</v>
      </c>
      <c r="D37" s="25">
        <v>2.2867808721000301E-2</v>
      </c>
      <c r="E37" s="41">
        <v>434.02159999999998</v>
      </c>
      <c r="F37" s="25">
        <v>2.5753943134480199E-2</v>
      </c>
    </row>
    <row r="38" spans="1:6">
      <c r="A38" s="12" t="s">
        <v>3</v>
      </c>
      <c r="B38" s="24" t="s">
        <v>23</v>
      </c>
      <c r="C38" s="46">
        <v>491.68310000000002</v>
      </c>
      <c r="D38" s="26">
        <v>3.0702866280081599E-2</v>
      </c>
      <c r="E38" s="46">
        <v>556.91</v>
      </c>
      <c r="F38" s="26">
        <v>3.3045886359165902E-2</v>
      </c>
    </row>
    <row r="39" spans="1:6">
      <c r="A39" s="12" t="s">
        <v>3</v>
      </c>
      <c r="B39" s="24" t="s">
        <v>26</v>
      </c>
      <c r="C39" s="41">
        <v>393.39780000000002</v>
      </c>
      <c r="D39" s="25">
        <v>2.4565497671728598E-2</v>
      </c>
      <c r="E39" s="41">
        <v>351.73340000000002</v>
      </c>
      <c r="F39" s="25">
        <v>2.0871131718092802E-2</v>
      </c>
    </row>
    <row r="40" spans="1:6">
      <c r="A40" s="12" t="s">
        <v>3</v>
      </c>
      <c r="B40" s="24" t="s">
        <v>49</v>
      </c>
      <c r="C40" s="46">
        <v>40.020899999999997</v>
      </c>
      <c r="D40" s="26">
        <v>2.4990819109066702E-3</v>
      </c>
      <c r="E40" s="46">
        <v>17.802</v>
      </c>
      <c r="F40" s="26">
        <v>1.0563338222798499E-3</v>
      </c>
    </row>
    <row r="41" spans="1:6">
      <c r="A41" s="12" t="s">
        <v>3</v>
      </c>
      <c r="B41" s="24" t="s">
        <v>36</v>
      </c>
      <c r="C41" s="41">
        <v>99.910600000000002</v>
      </c>
      <c r="D41" s="25">
        <v>6.2388595250939503E-3</v>
      </c>
      <c r="E41" s="41">
        <v>142.0941</v>
      </c>
      <c r="F41" s="25">
        <v>8.4315696987088701E-3</v>
      </c>
    </row>
    <row r="42" spans="1:6">
      <c r="A42" s="12" t="s">
        <v>3</v>
      </c>
      <c r="B42" s="24" t="s">
        <v>47</v>
      </c>
      <c r="C42" s="46">
        <v>35.470100000000002</v>
      </c>
      <c r="D42" s="26">
        <v>2.21490984180893E-3</v>
      </c>
      <c r="E42" s="46">
        <v>35.343600000000002</v>
      </c>
      <c r="F42" s="26">
        <v>2.0972160476985802E-3</v>
      </c>
    </row>
    <row r="43" spans="1:6">
      <c r="A43" s="12" t="s">
        <v>3</v>
      </c>
      <c r="B43" s="24" t="s">
        <v>15</v>
      </c>
      <c r="C43" s="41">
        <v>1873.5780999999999</v>
      </c>
      <c r="D43" s="25">
        <v>0.11699449883388199</v>
      </c>
      <c r="E43" s="41">
        <v>2553.3123000000001</v>
      </c>
      <c r="F43" s="25">
        <v>0.15150826543832999</v>
      </c>
    </row>
    <row r="44" spans="1:6">
      <c r="A44" s="12" t="s">
        <v>3</v>
      </c>
      <c r="B44" s="24" t="s">
        <v>52</v>
      </c>
      <c r="C44" s="46">
        <v>18.786999999999999</v>
      </c>
      <c r="D44" s="26">
        <v>1.1731433291156299E-3</v>
      </c>
      <c r="E44" s="46">
        <v>25.3339</v>
      </c>
      <c r="F44" s="26">
        <v>1.50326117403974E-3</v>
      </c>
    </row>
    <row r="45" spans="1:6">
      <c r="A45" s="12" t="s">
        <v>3</v>
      </c>
      <c r="B45" s="24" t="s">
        <v>50</v>
      </c>
      <c r="C45" s="41">
        <v>42.001800000000003</v>
      </c>
      <c r="D45" s="25">
        <v>2.6227780635997701E-3</v>
      </c>
      <c r="E45" s="41">
        <v>13.302199999999999</v>
      </c>
      <c r="F45" s="25">
        <v>7.8932500678187997E-4</v>
      </c>
    </row>
    <row r="46" spans="1:6">
      <c r="A46" s="12" t="s">
        <v>3</v>
      </c>
      <c r="B46" s="24" t="s">
        <v>33</v>
      </c>
      <c r="C46" s="46">
        <v>161.7466</v>
      </c>
      <c r="D46" s="26">
        <v>1.0100172715022801E-2</v>
      </c>
      <c r="E46" s="46">
        <v>116.4141</v>
      </c>
      <c r="F46" s="26">
        <v>6.9077716672435001E-3</v>
      </c>
    </row>
    <row r="47" spans="1:6">
      <c r="A47" s="12" t="s">
        <v>3</v>
      </c>
      <c r="B47" s="24" t="s">
        <v>32</v>
      </c>
      <c r="C47" s="41">
        <v>181.1028</v>
      </c>
      <c r="D47" s="25">
        <v>1.1308859408322901E-2</v>
      </c>
      <c r="E47" s="41">
        <v>140.3921</v>
      </c>
      <c r="F47" s="25">
        <v>8.3305765425735895E-3</v>
      </c>
    </row>
    <row r="48" spans="1:6">
      <c r="A48" s="12" t="s">
        <v>3</v>
      </c>
      <c r="B48" s="24" t="s">
        <v>54</v>
      </c>
      <c r="C48" s="46">
        <v>2.4687000000000001</v>
      </c>
      <c r="D48" s="26">
        <v>1.54156541043687E-4</v>
      </c>
      <c r="E48" s="46">
        <v>0</v>
      </c>
      <c r="F48" s="26">
        <v>0</v>
      </c>
    </row>
  </sheetData>
  <mergeCells count="5">
    <mergeCell ref="B4:B6"/>
    <mergeCell ref="C4:F4"/>
    <mergeCell ref="C5:D5"/>
    <mergeCell ref="E5:F5"/>
    <mergeCell ref="A7:A48"/>
  </mergeCells>
  <pageMargins left="0.7" right="0.7"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2F24B-F3B6-4663-820C-0BA96848FE67}">
  <dimension ref="A1:A35"/>
  <sheetViews>
    <sheetView topLeftCell="A6" workbookViewId="0">
      <selection sqref="A1:A35"/>
    </sheetView>
  </sheetViews>
  <sheetFormatPr defaultColWidth="9.1328125" defaultRowHeight="14.25" customHeight="1"/>
  <cols>
    <col min="1" max="1" width="92.86328125" style="15" customWidth="1"/>
    <col min="2" max="2" width="9.1328125" style="15" customWidth="1"/>
    <col min="3" max="16384" width="9.1328125" style="15"/>
  </cols>
  <sheetData>
    <row r="1" spans="1:1">
      <c r="A1" s="111" t="s">
        <v>114</v>
      </c>
    </row>
    <row r="2" spans="1:1">
      <c r="A2" s="112"/>
    </row>
    <row r="3" spans="1:1">
      <c r="A3" s="112"/>
    </row>
    <row r="4" spans="1:1">
      <c r="A4" s="112"/>
    </row>
    <row r="5" spans="1:1">
      <c r="A5" s="112"/>
    </row>
    <row r="6" spans="1:1">
      <c r="A6" s="112"/>
    </row>
    <row r="7" spans="1:1">
      <c r="A7" s="112"/>
    </row>
    <row r="8" spans="1:1">
      <c r="A8" s="112"/>
    </row>
    <row r="9" spans="1:1">
      <c r="A9" s="112"/>
    </row>
    <row r="10" spans="1:1">
      <c r="A10" s="112"/>
    </row>
    <row r="11" spans="1:1">
      <c r="A11" s="112"/>
    </row>
    <row r="12" spans="1:1">
      <c r="A12" s="112"/>
    </row>
    <row r="13" spans="1:1">
      <c r="A13" s="112"/>
    </row>
    <row r="14" spans="1:1">
      <c r="A14" s="112"/>
    </row>
    <row r="15" spans="1:1">
      <c r="A15" s="112"/>
    </row>
    <row r="16" spans="1:1">
      <c r="A16" s="112"/>
    </row>
    <row r="17" spans="1:1">
      <c r="A17" s="112"/>
    </row>
    <row r="18" spans="1:1">
      <c r="A18" s="112"/>
    </row>
    <row r="19" spans="1:1">
      <c r="A19" s="112"/>
    </row>
    <row r="20" spans="1:1">
      <c r="A20" s="112"/>
    </row>
    <row r="21" spans="1:1">
      <c r="A21" s="112"/>
    </row>
    <row r="22" spans="1:1">
      <c r="A22" s="112"/>
    </row>
    <row r="23" spans="1:1">
      <c r="A23" s="112"/>
    </row>
    <row r="24" spans="1:1">
      <c r="A24" s="112"/>
    </row>
    <row r="25" spans="1:1">
      <c r="A25" s="112"/>
    </row>
    <row r="26" spans="1:1">
      <c r="A26" s="112"/>
    </row>
    <row r="27" spans="1:1">
      <c r="A27" s="112"/>
    </row>
    <row r="28" spans="1:1">
      <c r="A28" s="112"/>
    </row>
    <row r="29" spans="1:1">
      <c r="A29" s="112"/>
    </row>
    <row r="30" spans="1:1">
      <c r="A30" s="112"/>
    </row>
    <row r="31" spans="1:1">
      <c r="A31" s="112"/>
    </row>
    <row r="32" spans="1:1">
      <c r="A32" s="112"/>
    </row>
    <row r="33" spans="1:1">
      <c r="A33" s="112"/>
    </row>
    <row r="34" spans="1:1">
      <c r="A34" s="112"/>
    </row>
    <row r="35" spans="1:1">
      <c r="A35" s="112"/>
    </row>
  </sheetData>
  <mergeCells count="1">
    <mergeCell ref="A1:A3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96678-5C78-464F-82A9-774FE46C6460}">
  <dimension ref="A1:C32"/>
  <sheetViews>
    <sheetView workbookViewId="0">
      <selection activeCell="T13" sqref="T13"/>
    </sheetView>
  </sheetViews>
  <sheetFormatPr defaultColWidth="9.1328125" defaultRowHeight="14.25" customHeight="1"/>
  <cols>
    <col min="1" max="1" width="16.59765625" style="15" bestFit="1" customWidth="1"/>
    <col min="2" max="2" width="5.1328125" style="15" bestFit="1" customWidth="1"/>
    <col min="3" max="3" width="6" style="15" bestFit="1" customWidth="1"/>
    <col min="4" max="4" width="9.1328125" style="15" customWidth="1"/>
    <col min="5" max="16384" width="9.1328125" style="15"/>
  </cols>
  <sheetData>
    <row r="1" spans="1:3">
      <c r="A1" s="15" t="s">
        <v>3</v>
      </c>
      <c r="B1" s="49" t="s">
        <v>67</v>
      </c>
      <c r="C1" s="49" t="s">
        <v>68</v>
      </c>
    </row>
    <row r="2" spans="1:3">
      <c r="A2" s="24" t="s">
        <v>17</v>
      </c>
      <c r="B2" s="25">
        <v>9.5356932620159804E-2</v>
      </c>
      <c r="C2" s="25">
        <v>8.0195639052619894E-2</v>
      </c>
    </row>
    <row r="3" spans="1:3">
      <c r="A3" s="24" t="s">
        <v>16</v>
      </c>
      <c r="B3" s="26">
        <v>8.6669621120351606E-2</v>
      </c>
      <c r="C3" s="26">
        <v>0.10545728505438801</v>
      </c>
    </row>
    <row r="4" spans="1:3" ht="23.25">
      <c r="A4" s="21" t="s">
        <v>18</v>
      </c>
      <c r="B4" s="26">
        <v>7.2031562407484706E-2</v>
      </c>
      <c r="C4" s="26">
        <v>9.2210003270054006E-2</v>
      </c>
    </row>
    <row r="5" spans="1:3">
      <c r="A5" s="94" t="s">
        <v>20</v>
      </c>
      <c r="B5" s="96">
        <v>5.1481715555548299E-2</v>
      </c>
      <c r="C5" s="96">
        <v>4.2957100735943998E-2</v>
      </c>
    </row>
    <row r="6" spans="1:3">
      <c r="A6" s="24" t="s">
        <v>19</v>
      </c>
      <c r="B6" s="25">
        <v>4.7711608686293698E-2</v>
      </c>
      <c r="C6" s="25">
        <v>6.3987851484591393E-2</v>
      </c>
    </row>
    <row r="7" spans="1:3">
      <c r="A7" s="24" t="s">
        <v>21</v>
      </c>
      <c r="B7" s="26">
        <v>3.8055222223769503E-2</v>
      </c>
      <c r="C7" s="26">
        <v>4.3656534713213901E-2</v>
      </c>
    </row>
    <row r="8" spans="1:3">
      <c r="A8" s="24" t="s">
        <v>22</v>
      </c>
      <c r="B8" s="25">
        <v>3.6518533722578503E-2</v>
      </c>
      <c r="C8" s="25">
        <v>2.94590687288156E-2</v>
      </c>
    </row>
    <row r="9" spans="1:3">
      <c r="A9" s="24" t="s">
        <v>23</v>
      </c>
      <c r="B9" s="26">
        <v>3.0702866280081599E-2</v>
      </c>
      <c r="C9" s="26">
        <v>3.3045886359165902E-2</v>
      </c>
    </row>
    <row r="10" spans="1:3">
      <c r="A10" s="24" t="s">
        <v>24</v>
      </c>
      <c r="B10" s="25">
        <v>2.2867808721000301E-2</v>
      </c>
      <c r="C10" s="25">
        <v>2.5753943134480199E-2</v>
      </c>
    </row>
    <row r="11" spans="1:3">
      <c r="A11" s="24" t="s">
        <v>25</v>
      </c>
      <c r="B11" s="25">
        <v>2.23026992037899E-2</v>
      </c>
      <c r="C11" s="25">
        <v>2.6062969137909699E-2</v>
      </c>
    </row>
    <row r="12" spans="1:3">
      <c r="A12" s="24" t="s">
        <v>28</v>
      </c>
      <c r="B12" s="26">
        <v>2.1263318067962101E-2</v>
      </c>
      <c r="C12" s="26">
        <v>1.8846100261721201E-2</v>
      </c>
    </row>
    <row r="13" spans="1:3">
      <c r="A13" s="24" t="s">
        <v>29</v>
      </c>
      <c r="B13" s="26">
        <v>2.01990653194241E-2</v>
      </c>
      <c r="C13" s="26">
        <v>1.7629061524775599E-2</v>
      </c>
    </row>
    <row r="14" spans="1:3">
      <c r="A14" s="24" t="s">
        <v>27</v>
      </c>
      <c r="B14" s="26">
        <v>1.90178978822662E-2</v>
      </c>
      <c r="C14" s="26">
        <v>2.1618700623833299E-2</v>
      </c>
    </row>
    <row r="15" spans="1:3">
      <c r="A15" s="24" t="s">
        <v>30</v>
      </c>
      <c r="B15" s="26">
        <v>1.7424790847096701E-2</v>
      </c>
      <c r="C15" s="26">
        <v>1.9048596880186099E-2</v>
      </c>
    </row>
    <row r="16" spans="1:3">
      <c r="A16" s="24" t="s">
        <v>34</v>
      </c>
      <c r="B16" s="26">
        <v>1.0513629712454099E-2</v>
      </c>
      <c r="C16" s="26">
        <v>6.5046475750952801E-3</v>
      </c>
    </row>
    <row r="17" spans="1:3" ht="23.25">
      <c r="A17" s="21" t="s">
        <v>31</v>
      </c>
      <c r="B17" s="26">
        <v>1.0335931624858101E-2</v>
      </c>
      <c r="C17" s="26">
        <v>1.6082376853873401E-2</v>
      </c>
    </row>
    <row r="18" spans="1:3">
      <c r="A18" s="24" t="s">
        <v>39</v>
      </c>
      <c r="B18" s="25">
        <v>8.9980099587610805E-3</v>
      </c>
      <c r="C18" s="25">
        <v>2.70803476094241E-3</v>
      </c>
    </row>
    <row r="19" spans="1:3">
      <c r="A19" s="24" t="s">
        <v>35</v>
      </c>
      <c r="B19" s="26">
        <v>8.7204694871271093E-3</v>
      </c>
      <c r="C19" s="26">
        <v>6.5953040638987402E-3</v>
      </c>
    </row>
    <row r="20" spans="1:3">
      <c r="A20" s="24" t="s">
        <v>37</v>
      </c>
      <c r="B20" s="26">
        <v>7.6610686700668501E-3</v>
      </c>
      <c r="C20" s="26">
        <v>6.3560119953048697E-3</v>
      </c>
    </row>
    <row r="21" spans="1:3">
      <c r="A21" s="24" t="s">
        <v>40</v>
      </c>
      <c r="B21" s="25">
        <v>6.6462157026361702E-3</v>
      </c>
      <c r="C21" s="25">
        <v>2.6558055153311998E-3</v>
      </c>
    </row>
    <row r="22" spans="1:3">
      <c r="A22" s="24" t="s">
        <v>42</v>
      </c>
      <c r="B22" s="26">
        <v>5.5578594077608798E-3</v>
      </c>
      <c r="C22" s="26">
        <v>6.6699986496467404E-4</v>
      </c>
    </row>
    <row r="23" spans="1:3">
      <c r="A23" s="24" t="s">
        <v>45</v>
      </c>
      <c r="B23" s="25">
        <v>4.3581959332321804E-3</v>
      </c>
      <c r="C23" s="25">
        <v>1.10063552049995E-3</v>
      </c>
    </row>
    <row r="24" spans="1:3">
      <c r="A24" s="24" t="s">
        <v>43</v>
      </c>
      <c r="B24" s="25">
        <v>4.1661481177909104E-3</v>
      </c>
      <c r="C24" s="25">
        <v>1.89768632571239E-3</v>
      </c>
    </row>
    <row r="25" spans="1:3">
      <c r="A25" s="24" t="s">
        <v>38</v>
      </c>
      <c r="B25" s="26">
        <v>3.87281545219658E-3</v>
      </c>
      <c r="C25" s="26">
        <v>8.2112598337857994E-3</v>
      </c>
    </row>
    <row r="26" spans="1:3">
      <c r="A26" s="24" t="s">
        <v>44</v>
      </c>
      <c r="B26" s="26">
        <v>3.19337020093553E-3</v>
      </c>
      <c r="C26" s="26">
        <v>2.81715721342935E-3</v>
      </c>
    </row>
    <row r="27" spans="1:3">
      <c r="A27" s="24" t="s">
        <v>48</v>
      </c>
      <c r="B27" s="25">
        <v>3.02530104299042E-3</v>
      </c>
      <c r="C27" s="25">
        <v>6.0679560161869402E-4</v>
      </c>
    </row>
    <row r="28" spans="1:3">
      <c r="A28" s="24" t="s">
        <v>51</v>
      </c>
      <c r="B28" s="25">
        <v>2.9695693976380098E-3</v>
      </c>
      <c r="C28" s="25">
        <v>4.7680993309345799E-4</v>
      </c>
    </row>
    <row r="29" spans="1:3">
      <c r="A29" s="24" t="s">
        <v>46</v>
      </c>
      <c r="B29" s="25">
        <v>2.82662787452743E-3</v>
      </c>
      <c r="C29" s="25">
        <v>2.3829519137701701E-3</v>
      </c>
    </row>
    <row r="30" spans="1:3">
      <c r="A30" s="24" t="s">
        <v>41</v>
      </c>
      <c r="B30" s="25">
        <v>2.6839798401934898E-3</v>
      </c>
      <c r="C30" s="25">
        <v>5.9197714046612896E-3</v>
      </c>
    </row>
    <row r="31" spans="1:3">
      <c r="A31" s="24" t="s">
        <v>55</v>
      </c>
      <c r="B31" s="25">
        <v>0</v>
      </c>
      <c r="C31" s="25">
        <v>0</v>
      </c>
    </row>
    <row r="32" spans="1:3">
      <c r="A32" s="24" t="s">
        <v>53</v>
      </c>
      <c r="B32" s="25">
        <v>0</v>
      </c>
      <c r="C32" s="25">
        <v>9.2336345589703298E-4</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4F267-50E9-452A-BCB3-95CB34769F58}">
  <dimension ref="A1:M47"/>
  <sheetViews>
    <sheetView topLeftCell="F13" workbookViewId="0">
      <selection activeCell="B3" sqref="B3:M35"/>
    </sheetView>
  </sheetViews>
  <sheetFormatPr defaultColWidth="8.86328125" defaultRowHeight="14.25" customHeight="1"/>
  <cols>
    <col min="1" max="1" width="32.265625" style="15" bestFit="1" customWidth="1"/>
    <col min="2" max="2" width="22.265625" style="15" bestFit="1" customWidth="1"/>
    <col min="3" max="13" width="20.73046875" style="15" bestFit="1" customWidth="1"/>
    <col min="14" max="14" width="8.86328125" style="15" customWidth="1"/>
    <col min="15" max="16384" width="8.86328125" style="15"/>
  </cols>
  <sheetData>
    <row r="1" spans="1:13">
      <c r="A1" s="16" t="s">
        <v>0</v>
      </c>
    </row>
    <row r="2" spans="1:13">
      <c r="A2" s="17" t="s">
        <v>1</v>
      </c>
    </row>
    <row r="3" spans="1:13">
      <c r="A3" s="17" t="s">
        <v>3</v>
      </c>
      <c r="B3" s="7" t="s">
        <v>3</v>
      </c>
      <c r="C3" s="113" t="s">
        <v>115</v>
      </c>
      <c r="D3" s="114"/>
      <c r="E3" s="114"/>
      <c r="F3" s="114"/>
      <c r="G3" s="114"/>
      <c r="H3" s="114"/>
      <c r="I3" s="114"/>
      <c r="J3" s="114"/>
      <c r="K3" s="114"/>
      <c r="L3" s="114"/>
      <c r="M3" s="115"/>
    </row>
    <row r="4" spans="1:13" ht="25.5" customHeight="1">
      <c r="A4" s="15" t="s">
        <v>3</v>
      </c>
      <c r="B4" s="12" t="s">
        <v>3</v>
      </c>
      <c r="C4" s="19" t="s">
        <v>116</v>
      </c>
      <c r="D4" s="19" t="s">
        <v>117</v>
      </c>
      <c r="E4" s="19" t="s">
        <v>118</v>
      </c>
      <c r="F4" s="19" t="s">
        <v>119</v>
      </c>
      <c r="G4" s="19" t="s">
        <v>120</v>
      </c>
      <c r="H4" s="19" t="s">
        <v>121</v>
      </c>
      <c r="I4" s="19" t="s">
        <v>122</v>
      </c>
      <c r="J4" s="19" t="s">
        <v>123</v>
      </c>
      <c r="K4" s="19" t="s">
        <v>124</v>
      </c>
      <c r="L4" s="19" t="s">
        <v>125</v>
      </c>
      <c r="M4" s="19" t="s">
        <v>126</v>
      </c>
    </row>
    <row r="5" spans="1:13">
      <c r="A5" s="15" t="s">
        <v>3</v>
      </c>
      <c r="B5" s="12" t="s">
        <v>3</v>
      </c>
      <c r="C5" s="19" t="s">
        <v>13</v>
      </c>
      <c r="D5" s="19" t="s">
        <v>13</v>
      </c>
      <c r="E5" s="19" t="s">
        <v>13</v>
      </c>
      <c r="F5" s="19" t="s">
        <v>13</v>
      </c>
      <c r="G5" s="19" t="s">
        <v>13</v>
      </c>
      <c r="H5" s="19" t="s">
        <v>13</v>
      </c>
      <c r="I5" s="19" t="s">
        <v>13</v>
      </c>
      <c r="J5" s="19" t="s">
        <v>13</v>
      </c>
      <c r="K5" s="19" t="s">
        <v>13</v>
      </c>
      <c r="L5" s="19" t="s">
        <v>13</v>
      </c>
      <c r="M5" s="19" t="s">
        <v>13</v>
      </c>
    </row>
    <row r="6" spans="1:13" ht="35.25" customHeight="1">
      <c r="A6" s="13" t="s">
        <v>14</v>
      </c>
      <c r="B6" s="24" t="s">
        <v>6</v>
      </c>
      <c r="C6" s="25">
        <v>0.114367818269569</v>
      </c>
      <c r="D6" s="25">
        <v>7.9459566102604698E-2</v>
      </c>
      <c r="E6" s="25">
        <v>9.3912782419662194E-2</v>
      </c>
      <c r="F6" s="25">
        <v>7.6960971741306602E-2</v>
      </c>
      <c r="G6" s="25">
        <v>0.114725427074978</v>
      </c>
      <c r="H6" s="25">
        <v>0.104337203110515</v>
      </c>
      <c r="I6" s="25">
        <v>0.14474700655496101</v>
      </c>
      <c r="J6" s="25">
        <v>0.17226724067683799</v>
      </c>
      <c r="K6" s="25">
        <v>0.18141473876775799</v>
      </c>
      <c r="L6" s="25">
        <v>0.19425299112862801</v>
      </c>
      <c r="M6" s="25">
        <v>0.19109354484159</v>
      </c>
    </row>
    <row r="7" spans="1:13">
      <c r="A7" s="12" t="s">
        <v>3</v>
      </c>
      <c r="B7" s="24" t="s">
        <v>28</v>
      </c>
      <c r="C7" s="26">
        <v>1.2348775449985199E-2</v>
      </c>
      <c r="D7" s="26">
        <v>2.09863088877561E-2</v>
      </c>
      <c r="E7" s="26">
        <v>2.6981203093588198E-2</v>
      </c>
      <c r="F7" s="26">
        <v>2.1367896587594099E-2</v>
      </c>
      <c r="G7" s="26">
        <v>2.20463672179954E-2</v>
      </c>
      <c r="H7" s="26">
        <v>2.75633876577547E-2</v>
      </c>
      <c r="I7" s="26">
        <v>2.1735151548783499E-2</v>
      </c>
      <c r="J7" s="26">
        <v>1.6221236794553999E-2</v>
      </c>
      <c r="K7" s="26">
        <v>1.92455408533681E-2</v>
      </c>
      <c r="L7" s="26">
        <v>1.7450189702242099E-2</v>
      </c>
      <c r="M7" s="26">
        <v>2.1035480426648798E-2</v>
      </c>
    </row>
    <row r="8" spans="1:13">
      <c r="A8" s="12" t="s">
        <v>3</v>
      </c>
      <c r="B8" s="24" t="s">
        <v>40</v>
      </c>
      <c r="C8" s="25">
        <v>4.9228999307077397E-3</v>
      </c>
      <c r="D8" s="25">
        <v>5.7521298787919402E-3</v>
      </c>
      <c r="E8" s="25">
        <v>2.9043272732030001E-3</v>
      </c>
      <c r="F8" s="25">
        <v>8.3002363030016992E-3</v>
      </c>
      <c r="G8" s="25">
        <v>2.13123470169207E-3</v>
      </c>
      <c r="H8" s="25">
        <v>2.1662708482232799E-3</v>
      </c>
      <c r="I8" s="25">
        <v>6.47582998186263E-3</v>
      </c>
      <c r="J8" s="25">
        <v>3.0647110031559398E-3</v>
      </c>
      <c r="K8" s="25">
        <v>1.5445056859323199E-3</v>
      </c>
      <c r="L8" s="25">
        <v>7.2347315184406796E-3</v>
      </c>
      <c r="M8" s="25">
        <v>2.89306365590808E-3</v>
      </c>
    </row>
    <row r="9" spans="1:13">
      <c r="A9" s="12" t="s">
        <v>3</v>
      </c>
      <c r="B9" s="24" t="s">
        <v>30</v>
      </c>
      <c r="C9" s="26">
        <v>2.1452158266736802E-2</v>
      </c>
      <c r="D9" s="26">
        <v>2.7421642392674798E-2</v>
      </c>
      <c r="E9" s="26">
        <v>3.0031482624186201E-2</v>
      </c>
      <c r="F9" s="26">
        <v>2.05141926257735E-2</v>
      </c>
      <c r="G9" s="26">
        <v>2.2031993726213901E-2</v>
      </c>
      <c r="H9" s="26">
        <v>2.0147015983242901E-2</v>
      </c>
      <c r="I9" s="26">
        <v>1.6997432729630502E-2</v>
      </c>
      <c r="J9" s="26">
        <v>1.4008004486521E-2</v>
      </c>
      <c r="K9" s="26">
        <v>1.04253904441108E-2</v>
      </c>
      <c r="L9" s="26">
        <v>1.2022232818889001E-2</v>
      </c>
      <c r="M9" s="26">
        <v>8.9530562397846705E-3</v>
      </c>
    </row>
    <row r="10" spans="1:13">
      <c r="A10" s="12" t="s">
        <v>3</v>
      </c>
      <c r="B10" s="24" t="s">
        <v>17</v>
      </c>
      <c r="C10" s="25">
        <v>6.9195541992860501E-2</v>
      </c>
      <c r="D10" s="25">
        <v>6.2277485626385201E-2</v>
      </c>
      <c r="E10" s="25">
        <v>5.9956465071757802E-2</v>
      </c>
      <c r="F10" s="25">
        <v>5.7810415286987597E-2</v>
      </c>
      <c r="G10" s="25">
        <v>6.2228713362091001E-2</v>
      </c>
      <c r="H10" s="25">
        <v>7.9781421049831894E-2</v>
      </c>
      <c r="I10" s="25">
        <v>9.5956758482847404E-2</v>
      </c>
      <c r="J10" s="25">
        <v>0.125461271840524</v>
      </c>
      <c r="K10" s="25">
        <v>0.12392252150301</v>
      </c>
      <c r="L10" s="25">
        <v>9.9918573988194398E-2</v>
      </c>
      <c r="M10" s="25">
        <v>0.12268909537589601</v>
      </c>
    </row>
    <row r="11" spans="1:13">
      <c r="A11" s="12" t="s">
        <v>3</v>
      </c>
      <c r="B11" s="24" t="s">
        <v>44</v>
      </c>
      <c r="C11" s="26">
        <v>5.8606898818621498E-3</v>
      </c>
      <c r="D11" s="26">
        <v>4.24423478089313E-3</v>
      </c>
      <c r="E11" s="26">
        <v>3.4491611901636601E-3</v>
      </c>
      <c r="F11" s="26">
        <v>4.3546301055407801E-3</v>
      </c>
      <c r="G11" s="26">
        <v>2.8305016050052E-3</v>
      </c>
      <c r="H11" s="26">
        <v>9.6541110235471802E-4</v>
      </c>
      <c r="I11" s="26">
        <v>1.76665586018161E-3</v>
      </c>
      <c r="J11" s="26">
        <v>1.6544071593298201E-3</v>
      </c>
      <c r="K11" s="26">
        <v>1.9472606583851101E-4</v>
      </c>
      <c r="L11" s="26">
        <v>4.7399819517420999E-3</v>
      </c>
      <c r="M11" s="26">
        <v>2.4073752866918601E-3</v>
      </c>
    </row>
    <row r="12" spans="1:13">
      <c r="A12" s="12" t="s">
        <v>3</v>
      </c>
      <c r="B12" s="24" t="s">
        <v>39</v>
      </c>
      <c r="C12" s="25">
        <v>5.8381687140957898E-3</v>
      </c>
      <c r="D12" s="25">
        <v>4.8655474892617302E-4</v>
      </c>
      <c r="E12" s="25">
        <v>9.0835860810333496E-3</v>
      </c>
      <c r="F12" s="25">
        <v>2.98359493152822E-3</v>
      </c>
      <c r="G12" s="25">
        <v>7.0012098036101901E-3</v>
      </c>
      <c r="H12" s="25">
        <v>4.8797610880333296E-3</v>
      </c>
      <c r="I12" s="25">
        <v>7.9530862250416397E-3</v>
      </c>
      <c r="J12" s="25">
        <v>2.2778553952164798E-3</v>
      </c>
      <c r="K12" s="25">
        <v>1.9990499936811501E-3</v>
      </c>
      <c r="L12" s="25">
        <v>5.9804870548102098E-3</v>
      </c>
      <c r="M12" s="25">
        <v>2.0860465933261001E-2</v>
      </c>
    </row>
    <row r="13" spans="1:13">
      <c r="A13" s="12" t="s">
        <v>3</v>
      </c>
      <c r="B13" s="97" t="s">
        <v>21</v>
      </c>
      <c r="C13" s="98">
        <v>3.5798449994245397E-2</v>
      </c>
      <c r="D13" s="98">
        <v>7.78369424684862E-2</v>
      </c>
      <c r="E13" s="98">
        <v>2.7483109876021001E-2</v>
      </c>
      <c r="F13" s="98">
        <v>3.3474074106436602E-2</v>
      </c>
      <c r="G13" s="98">
        <v>4.1273169183428E-2</v>
      </c>
      <c r="H13" s="98">
        <v>3.4840210080908901E-2</v>
      </c>
      <c r="I13" s="98">
        <v>4.6552487876778799E-2</v>
      </c>
      <c r="J13" s="98">
        <v>3.0770564875175901E-2</v>
      </c>
      <c r="K13" s="98">
        <v>4.1027153620975899E-2</v>
      </c>
      <c r="L13" s="98">
        <v>3.9356512013544197E-2</v>
      </c>
      <c r="M13" s="98">
        <v>4.3441560467189201E-2</v>
      </c>
    </row>
    <row r="14" spans="1:13">
      <c r="A14" s="12" t="s">
        <v>3</v>
      </c>
      <c r="B14" s="24" t="s">
        <v>43</v>
      </c>
      <c r="C14" s="25">
        <v>5.8434970660909804E-3</v>
      </c>
      <c r="D14" s="25">
        <v>1.15279345358331E-2</v>
      </c>
      <c r="E14" s="25">
        <v>2.01014824715563E-3</v>
      </c>
      <c r="F14" s="25">
        <v>3.30206914163537E-3</v>
      </c>
      <c r="G14" s="25">
        <v>2.8966752169268901E-3</v>
      </c>
      <c r="H14" s="25">
        <v>8.5859924539817296E-4</v>
      </c>
      <c r="I14" s="25">
        <v>8.7472168433186197E-4</v>
      </c>
      <c r="J14" s="25">
        <v>4.0720453791329099E-4</v>
      </c>
      <c r="K14" s="25">
        <v>0</v>
      </c>
      <c r="L14" s="25">
        <v>2.8581767660656901E-3</v>
      </c>
      <c r="M14" s="25">
        <v>4.0840187633594E-3</v>
      </c>
    </row>
    <row r="15" spans="1:13">
      <c r="A15" s="12" t="s">
        <v>3</v>
      </c>
      <c r="B15" s="24" t="s">
        <v>35</v>
      </c>
      <c r="C15" s="26">
        <v>5.7572014453332399E-3</v>
      </c>
      <c r="D15" s="26">
        <v>8.5693483727595793E-3</v>
      </c>
      <c r="E15" s="26">
        <v>1.4368529586198799E-2</v>
      </c>
      <c r="F15" s="26">
        <v>4.8536399780651296E-3</v>
      </c>
      <c r="G15" s="26">
        <v>3.90153505420369E-3</v>
      </c>
      <c r="H15" s="26">
        <v>1.17417795506859E-2</v>
      </c>
      <c r="I15" s="26">
        <v>8.4874912501545496E-3</v>
      </c>
      <c r="J15" s="26">
        <v>9.0739182495751299E-3</v>
      </c>
      <c r="K15" s="26">
        <v>6.3121062043761302E-3</v>
      </c>
      <c r="L15" s="26">
        <v>2.1284315798845198E-3</v>
      </c>
      <c r="M15" s="26">
        <v>1.4768699884811101E-2</v>
      </c>
    </row>
    <row r="16" spans="1:13">
      <c r="A16" s="12" t="s">
        <v>3</v>
      </c>
      <c r="B16" s="24" t="s">
        <v>46</v>
      </c>
      <c r="C16" s="25">
        <v>2.9691235026738801E-3</v>
      </c>
      <c r="D16" s="25">
        <v>1.29141709170772E-3</v>
      </c>
      <c r="E16" s="25">
        <v>4.9740965405363003E-4</v>
      </c>
      <c r="F16" s="25">
        <v>1.47275384251343E-4</v>
      </c>
      <c r="G16" s="25">
        <v>1.6089631150509099E-3</v>
      </c>
      <c r="H16" s="25">
        <v>1.0524176500616199E-3</v>
      </c>
      <c r="I16" s="25">
        <v>2.6786842568983799E-3</v>
      </c>
      <c r="J16" s="25">
        <v>8.3255864717371106E-3</v>
      </c>
      <c r="K16" s="25">
        <v>8.2184032875448002E-4</v>
      </c>
      <c r="L16" s="25">
        <v>3.5454046402465401E-3</v>
      </c>
      <c r="M16" s="25">
        <v>1.5624557797581499E-3</v>
      </c>
    </row>
    <row r="17" spans="1:13">
      <c r="A17" s="12" t="s">
        <v>3</v>
      </c>
      <c r="B17" s="24" t="s">
        <v>34</v>
      </c>
      <c r="C17" s="26">
        <v>6.5630377195221804E-3</v>
      </c>
      <c r="D17" s="26">
        <v>2.8171383762747499E-3</v>
      </c>
      <c r="E17" s="26">
        <v>4.69534271933994E-3</v>
      </c>
      <c r="F17" s="26">
        <v>5.1204621036477597E-3</v>
      </c>
      <c r="G17" s="26">
        <v>9.9276388428964201E-3</v>
      </c>
      <c r="H17" s="26">
        <v>6.0885038681756003E-3</v>
      </c>
      <c r="I17" s="26">
        <v>9.1319277114298505E-3</v>
      </c>
      <c r="J17" s="26">
        <v>8.69832366232123E-3</v>
      </c>
      <c r="K17" s="26">
        <v>1.4273672921219E-2</v>
      </c>
      <c r="L17" s="26">
        <v>1.1947884364214701E-2</v>
      </c>
      <c r="M17" s="26">
        <v>1.4837687079294601E-2</v>
      </c>
    </row>
    <row r="18" spans="1:13">
      <c r="A18" s="12" t="s">
        <v>3</v>
      </c>
      <c r="B18" s="24" t="s">
        <v>25</v>
      </c>
      <c r="C18" s="25">
        <v>3.07921672752039E-2</v>
      </c>
      <c r="D18" s="25">
        <v>8.3538317788831792E-3</v>
      </c>
      <c r="E18" s="25">
        <v>2.68204648231893E-2</v>
      </c>
      <c r="F18" s="25">
        <v>2.82612654041948E-2</v>
      </c>
      <c r="G18" s="25">
        <v>3.3170894359626599E-2</v>
      </c>
      <c r="H18" s="25">
        <v>2.6205355844238901E-2</v>
      </c>
      <c r="I18" s="25">
        <v>3.02899934869022E-2</v>
      </c>
      <c r="J18" s="25">
        <v>2.2731279344762201E-2</v>
      </c>
      <c r="K18" s="25">
        <v>1.99086186582434E-2</v>
      </c>
      <c r="L18" s="25">
        <v>1.2707252001537399E-2</v>
      </c>
      <c r="M18" s="25">
        <v>1.3173718263358501E-2</v>
      </c>
    </row>
    <row r="19" spans="1:13">
      <c r="A19" s="12" t="s">
        <v>3</v>
      </c>
      <c r="B19" s="24" t="s">
        <v>37</v>
      </c>
      <c r="C19" s="26">
        <v>7.8192026227806195E-3</v>
      </c>
      <c r="D19" s="26">
        <v>1.0642794264774999E-2</v>
      </c>
      <c r="E19" s="26">
        <v>1.08485726932184E-2</v>
      </c>
      <c r="F19" s="26">
        <v>2.2828072125758801E-2</v>
      </c>
      <c r="G19" s="26">
        <v>1.3110985368132599E-2</v>
      </c>
      <c r="H19" s="26">
        <v>3.2575824773047601E-3</v>
      </c>
      <c r="I19" s="26">
        <v>3.2825039112660999E-3</v>
      </c>
      <c r="J19" s="26">
        <v>1.31922432497703E-3</v>
      </c>
      <c r="K19" s="26">
        <v>1.0345481655726599E-3</v>
      </c>
      <c r="L19" s="26">
        <v>2.98371489508114E-3</v>
      </c>
      <c r="M19" s="26">
        <v>5.2624149604055797E-3</v>
      </c>
    </row>
    <row r="20" spans="1:13">
      <c r="A20" s="12" t="s">
        <v>3</v>
      </c>
      <c r="B20" s="24" t="s">
        <v>22</v>
      </c>
      <c r="C20" s="25">
        <v>3.9599341084151501E-2</v>
      </c>
      <c r="D20" s="25">
        <v>3.7188990627231397E-2</v>
      </c>
      <c r="E20" s="25">
        <v>5.2916415009179603E-2</v>
      </c>
      <c r="F20" s="25">
        <v>4.3794837074668302E-2</v>
      </c>
      <c r="G20" s="25">
        <v>2.9784860769123501E-2</v>
      </c>
      <c r="H20" s="25">
        <v>4.4934142297694102E-2</v>
      </c>
      <c r="I20" s="25">
        <v>3.0279946376468699E-2</v>
      </c>
      <c r="J20" s="25">
        <v>3.8721628283410303E-2</v>
      </c>
      <c r="K20" s="25">
        <v>1.7633007192020302E-2</v>
      </c>
      <c r="L20" s="25">
        <v>1.0296432713073201E-2</v>
      </c>
      <c r="M20" s="25">
        <v>1.2523490805285999E-2</v>
      </c>
    </row>
    <row r="21" spans="1:13" ht="25.5" customHeight="1">
      <c r="A21" s="12" t="s">
        <v>3</v>
      </c>
      <c r="B21" s="21" t="s">
        <v>31</v>
      </c>
      <c r="C21" s="26">
        <v>1.55143138479842E-2</v>
      </c>
      <c r="D21" s="26">
        <v>1.4149145094143299E-2</v>
      </c>
      <c r="E21" s="26">
        <v>1.9080021084718301E-2</v>
      </c>
      <c r="F21" s="26">
        <v>1.4695018047224199E-2</v>
      </c>
      <c r="G21" s="26">
        <v>1.35618061188163E-2</v>
      </c>
      <c r="H21" s="26">
        <v>1.0260062277925201E-2</v>
      </c>
      <c r="I21" s="26">
        <v>9.2910653733932601E-3</v>
      </c>
      <c r="J21" s="26">
        <v>1.53910354996329E-2</v>
      </c>
      <c r="K21" s="26">
        <v>1.15184711090968E-2</v>
      </c>
      <c r="L21" s="26">
        <v>1.12472419370498E-2</v>
      </c>
      <c r="M21" s="26">
        <v>1.60130737678566E-2</v>
      </c>
    </row>
    <row r="22" spans="1:13">
      <c r="A22" s="12" t="s">
        <v>3</v>
      </c>
      <c r="B22" s="24" t="s">
        <v>48</v>
      </c>
      <c r="C22" s="25">
        <v>7.7400825160430799E-4</v>
      </c>
      <c r="D22" s="25">
        <v>5.31741127716616E-4</v>
      </c>
      <c r="E22" s="25">
        <v>6.1160945955964104E-4</v>
      </c>
      <c r="F22" s="25">
        <v>6.4857542423414297E-3</v>
      </c>
      <c r="G22" s="25">
        <v>4.6970071404313102E-3</v>
      </c>
      <c r="H22" s="25">
        <v>3.9308001191836603E-3</v>
      </c>
      <c r="I22" s="25">
        <v>5.4906679673391004E-4</v>
      </c>
      <c r="J22" s="25">
        <v>1.8527155907063E-4</v>
      </c>
      <c r="K22" s="25">
        <v>1.3484493360162301E-3</v>
      </c>
      <c r="L22" s="25">
        <v>8.7405719322273395E-4</v>
      </c>
      <c r="M22" s="25">
        <v>0</v>
      </c>
    </row>
    <row r="23" spans="1:13">
      <c r="A23" s="12" t="s">
        <v>3</v>
      </c>
      <c r="B23" s="24" t="s">
        <v>27</v>
      </c>
      <c r="C23" s="26">
        <v>2.39330152741354E-2</v>
      </c>
      <c r="D23" s="26">
        <v>1.64884214911705E-2</v>
      </c>
      <c r="E23" s="26">
        <v>2.4009623309624799E-2</v>
      </c>
      <c r="F23" s="26">
        <v>1.38968418379348E-2</v>
      </c>
      <c r="G23" s="26">
        <v>1.8768308408749601E-2</v>
      </c>
      <c r="H23" s="26">
        <v>1.48875336946782E-2</v>
      </c>
      <c r="I23" s="26">
        <v>1.86832054565935E-2</v>
      </c>
      <c r="J23" s="26">
        <v>1.9560104803186901E-2</v>
      </c>
      <c r="K23" s="26">
        <v>2.58004927096992E-2</v>
      </c>
      <c r="L23" s="26">
        <v>2.5126042392780799E-2</v>
      </c>
      <c r="M23" s="26">
        <v>3.1113919214027501E-2</v>
      </c>
    </row>
    <row r="24" spans="1:13">
      <c r="A24" s="12" t="s">
        <v>3</v>
      </c>
      <c r="B24" s="24" t="s">
        <v>41</v>
      </c>
      <c r="C24" s="25">
        <v>3.51891470232037E-3</v>
      </c>
      <c r="D24" s="25">
        <v>6.8033140683664301E-3</v>
      </c>
      <c r="E24" s="25">
        <v>6.9323915347145604E-4</v>
      </c>
      <c r="F24" s="25">
        <v>1.03321785721785E-3</v>
      </c>
      <c r="G24" s="25">
        <v>1.02149003670518E-3</v>
      </c>
      <c r="H24" s="25">
        <v>6.03716642183113E-3</v>
      </c>
      <c r="I24" s="25">
        <v>5.1115647887721603E-3</v>
      </c>
      <c r="J24" s="25">
        <v>5.2287552685164503E-3</v>
      </c>
      <c r="K24" s="25">
        <v>4.6926917633167801E-3</v>
      </c>
      <c r="L24" s="25">
        <v>6.98274579919051E-3</v>
      </c>
      <c r="M24" s="25">
        <v>4.0527083000912898E-3</v>
      </c>
    </row>
    <row r="25" spans="1:13">
      <c r="A25" s="12" t="s">
        <v>3</v>
      </c>
      <c r="B25" s="24" t="s">
        <v>42</v>
      </c>
      <c r="C25" s="26">
        <v>3.57496896530982E-4</v>
      </c>
      <c r="D25" s="26">
        <v>1.47733019806095E-3</v>
      </c>
      <c r="E25" s="26">
        <v>2.5510982805161501E-3</v>
      </c>
      <c r="F25" s="26">
        <v>2.5677005210729899E-3</v>
      </c>
      <c r="G25" s="26">
        <v>5.4809179397911799E-3</v>
      </c>
      <c r="H25" s="26">
        <v>1.52689813448645E-3</v>
      </c>
      <c r="I25" s="26">
        <v>8.8085898899977703E-3</v>
      </c>
      <c r="J25" s="26">
        <v>1.6065712775813401E-3</v>
      </c>
      <c r="K25" s="26">
        <v>1.78326874192512E-3</v>
      </c>
      <c r="L25" s="26">
        <v>2.1886184241447101E-3</v>
      </c>
      <c r="M25" s="26">
        <v>7.9879300189732204E-4</v>
      </c>
    </row>
    <row r="26" spans="1:13">
      <c r="A26" s="12" t="s">
        <v>3</v>
      </c>
      <c r="B26" s="24" t="s">
        <v>19</v>
      </c>
      <c r="C26" s="25">
        <v>7.6042119083220297E-2</v>
      </c>
      <c r="D26" s="25">
        <v>8.4615460110902901E-2</v>
      </c>
      <c r="E26" s="25">
        <v>4.5743563382799897E-2</v>
      </c>
      <c r="F26" s="25">
        <v>7.0868139768144794E-2</v>
      </c>
      <c r="G26" s="25">
        <v>6.5949642367387706E-2</v>
      </c>
      <c r="H26" s="25">
        <v>7.3790608172510999E-2</v>
      </c>
      <c r="I26" s="25">
        <v>4.9210435365049897E-2</v>
      </c>
      <c r="J26" s="25">
        <v>3.5004997127551001E-2</v>
      </c>
      <c r="K26" s="25">
        <v>3.4479220159950599E-2</v>
      </c>
      <c r="L26" s="25">
        <v>3.7279400031032098E-2</v>
      </c>
      <c r="M26" s="25">
        <v>2.7751950986218799E-2</v>
      </c>
    </row>
    <row r="27" spans="1:13">
      <c r="A27" s="12" t="s">
        <v>3</v>
      </c>
      <c r="B27" s="97" t="s">
        <v>20</v>
      </c>
      <c r="C27" s="98">
        <v>5.4726177175045097E-2</v>
      </c>
      <c r="D27" s="98">
        <v>5.9882928021263201E-2</v>
      </c>
      <c r="E27" s="98">
        <v>6.0101531531138702E-2</v>
      </c>
      <c r="F27" s="98">
        <v>7.2507758735015804E-2</v>
      </c>
      <c r="G27" s="98">
        <v>7.5892314355070101E-2</v>
      </c>
      <c r="H27" s="98">
        <v>6.0320978262402701E-2</v>
      </c>
      <c r="I27" s="98">
        <v>3.3783233592396898E-2</v>
      </c>
      <c r="J27" s="98">
        <v>2.78023420345654E-2</v>
      </c>
      <c r="K27" s="98">
        <v>3.6372214402343499E-2</v>
      </c>
      <c r="L27" s="98">
        <v>2.7636707530816401E-2</v>
      </c>
      <c r="M27" s="98">
        <v>1.70231689904413E-2</v>
      </c>
    </row>
    <row r="28" spans="1:13">
      <c r="A28" s="12" t="s">
        <v>3</v>
      </c>
      <c r="B28" s="24" t="s">
        <v>45</v>
      </c>
      <c r="C28" s="25">
        <v>6.1234368391363397E-3</v>
      </c>
      <c r="D28" s="25">
        <v>2.3873470127617502E-3</v>
      </c>
      <c r="E28" s="25">
        <v>3.5842113181546601E-3</v>
      </c>
      <c r="F28" s="25">
        <v>2.89818930200065E-3</v>
      </c>
      <c r="G28" s="25">
        <v>1.53834552499387E-3</v>
      </c>
      <c r="H28" s="25">
        <v>1.2887783801856501E-3</v>
      </c>
      <c r="I28" s="25">
        <v>3.0120497176197298E-3</v>
      </c>
      <c r="J28" s="25">
        <v>3.31884071947411E-3</v>
      </c>
      <c r="K28" s="25">
        <v>2.18028973128491E-3</v>
      </c>
      <c r="L28" s="25">
        <v>4.6142164574218401E-4</v>
      </c>
      <c r="M28" s="25">
        <v>0</v>
      </c>
    </row>
    <row r="29" spans="1:13">
      <c r="A29" s="12" t="s">
        <v>3</v>
      </c>
      <c r="B29" s="24" t="s">
        <v>16</v>
      </c>
      <c r="C29" s="26">
        <v>9.4862781911263294E-2</v>
      </c>
      <c r="D29" s="26">
        <v>0.105940947251512</v>
      </c>
      <c r="E29" s="26">
        <v>8.06395080087043E-2</v>
      </c>
      <c r="F29" s="26">
        <v>0.107394231963099</v>
      </c>
      <c r="G29" s="26">
        <v>8.80426366372251E-2</v>
      </c>
      <c r="H29" s="26">
        <v>0.121170022097578</v>
      </c>
      <c r="I29" s="26">
        <v>8.8336200459324304E-2</v>
      </c>
      <c r="J29" s="26">
        <v>8.4484647335255597E-2</v>
      </c>
      <c r="K29" s="26">
        <v>9.2182723233709601E-2</v>
      </c>
      <c r="L29" s="26">
        <v>0.106944031983932</v>
      </c>
      <c r="M29" s="26">
        <v>8.1756886232881895E-2</v>
      </c>
    </row>
    <row r="30" spans="1:13">
      <c r="A30" s="12" t="s">
        <v>3</v>
      </c>
      <c r="B30" s="24" t="s">
        <v>51</v>
      </c>
      <c r="C30" s="25">
        <v>4.6355241464335296E-3</v>
      </c>
      <c r="D30" s="25">
        <v>3.3302921992406798E-3</v>
      </c>
      <c r="E30" s="25">
        <v>9.68926750772961E-4</v>
      </c>
      <c r="F30" s="25">
        <v>5.2754888239123405E-4</v>
      </c>
      <c r="G30" s="25">
        <v>3.3724239074636002E-3</v>
      </c>
      <c r="H30" s="25">
        <v>1.4649413940377399E-3</v>
      </c>
      <c r="I30" s="25">
        <v>1.2060232037626E-3</v>
      </c>
      <c r="J30" s="25">
        <v>1.1171910729417299E-3</v>
      </c>
      <c r="K30" s="25">
        <v>0</v>
      </c>
      <c r="L30" s="25">
        <v>0</v>
      </c>
      <c r="M30" s="25">
        <v>0</v>
      </c>
    </row>
    <row r="31" spans="1:13">
      <c r="A31" s="12" t="s">
        <v>3</v>
      </c>
      <c r="B31" s="24" t="s">
        <v>38</v>
      </c>
      <c r="C31" s="26">
        <v>4.2487568362756098E-3</v>
      </c>
      <c r="D31" s="26">
        <v>1.14427694282902E-2</v>
      </c>
      <c r="E31" s="26">
        <v>1.42182164770423E-2</v>
      </c>
      <c r="F31" s="26">
        <v>1.23986847533053E-2</v>
      </c>
      <c r="G31" s="26">
        <v>8.9792661339494206E-3</v>
      </c>
      <c r="H31" s="26">
        <v>7.5380375134056401E-3</v>
      </c>
      <c r="I31" s="26">
        <v>4.9410949208546703E-3</v>
      </c>
      <c r="J31" s="26">
        <v>2.4949154922383702E-3</v>
      </c>
      <c r="K31" s="26">
        <v>3.6633271184601901E-4</v>
      </c>
      <c r="L31" s="26">
        <v>3.0273690336055301E-3</v>
      </c>
      <c r="M31" s="26">
        <v>2.0602400580742499E-3</v>
      </c>
    </row>
    <row r="32" spans="1:13">
      <c r="A32" s="12" t="s">
        <v>3</v>
      </c>
      <c r="B32" s="24" t="s">
        <v>55</v>
      </c>
      <c r="C32" s="25">
        <v>0</v>
      </c>
      <c r="D32" s="25">
        <v>0</v>
      </c>
      <c r="E32" s="25">
        <v>0</v>
      </c>
      <c r="F32" s="25">
        <v>0</v>
      </c>
      <c r="G32" s="25">
        <v>0</v>
      </c>
      <c r="H32" s="25">
        <v>0</v>
      </c>
      <c r="I32" s="25">
        <v>0</v>
      </c>
      <c r="J32" s="25">
        <v>0</v>
      </c>
      <c r="K32" s="25">
        <v>0</v>
      </c>
      <c r="L32" s="25">
        <v>0</v>
      </c>
      <c r="M32" s="25">
        <v>0</v>
      </c>
    </row>
    <row r="33" spans="1:13">
      <c r="A33" s="12" t="s">
        <v>3</v>
      </c>
      <c r="B33" s="21" t="s">
        <v>18</v>
      </c>
      <c r="C33" s="26">
        <v>6.4973947910978103E-2</v>
      </c>
      <c r="D33" s="26">
        <v>4.7687132397491901E-2</v>
      </c>
      <c r="E33" s="26">
        <v>5.9015338750964798E-2</v>
      </c>
      <c r="F33" s="26">
        <v>7.3621942820226396E-2</v>
      </c>
      <c r="G33" s="26">
        <v>5.8368875321485401E-2</v>
      </c>
      <c r="H33" s="26">
        <v>7.3138596544318799E-2</v>
      </c>
      <c r="I33" s="26">
        <v>8.49993331133094E-2</v>
      </c>
      <c r="J33" s="26">
        <v>0.101585196929993</v>
      </c>
      <c r="K33" s="26">
        <v>0.101088562286309</v>
      </c>
      <c r="L33" s="26">
        <v>0.126827745024362</v>
      </c>
      <c r="M33" s="26">
        <v>0.10685844412231101</v>
      </c>
    </row>
    <row r="34" spans="1:13">
      <c r="A34" s="12" t="s">
        <v>3</v>
      </c>
      <c r="B34" s="24" t="s">
        <v>53</v>
      </c>
      <c r="C34" s="25">
        <v>3.1188620345210998E-5</v>
      </c>
      <c r="D34" s="25">
        <v>3.5343920218801399E-4</v>
      </c>
      <c r="E34" s="25">
        <v>0</v>
      </c>
      <c r="F34" s="25">
        <v>0</v>
      </c>
      <c r="G34" s="25">
        <v>0</v>
      </c>
      <c r="H34" s="25">
        <v>0</v>
      </c>
      <c r="I34" s="25">
        <v>1.9636454265689598E-3</v>
      </c>
      <c r="J34" s="25">
        <v>9.2120427635944597E-4</v>
      </c>
      <c r="K34" s="25">
        <v>0</v>
      </c>
      <c r="L34" s="25">
        <v>2.76541172170136E-4</v>
      </c>
      <c r="M34" s="25">
        <v>0</v>
      </c>
    </row>
    <row r="35" spans="1:13">
      <c r="A35" s="12" t="s">
        <v>3</v>
      </c>
      <c r="B35" s="24" t="s">
        <v>29</v>
      </c>
      <c r="C35" s="26">
        <v>9.9778009015097906E-3</v>
      </c>
      <c r="D35" s="26">
        <v>1.2098933333066299E-2</v>
      </c>
      <c r="E35" s="26">
        <v>1.8851485197088701E-2</v>
      </c>
      <c r="F35" s="26">
        <v>1.44226290530503E-2</v>
      </c>
      <c r="G35" s="26">
        <v>2.1867115193676599E-2</v>
      </c>
      <c r="H35" s="26">
        <v>1.48107229722922E-2</v>
      </c>
      <c r="I35" s="26">
        <v>2.0712760706452098E-2</v>
      </c>
      <c r="J35" s="26">
        <v>2.1683354628592302E-2</v>
      </c>
      <c r="K35" s="26">
        <v>2.30214833997749E-2</v>
      </c>
      <c r="L35" s="26">
        <v>1.77800317980123E-2</v>
      </c>
      <c r="M35" s="26">
        <v>4.4297649880612203E-2</v>
      </c>
    </row>
    <row r="36" spans="1:13">
      <c r="A36" s="12" t="s">
        <v>3</v>
      </c>
      <c r="B36" s="24" t="s">
        <v>24</v>
      </c>
      <c r="C36" s="25">
        <v>2.66567030431284E-2</v>
      </c>
      <c r="D36" s="25">
        <v>2.5495613055578601E-2</v>
      </c>
      <c r="E36" s="25">
        <v>2.70684882671283E-2</v>
      </c>
      <c r="F36" s="25">
        <v>1.7878773614621299E-2</v>
      </c>
      <c r="G36" s="25">
        <v>1.65101078629874E-2</v>
      </c>
      <c r="H36" s="25">
        <v>1.56077563715032E-2</v>
      </c>
      <c r="I36" s="25">
        <v>3.00715856618388E-2</v>
      </c>
      <c r="J36" s="25">
        <v>2.4142705737280001E-2</v>
      </c>
      <c r="K36" s="25">
        <v>2.0658027312566999E-2</v>
      </c>
      <c r="L36" s="25">
        <v>2.8565949531593401E-2</v>
      </c>
      <c r="M36" s="25">
        <v>3.2428379919656497E-2</v>
      </c>
    </row>
    <row r="37" spans="1:13">
      <c r="A37" s="12" t="s">
        <v>3</v>
      </c>
      <c r="B37" s="24" t="s">
        <v>23</v>
      </c>
      <c r="C37" s="26">
        <v>2.3205470251929199E-2</v>
      </c>
      <c r="D37" s="26">
        <v>3.65966805236893E-2</v>
      </c>
      <c r="E37" s="26">
        <v>4.3084670297802601E-2</v>
      </c>
      <c r="F37" s="26">
        <v>3.2713280476738202E-2</v>
      </c>
      <c r="G37" s="26">
        <v>5.1646768175922599E-2</v>
      </c>
      <c r="H37" s="26">
        <v>3.1794590016905801E-2</v>
      </c>
      <c r="I37" s="26">
        <v>2.5949836491066199E-2</v>
      </c>
      <c r="J37" s="26">
        <v>3.5473125444459103E-2</v>
      </c>
      <c r="K37" s="26">
        <v>2.5386728489707799E-2</v>
      </c>
      <c r="L37" s="26">
        <v>2.91760031251686E-2</v>
      </c>
      <c r="M37" s="26">
        <v>2.3576026463765599E-2</v>
      </c>
    </row>
    <row r="38" spans="1:13">
      <c r="A38" s="12" t="s">
        <v>3</v>
      </c>
      <c r="B38" s="24" t="s">
        <v>26</v>
      </c>
      <c r="C38" s="25">
        <v>3.0986190332522302E-2</v>
      </c>
      <c r="D38" s="25">
        <v>2.5777146628397099E-2</v>
      </c>
      <c r="E38" s="25">
        <v>7.1023284767980904E-3</v>
      </c>
      <c r="F38" s="25">
        <v>2.4076953290872002E-2</v>
      </c>
      <c r="G38" s="25">
        <v>2.3089000869422699E-2</v>
      </c>
      <c r="H38" s="25">
        <v>1.8923223774032601E-2</v>
      </c>
      <c r="I38" s="25">
        <v>2.4549004489072299E-2</v>
      </c>
      <c r="J38" s="25">
        <v>3.2427064057067502E-2</v>
      </c>
      <c r="K38" s="25">
        <v>1.18901708291179E-2</v>
      </c>
      <c r="L38" s="25">
        <v>1.7985017860681501E-2</v>
      </c>
      <c r="M38" s="25">
        <v>9.5724941110574592E-3</v>
      </c>
    </row>
    <row r="39" spans="1:13">
      <c r="A39" s="12" t="s">
        <v>3</v>
      </c>
      <c r="B39" s="24" t="s">
        <v>49</v>
      </c>
      <c r="C39" s="26">
        <v>4.1497205338582402E-4</v>
      </c>
      <c r="D39" s="26">
        <v>0</v>
      </c>
      <c r="E39" s="26">
        <v>0</v>
      </c>
      <c r="F39" s="26">
        <v>1.8174416616835E-3</v>
      </c>
      <c r="G39" s="26">
        <v>8.4130061074841399E-4</v>
      </c>
      <c r="H39" s="26">
        <v>4.0757241666370498E-4</v>
      </c>
      <c r="I39" s="26">
        <v>2.43219904182499E-3</v>
      </c>
      <c r="J39" s="26">
        <v>1.06389552255637E-3</v>
      </c>
      <c r="K39" s="26">
        <v>9.6569908377831006E-3</v>
      </c>
      <c r="L39" s="26">
        <v>2.7599549543858102E-3</v>
      </c>
      <c r="M39" s="26">
        <v>5.9449367595198403E-4</v>
      </c>
    </row>
    <row r="40" spans="1:13">
      <c r="A40" s="12" t="s">
        <v>3</v>
      </c>
      <c r="B40" s="24" t="s">
        <v>36</v>
      </c>
      <c r="C40" s="25">
        <v>7.4791827207938803E-3</v>
      </c>
      <c r="D40" s="25">
        <v>2.8185003770538901E-3</v>
      </c>
      <c r="E40" s="25">
        <v>1.9826953225503999E-2</v>
      </c>
      <c r="F40" s="25">
        <v>7.6957025606609001E-3</v>
      </c>
      <c r="G40" s="25">
        <v>1.0740921560244599E-2</v>
      </c>
      <c r="H40" s="25">
        <v>1.2889803422207601E-2</v>
      </c>
      <c r="I40" s="25">
        <v>3.8511976214050201E-3</v>
      </c>
      <c r="J40" s="25">
        <v>3.8905496656616301E-3</v>
      </c>
      <c r="K40" s="25">
        <v>6.2910510184586103E-3</v>
      </c>
      <c r="L40" s="25">
        <v>8.4044285694379606E-3</v>
      </c>
      <c r="M40" s="25">
        <v>4.2369828195841898E-3</v>
      </c>
    </row>
    <row r="41" spans="1:13">
      <c r="A41" s="12" t="s">
        <v>3</v>
      </c>
      <c r="B41" s="24" t="s">
        <v>47</v>
      </c>
      <c r="C41" s="26">
        <v>3.7590220840060902E-3</v>
      </c>
      <c r="D41" s="26">
        <v>5.5773931905969904E-3</v>
      </c>
      <c r="E41" s="26">
        <v>2.4923630583525598E-3</v>
      </c>
      <c r="F41" s="26">
        <v>2.1453231750430701E-3</v>
      </c>
      <c r="G41" s="26">
        <v>2.4595335864410301E-3</v>
      </c>
      <c r="H41" s="26">
        <v>2.2949076347805902E-3</v>
      </c>
      <c r="I41" s="26">
        <v>1.79337027009398E-3</v>
      </c>
      <c r="J41" s="26">
        <v>3.16303606356054E-4</v>
      </c>
      <c r="K41" s="26">
        <v>3.0316715409345601E-4</v>
      </c>
      <c r="L41" s="26">
        <v>1.33723279988777E-3</v>
      </c>
      <c r="M41" s="26">
        <v>1.10738337185215E-3</v>
      </c>
    </row>
    <row r="42" spans="1:13">
      <c r="A42" s="12" t="s">
        <v>3</v>
      </c>
      <c r="B42" s="24" t="s">
        <v>15</v>
      </c>
      <c r="C42" s="25">
        <v>0.154595147079092</v>
      </c>
      <c r="D42" s="25">
        <v>0.15550199242687501</v>
      </c>
      <c r="E42" s="25">
        <v>0.16387590324142101</v>
      </c>
      <c r="F42" s="25">
        <v>0.17195229094963899</v>
      </c>
      <c r="G42" s="25">
        <v>0.14040971117544501</v>
      </c>
      <c r="H42" s="25">
        <v>0.145786001874533</v>
      </c>
      <c r="I42" s="25">
        <v>0.13008889550907801</v>
      </c>
      <c r="J42" s="25">
        <v>0.106593856117526</v>
      </c>
      <c r="K42" s="25">
        <v>0.12453509438480199</v>
      </c>
      <c r="L42" s="25">
        <v>0.104307373986271</v>
      </c>
      <c r="M42" s="25">
        <v>8.7313770023431894E-2</v>
      </c>
    </row>
    <row r="43" spans="1:13">
      <c r="A43" s="12" t="s">
        <v>3</v>
      </c>
      <c r="B43" s="24" t="s">
        <v>52</v>
      </c>
      <c r="C43" s="26">
        <v>1.48826791616916E-3</v>
      </c>
      <c r="D43" s="26">
        <v>2.3102737922007402E-3</v>
      </c>
      <c r="E43" s="26">
        <v>0</v>
      </c>
      <c r="F43" s="26">
        <v>8.59869797285651E-4</v>
      </c>
      <c r="G43" s="26">
        <v>8.5977089487346205E-4</v>
      </c>
      <c r="H43" s="26">
        <v>5.8099917068525002E-4</v>
      </c>
      <c r="I43" s="26">
        <v>2.0433797622768E-3</v>
      </c>
      <c r="J43" s="26">
        <v>2.98049433880836E-3</v>
      </c>
      <c r="K43" s="26">
        <v>7.5225270993774999E-4</v>
      </c>
      <c r="L43" s="26">
        <v>5.0406888077382398E-4</v>
      </c>
      <c r="M43" s="26">
        <v>0</v>
      </c>
    </row>
    <row r="44" spans="1:13">
      <c r="A44" s="12" t="s">
        <v>3</v>
      </c>
      <c r="B44" s="24" t="s">
        <v>50</v>
      </c>
      <c r="C44" s="25">
        <v>1.5475428719201501E-3</v>
      </c>
      <c r="D44" s="25">
        <v>1.9641653589122401E-3</v>
      </c>
      <c r="E44" s="25">
        <v>0</v>
      </c>
      <c r="F44" s="25">
        <v>0</v>
      </c>
      <c r="G44" s="25">
        <v>1.9742025680499799E-3</v>
      </c>
      <c r="H44" s="25">
        <v>1.8351508342058199E-3</v>
      </c>
      <c r="I44" s="25">
        <v>3.0367196573857498E-3</v>
      </c>
      <c r="J44" s="25">
        <v>3.9281040218929596E-3</v>
      </c>
      <c r="K44" s="25">
        <v>9.3092362311584197E-4</v>
      </c>
      <c r="L44" s="25">
        <v>0</v>
      </c>
      <c r="M44" s="25">
        <v>1.3299712493552001E-4</v>
      </c>
    </row>
    <row r="45" spans="1:13">
      <c r="A45" s="12" t="s">
        <v>3</v>
      </c>
      <c r="B45" s="24" t="s">
        <v>33</v>
      </c>
      <c r="C45" s="26">
        <v>7.0248992704657299E-3</v>
      </c>
      <c r="D45" s="26">
        <v>4.6435413622611596E-3</v>
      </c>
      <c r="E45" s="26">
        <v>2.1478830245123499E-2</v>
      </c>
      <c r="F45" s="26">
        <v>2.5949711305013499E-3</v>
      </c>
      <c r="G45" s="26">
        <v>1.0390923563506601E-2</v>
      </c>
      <c r="H45" s="26">
        <v>2.6415982702147102E-3</v>
      </c>
      <c r="I45" s="26">
        <v>1.18823047214604E-2</v>
      </c>
      <c r="J45" s="26">
        <v>7.5488593144931899E-3</v>
      </c>
      <c r="K45" s="26">
        <v>1.42240854354306E-2</v>
      </c>
      <c r="L45" s="26">
        <v>5.7056998435629303E-3</v>
      </c>
      <c r="M45" s="26">
        <v>1.2032362170733E-2</v>
      </c>
    </row>
    <row r="46" spans="1:13">
      <c r="A46" s="12" t="s">
        <v>3</v>
      </c>
      <c r="B46" s="24" t="s">
        <v>32</v>
      </c>
      <c r="C46" s="25">
        <v>1.3995046763985299E-2</v>
      </c>
      <c r="D46" s="25">
        <v>1.32691724142766E-2</v>
      </c>
      <c r="E46" s="25">
        <v>1.9043090121362499E-2</v>
      </c>
      <c r="F46" s="25">
        <v>1.08741026595398E-2</v>
      </c>
      <c r="G46" s="25">
        <v>4.8674406456378104E-3</v>
      </c>
      <c r="H46" s="25">
        <v>8.2541883750066204E-3</v>
      </c>
      <c r="I46" s="25">
        <v>6.0028758880058698E-3</v>
      </c>
      <c r="J46" s="25">
        <v>6.2481570429291696E-3</v>
      </c>
      <c r="K46" s="25">
        <v>1.07798882148528E-2</v>
      </c>
      <c r="L46" s="25">
        <v>7.1793193455815902E-3</v>
      </c>
      <c r="M46" s="25">
        <v>1.7692148001376699E-2</v>
      </c>
    </row>
    <row r="47" spans="1:13">
      <c r="A47" s="12" t="s">
        <v>3</v>
      </c>
      <c r="B47" s="24" t="s">
        <v>54</v>
      </c>
      <c r="C47" s="26">
        <v>0</v>
      </c>
      <c r="D47" s="26">
        <v>0</v>
      </c>
      <c r="E47" s="26">
        <v>0</v>
      </c>
      <c r="F47" s="26">
        <v>0</v>
      </c>
      <c r="G47" s="26">
        <v>0</v>
      </c>
      <c r="H47" s="26">
        <v>0</v>
      </c>
      <c r="I47" s="26">
        <v>4.8068413812440302E-4</v>
      </c>
      <c r="J47" s="26">
        <v>0</v>
      </c>
      <c r="K47" s="26">
        <v>0</v>
      </c>
      <c r="L47" s="26">
        <v>0</v>
      </c>
      <c r="M47" s="26">
        <v>0</v>
      </c>
    </row>
  </sheetData>
  <mergeCells count="3">
    <mergeCell ref="B3:B5"/>
    <mergeCell ref="A6:A47"/>
    <mergeCell ref="C3:M3"/>
  </mergeCell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E8345-72F3-44A3-9AC2-820767AC4BAF}">
  <dimension ref="A1:G9"/>
  <sheetViews>
    <sheetView workbookViewId="0">
      <selection activeCell="O5" sqref="O5"/>
    </sheetView>
  </sheetViews>
  <sheetFormatPr defaultColWidth="9.1328125" defaultRowHeight="14.25" customHeight="1"/>
  <cols>
    <col min="1" max="1" width="9.1328125" style="15" customWidth="1"/>
    <col min="2" max="16384" width="9.1328125" style="15"/>
  </cols>
  <sheetData>
    <row r="1" spans="1:7">
      <c r="A1" s="15" t="s">
        <v>56</v>
      </c>
      <c r="B1" s="19" t="s">
        <v>7</v>
      </c>
      <c r="C1" s="19" t="s">
        <v>8</v>
      </c>
      <c r="D1" s="19" t="s">
        <v>9</v>
      </c>
      <c r="E1" s="19" t="s">
        <v>10</v>
      </c>
      <c r="F1" s="19" t="s">
        <v>11</v>
      </c>
      <c r="G1" s="19" t="s">
        <v>12</v>
      </c>
    </row>
    <row r="2" spans="1:7">
      <c r="A2" s="24" t="s">
        <v>15</v>
      </c>
      <c r="B2" s="25">
        <v>3.8744628037229001E-2</v>
      </c>
      <c r="C2" s="25">
        <v>0.12502916331768699</v>
      </c>
      <c r="D2" s="25">
        <v>0.16821750670555399</v>
      </c>
      <c r="E2" s="25">
        <v>0.160096320522369</v>
      </c>
      <c r="F2" s="25">
        <v>0.14151947653791</v>
      </c>
      <c r="G2" s="25">
        <v>0.105430068015772</v>
      </c>
    </row>
    <row r="3" spans="1:7">
      <c r="A3" s="24" t="s">
        <v>16</v>
      </c>
      <c r="B3" s="26">
        <v>2.5362638258859101E-2</v>
      </c>
      <c r="C3" s="26">
        <v>7.65793254089535E-2</v>
      </c>
      <c r="D3" s="26">
        <v>9.8064003261078198E-2</v>
      </c>
      <c r="E3" s="26">
        <v>8.4750446803454796E-2</v>
      </c>
      <c r="F3" s="26">
        <v>0.113099489542444</v>
      </c>
      <c r="G3" s="26">
        <v>0.112589245404456</v>
      </c>
    </row>
    <row r="4" spans="1:7">
      <c r="A4" s="24" t="s">
        <v>17</v>
      </c>
      <c r="B4" s="25">
        <v>5.8350720978600001E-2</v>
      </c>
      <c r="C4" s="25">
        <v>9.2313006468847797E-2</v>
      </c>
      <c r="D4" s="25">
        <v>0.110327789359812</v>
      </c>
      <c r="E4" s="25">
        <v>0.123838084475357</v>
      </c>
      <c r="F4" s="25">
        <v>7.2953564487861902E-2</v>
      </c>
      <c r="G4" s="25">
        <v>5.6395437456037999E-2</v>
      </c>
    </row>
    <row r="5" spans="1:7" ht="34.9">
      <c r="A5" s="21" t="s">
        <v>18</v>
      </c>
      <c r="B5" s="26">
        <v>2.54329572906297E-2</v>
      </c>
      <c r="C5" s="26">
        <v>3.0777259773585201E-2</v>
      </c>
      <c r="D5" s="26">
        <v>8.6649999530242106E-2</v>
      </c>
      <c r="E5" s="26">
        <v>0.10569954336722399</v>
      </c>
      <c r="F5" s="26">
        <v>9.4517727615632902E-2</v>
      </c>
      <c r="G5" s="26">
        <v>7.7726307998892394E-2</v>
      </c>
    </row>
    <row r="6" spans="1:7">
      <c r="A6" s="24" t="s">
        <v>19</v>
      </c>
      <c r="B6" s="25">
        <v>1.1215885567418401E-2</v>
      </c>
      <c r="C6" s="25">
        <v>2.3421687094042801E-2</v>
      </c>
      <c r="D6" s="25">
        <v>4.0516327153173499E-2</v>
      </c>
      <c r="E6" s="25">
        <v>5.8888496572680901E-2</v>
      </c>
      <c r="F6" s="25">
        <v>6.6776663479836004E-2</v>
      </c>
      <c r="G6" s="25">
        <v>7.6561047954388006E-2</v>
      </c>
    </row>
    <row r="7" spans="1:7">
      <c r="A7" s="27" t="s">
        <v>20</v>
      </c>
      <c r="B7" s="28">
        <v>3.0801357771301401E-3</v>
      </c>
      <c r="C7" s="28">
        <v>4.2774743226624203E-2</v>
      </c>
      <c r="D7" s="28">
        <v>3.03269725563628E-2</v>
      </c>
      <c r="E7" s="28">
        <v>3.4182440261157E-2</v>
      </c>
      <c r="F7" s="28">
        <v>6.1679533746129597E-2</v>
      </c>
      <c r="G7" s="28">
        <v>6.8353867281493799E-2</v>
      </c>
    </row>
    <row r="8" spans="1:7">
      <c r="A8" s="24" t="s">
        <v>21</v>
      </c>
      <c r="B8" s="26">
        <v>1.3250735308853999E-2</v>
      </c>
      <c r="C8" s="26">
        <v>3.7875275079983901E-2</v>
      </c>
      <c r="D8" s="26">
        <v>3.3489075637341603E-2</v>
      </c>
      <c r="E8" s="26">
        <v>4.3040875989221399E-2</v>
      </c>
      <c r="F8" s="26">
        <v>4.10566292912296E-2</v>
      </c>
      <c r="G8" s="26">
        <v>5.1726015078636403E-2</v>
      </c>
    </row>
    <row r="9" spans="1:7">
      <c r="A9" s="24" t="s">
        <v>22</v>
      </c>
      <c r="B9" s="25">
        <v>1.0457957617897E-2</v>
      </c>
      <c r="C9" s="25">
        <v>2.7703743839080801E-2</v>
      </c>
      <c r="D9" s="25">
        <v>3.0997326598475702E-2</v>
      </c>
      <c r="E9" s="25">
        <v>2.5130469901523299E-2</v>
      </c>
      <c r="F9" s="25">
        <v>3.40903948128706E-2</v>
      </c>
      <c r="G9" s="25">
        <v>4.8042951894141303E-2</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1089E-BA15-439A-853B-BDF037B53FFE}">
  <dimension ref="A1:L30"/>
  <sheetViews>
    <sheetView workbookViewId="0">
      <selection sqref="A1:L6"/>
    </sheetView>
  </sheetViews>
  <sheetFormatPr defaultColWidth="9.1328125" defaultRowHeight="14.25" customHeight="1"/>
  <cols>
    <col min="1" max="1" width="16.59765625" style="15" bestFit="1" customWidth="1"/>
    <col min="2" max="2" width="9.1328125" style="15" customWidth="1"/>
    <col min="3" max="16384" width="9.1328125" style="15"/>
  </cols>
  <sheetData>
    <row r="1" spans="1:12">
      <c r="A1" s="15" t="s">
        <v>3</v>
      </c>
      <c r="B1" s="19" t="s">
        <v>116</v>
      </c>
      <c r="C1" s="19" t="s">
        <v>117</v>
      </c>
      <c r="D1" s="19" t="s">
        <v>118</v>
      </c>
      <c r="E1" s="19" t="s">
        <v>119</v>
      </c>
      <c r="F1" s="19" t="s">
        <v>120</v>
      </c>
      <c r="G1" s="19" t="s">
        <v>121</v>
      </c>
      <c r="H1" s="19" t="s">
        <v>122</v>
      </c>
      <c r="I1" s="19" t="s">
        <v>123</v>
      </c>
      <c r="J1" s="19" t="s">
        <v>124</v>
      </c>
      <c r="K1" s="19" t="s">
        <v>125</v>
      </c>
      <c r="L1" s="19" t="s">
        <v>126</v>
      </c>
    </row>
    <row r="2" spans="1:12">
      <c r="A2" s="24" t="s">
        <v>16</v>
      </c>
      <c r="B2" s="26">
        <v>9.4862781911263294E-2</v>
      </c>
      <c r="C2" s="26">
        <v>0.105940947251512</v>
      </c>
      <c r="D2" s="26">
        <v>8.06395080087043E-2</v>
      </c>
      <c r="E2" s="26">
        <v>0.107394231963099</v>
      </c>
      <c r="F2" s="26">
        <v>8.80426366372251E-2</v>
      </c>
      <c r="G2" s="26">
        <v>0.121170022097578</v>
      </c>
      <c r="H2" s="26">
        <v>8.8336200459324304E-2</v>
      </c>
      <c r="I2" s="26">
        <v>8.4484647335255597E-2</v>
      </c>
      <c r="J2" s="26">
        <v>9.2182723233709601E-2</v>
      </c>
      <c r="K2" s="26">
        <v>0.106944031983932</v>
      </c>
      <c r="L2" s="26">
        <v>8.1756886232881895E-2</v>
      </c>
    </row>
    <row r="3" spans="1:12">
      <c r="A3" s="24" t="s">
        <v>19</v>
      </c>
      <c r="B3" s="25">
        <v>7.6042119083220297E-2</v>
      </c>
      <c r="C3" s="25">
        <v>8.4615460110902901E-2</v>
      </c>
      <c r="D3" s="25">
        <v>4.5743563382799897E-2</v>
      </c>
      <c r="E3" s="25">
        <v>7.0868139768144794E-2</v>
      </c>
      <c r="F3" s="25">
        <v>6.5949642367387706E-2</v>
      </c>
      <c r="G3" s="25">
        <v>7.3790608172510999E-2</v>
      </c>
      <c r="H3" s="25">
        <v>4.9210435365049897E-2</v>
      </c>
      <c r="I3" s="25">
        <v>3.5004997127551001E-2</v>
      </c>
      <c r="J3" s="25">
        <v>3.4479220159950599E-2</v>
      </c>
      <c r="K3" s="25">
        <v>3.7279400031032098E-2</v>
      </c>
      <c r="L3" s="25">
        <v>2.7751950986218799E-2</v>
      </c>
    </row>
    <row r="4" spans="1:12">
      <c r="A4" s="24" t="s">
        <v>17</v>
      </c>
      <c r="B4" s="25">
        <v>6.9195541992860501E-2</v>
      </c>
      <c r="C4" s="25">
        <v>6.2277485626385201E-2</v>
      </c>
      <c r="D4" s="25">
        <v>5.9956465071757802E-2</v>
      </c>
      <c r="E4" s="25">
        <v>5.7810415286987597E-2</v>
      </c>
      <c r="F4" s="25">
        <v>6.2228713362091001E-2</v>
      </c>
      <c r="G4" s="25">
        <v>7.9781421049831894E-2</v>
      </c>
      <c r="H4" s="25">
        <v>9.5956758482847404E-2</v>
      </c>
      <c r="I4" s="25">
        <v>0.125461271840524</v>
      </c>
      <c r="J4" s="25">
        <v>0.12392252150301</v>
      </c>
      <c r="K4" s="25">
        <v>9.9918573988194398E-2</v>
      </c>
      <c r="L4" s="25">
        <v>0.12268909537589601</v>
      </c>
    </row>
    <row r="5" spans="1:12" ht="23.25">
      <c r="A5" s="21" t="s">
        <v>18</v>
      </c>
      <c r="B5" s="26">
        <v>6.4973947910978103E-2</v>
      </c>
      <c r="C5" s="26">
        <v>4.7687132397491901E-2</v>
      </c>
      <c r="D5" s="26">
        <v>5.9015338750964798E-2</v>
      </c>
      <c r="E5" s="26">
        <v>7.3621942820226396E-2</v>
      </c>
      <c r="F5" s="26">
        <v>5.8368875321485401E-2</v>
      </c>
      <c r="G5" s="26">
        <v>7.3138596544318799E-2</v>
      </c>
      <c r="H5" s="26">
        <v>8.49993331133094E-2</v>
      </c>
      <c r="I5" s="26">
        <v>0.101585196929993</v>
      </c>
      <c r="J5" s="26">
        <v>0.101088562286309</v>
      </c>
      <c r="K5" s="26">
        <v>0.126827745024362</v>
      </c>
      <c r="L5" s="26">
        <v>0.10685844412231101</v>
      </c>
    </row>
    <row r="6" spans="1:12">
      <c r="A6" s="97" t="s">
        <v>20</v>
      </c>
      <c r="B6" s="98">
        <v>5.4726177175045097E-2</v>
      </c>
      <c r="C6" s="98">
        <v>5.9882928021263201E-2</v>
      </c>
      <c r="D6" s="98">
        <v>6.0101531531138702E-2</v>
      </c>
      <c r="E6" s="98">
        <v>7.2507758735015804E-2</v>
      </c>
      <c r="F6" s="98">
        <v>7.5892314355070101E-2</v>
      </c>
      <c r="G6" s="98">
        <v>6.0320978262402701E-2</v>
      </c>
      <c r="H6" s="98">
        <v>3.3783233592396898E-2</v>
      </c>
      <c r="I6" s="98">
        <v>2.78023420345654E-2</v>
      </c>
      <c r="J6" s="98">
        <v>3.6372214402343499E-2</v>
      </c>
      <c r="K6" s="98">
        <v>2.7636707530816401E-2</v>
      </c>
      <c r="L6" s="98">
        <v>1.70231689904413E-2</v>
      </c>
    </row>
    <row r="7" spans="1:12">
      <c r="A7" s="24" t="s">
        <v>22</v>
      </c>
      <c r="B7" s="25">
        <v>3.9599341084151501E-2</v>
      </c>
      <c r="C7" s="25">
        <v>3.7188990627231397E-2</v>
      </c>
      <c r="D7" s="25">
        <v>5.2916415009179603E-2</v>
      </c>
      <c r="E7" s="25">
        <v>4.3794837074668302E-2</v>
      </c>
      <c r="F7" s="25">
        <v>2.9784860769123501E-2</v>
      </c>
      <c r="G7" s="25">
        <v>4.4934142297694102E-2</v>
      </c>
      <c r="H7" s="25">
        <v>3.0279946376468699E-2</v>
      </c>
      <c r="I7" s="25">
        <v>3.8721628283410303E-2</v>
      </c>
      <c r="J7" s="25">
        <v>1.7633007192020302E-2</v>
      </c>
      <c r="K7" s="25">
        <v>1.0296432713073201E-2</v>
      </c>
      <c r="L7" s="25">
        <v>1.2523490805285999E-2</v>
      </c>
    </row>
    <row r="8" spans="1:12">
      <c r="A8" s="97" t="s">
        <v>21</v>
      </c>
      <c r="B8" s="98">
        <v>3.5798449994245397E-2</v>
      </c>
      <c r="C8" s="98">
        <v>7.78369424684862E-2</v>
      </c>
      <c r="D8" s="98">
        <v>2.7483109876021001E-2</v>
      </c>
      <c r="E8" s="98">
        <v>3.3474074106436602E-2</v>
      </c>
      <c r="F8" s="98">
        <v>4.1273169183428E-2</v>
      </c>
      <c r="G8" s="98">
        <v>3.4840210080908901E-2</v>
      </c>
      <c r="H8" s="98">
        <v>4.6552487876778799E-2</v>
      </c>
      <c r="I8" s="98">
        <v>3.0770564875175901E-2</v>
      </c>
      <c r="J8" s="98">
        <v>4.1027153620975899E-2</v>
      </c>
      <c r="K8" s="98">
        <v>3.9356512013544197E-2</v>
      </c>
      <c r="L8" s="98">
        <v>4.3441560467189201E-2</v>
      </c>
    </row>
    <row r="9" spans="1:12">
      <c r="A9" s="24" t="s">
        <v>25</v>
      </c>
      <c r="B9" s="25">
        <v>3.07921672752039E-2</v>
      </c>
      <c r="C9" s="25">
        <v>8.3538317788831792E-3</v>
      </c>
      <c r="D9" s="25">
        <v>2.68204648231893E-2</v>
      </c>
      <c r="E9" s="25">
        <v>2.82612654041948E-2</v>
      </c>
      <c r="F9" s="25">
        <v>3.3170894359626599E-2</v>
      </c>
      <c r="G9" s="25">
        <v>2.6205355844238901E-2</v>
      </c>
      <c r="H9" s="25">
        <v>3.02899934869022E-2</v>
      </c>
      <c r="I9" s="25">
        <v>2.2731279344762201E-2</v>
      </c>
      <c r="J9" s="25">
        <v>1.99086186582434E-2</v>
      </c>
      <c r="K9" s="25">
        <v>1.2707252001537399E-2</v>
      </c>
      <c r="L9" s="25">
        <v>1.3173718263358501E-2</v>
      </c>
    </row>
    <row r="10" spans="1:12">
      <c r="A10" s="24" t="s">
        <v>27</v>
      </c>
      <c r="B10" s="26">
        <v>2.39330152741354E-2</v>
      </c>
      <c r="C10" s="26">
        <v>1.64884214911705E-2</v>
      </c>
      <c r="D10" s="26">
        <v>2.4009623309624799E-2</v>
      </c>
      <c r="E10" s="26">
        <v>1.38968418379348E-2</v>
      </c>
      <c r="F10" s="26">
        <v>1.8768308408749601E-2</v>
      </c>
      <c r="G10" s="26">
        <v>1.48875336946782E-2</v>
      </c>
      <c r="H10" s="26">
        <v>1.86832054565935E-2</v>
      </c>
      <c r="I10" s="26">
        <v>1.9560104803186901E-2</v>
      </c>
      <c r="J10" s="26">
        <v>2.58004927096992E-2</v>
      </c>
      <c r="K10" s="26">
        <v>2.5126042392780799E-2</v>
      </c>
      <c r="L10" s="26">
        <v>3.1113919214027501E-2</v>
      </c>
    </row>
    <row r="11" spans="1:12">
      <c r="A11" s="24" t="s">
        <v>30</v>
      </c>
      <c r="B11" s="26">
        <v>2.1452158266736802E-2</v>
      </c>
      <c r="C11" s="26">
        <v>2.7421642392674798E-2</v>
      </c>
      <c r="D11" s="26">
        <v>3.0031482624186201E-2</v>
      </c>
      <c r="E11" s="26">
        <v>2.05141926257735E-2</v>
      </c>
      <c r="F11" s="26">
        <v>2.2031993726213901E-2</v>
      </c>
      <c r="G11" s="26">
        <v>2.0147015983242901E-2</v>
      </c>
      <c r="H11" s="26">
        <v>1.6997432729630502E-2</v>
      </c>
      <c r="I11" s="26">
        <v>1.4008004486521E-2</v>
      </c>
      <c r="J11" s="26">
        <v>1.04253904441108E-2</v>
      </c>
      <c r="K11" s="26">
        <v>1.2022232818889001E-2</v>
      </c>
      <c r="L11" s="26">
        <v>8.9530562397846705E-3</v>
      </c>
    </row>
    <row r="12" spans="1:12" ht="23.25">
      <c r="A12" s="21" t="s">
        <v>31</v>
      </c>
      <c r="B12" s="26">
        <v>1.55143138479842E-2</v>
      </c>
      <c r="C12" s="26">
        <v>1.4149145094143299E-2</v>
      </c>
      <c r="D12" s="26">
        <v>1.9080021084718301E-2</v>
      </c>
      <c r="E12" s="26">
        <v>1.4695018047224199E-2</v>
      </c>
      <c r="F12" s="26">
        <v>1.35618061188163E-2</v>
      </c>
      <c r="G12" s="26">
        <v>1.0260062277925201E-2</v>
      </c>
      <c r="H12" s="26">
        <v>9.2910653733932601E-3</v>
      </c>
      <c r="I12" s="26">
        <v>1.53910354996329E-2</v>
      </c>
      <c r="J12" s="26">
        <v>1.15184711090968E-2</v>
      </c>
      <c r="K12" s="26">
        <v>1.12472419370498E-2</v>
      </c>
      <c r="L12" s="26">
        <v>1.60130737678566E-2</v>
      </c>
    </row>
    <row r="13" spans="1:12">
      <c r="A13" s="24" t="s">
        <v>28</v>
      </c>
      <c r="B13" s="26">
        <v>1.2348775449985199E-2</v>
      </c>
      <c r="C13" s="26">
        <v>2.09863088877561E-2</v>
      </c>
      <c r="D13" s="26">
        <v>2.6981203093588198E-2</v>
      </c>
      <c r="E13" s="26">
        <v>2.1367896587594099E-2</v>
      </c>
      <c r="F13" s="26">
        <v>2.20463672179954E-2</v>
      </c>
      <c r="G13" s="26">
        <v>2.75633876577547E-2</v>
      </c>
      <c r="H13" s="26">
        <v>2.1735151548783499E-2</v>
      </c>
      <c r="I13" s="26">
        <v>1.6221236794553999E-2</v>
      </c>
      <c r="J13" s="26">
        <v>1.92455408533681E-2</v>
      </c>
      <c r="K13" s="26">
        <v>1.7450189702242099E-2</v>
      </c>
      <c r="L13" s="26">
        <v>2.1035480426648798E-2</v>
      </c>
    </row>
    <row r="14" spans="1:12">
      <c r="A14" s="24" t="s">
        <v>29</v>
      </c>
      <c r="B14" s="26">
        <v>9.9778009015097906E-3</v>
      </c>
      <c r="C14" s="26">
        <v>1.2098933333066299E-2</v>
      </c>
      <c r="D14" s="26">
        <v>1.8851485197088701E-2</v>
      </c>
      <c r="E14" s="26">
        <v>1.44226290530503E-2</v>
      </c>
      <c r="F14" s="26">
        <v>2.1867115193676599E-2</v>
      </c>
      <c r="G14" s="26">
        <v>1.48107229722922E-2</v>
      </c>
      <c r="H14" s="26">
        <v>2.0712760706452098E-2</v>
      </c>
      <c r="I14" s="26">
        <v>2.1683354628592302E-2</v>
      </c>
      <c r="J14" s="26">
        <v>2.30214833997749E-2</v>
      </c>
      <c r="K14" s="26">
        <v>1.77800317980123E-2</v>
      </c>
      <c r="L14" s="26">
        <v>4.4297649880612203E-2</v>
      </c>
    </row>
    <row r="15" spans="1:12">
      <c r="A15" s="24" t="s">
        <v>37</v>
      </c>
      <c r="B15" s="26">
        <v>7.8192026227806195E-3</v>
      </c>
      <c r="C15" s="26">
        <v>1.0642794264774999E-2</v>
      </c>
      <c r="D15" s="26">
        <v>1.08485726932184E-2</v>
      </c>
      <c r="E15" s="26">
        <v>2.2828072125758801E-2</v>
      </c>
      <c r="F15" s="26">
        <v>1.3110985368132599E-2</v>
      </c>
      <c r="G15" s="26">
        <v>3.2575824773047601E-3</v>
      </c>
      <c r="H15" s="26">
        <v>3.2825039112660999E-3</v>
      </c>
      <c r="I15" s="26">
        <v>1.31922432497703E-3</v>
      </c>
      <c r="J15" s="26">
        <v>1.0345481655726599E-3</v>
      </c>
      <c r="K15" s="26">
        <v>2.98371489508114E-3</v>
      </c>
      <c r="L15" s="26">
        <v>5.2624149604055797E-3</v>
      </c>
    </row>
    <row r="16" spans="1:12">
      <c r="A16" s="24" t="s">
        <v>34</v>
      </c>
      <c r="B16" s="26">
        <v>6.5630377195221804E-3</v>
      </c>
      <c r="C16" s="26">
        <v>2.8171383762747499E-3</v>
      </c>
      <c r="D16" s="26">
        <v>4.69534271933994E-3</v>
      </c>
      <c r="E16" s="26">
        <v>5.1204621036477597E-3</v>
      </c>
      <c r="F16" s="26">
        <v>9.9276388428964201E-3</v>
      </c>
      <c r="G16" s="26">
        <v>6.0885038681756003E-3</v>
      </c>
      <c r="H16" s="26">
        <v>9.1319277114298505E-3</v>
      </c>
      <c r="I16" s="26">
        <v>8.69832366232123E-3</v>
      </c>
      <c r="J16" s="26">
        <v>1.4273672921219E-2</v>
      </c>
      <c r="K16" s="26">
        <v>1.1947884364214701E-2</v>
      </c>
      <c r="L16" s="26">
        <v>1.4837687079294601E-2</v>
      </c>
    </row>
    <row r="17" spans="1:12">
      <c r="A17" s="24" t="s">
        <v>45</v>
      </c>
      <c r="B17" s="25">
        <v>6.1234368391363397E-3</v>
      </c>
      <c r="C17" s="25">
        <v>2.3873470127617502E-3</v>
      </c>
      <c r="D17" s="25">
        <v>3.5842113181546601E-3</v>
      </c>
      <c r="E17" s="25">
        <v>2.89818930200065E-3</v>
      </c>
      <c r="F17" s="25">
        <v>1.53834552499387E-3</v>
      </c>
      <c r="G17" s="25">
        <v>1.2887783801856501E-3</v>
      </c>
      <c r="H17" s="25">
        <v>3.0120497176197298E-3</v>
      </c>
      <c r="I17" s="25">
        <v>3.31884071947411E-3</v>
      </c>
      <c r="J17" s="25">
        <v>2.18028973128491E-3</v>
      </c>
      <c r="K17" s="25">
        <v>4.6142164574218401E-4</v>
      </c>
      <c r="L17" s="25">
        <v>0</v>
      </c>
    </row>
    <row r="18" spans="1:12">
      <c r="A18" s="24" t="s">
        <v>44</v>
      </c>
      <c r="B18" s="26">
        <v>5.8606898818621498E-3</v>
      </c>
      <c r="C18" s="26">
        <v>4.24423478089313E-3</v>
      </c>
      <c r="D18" s="26">
        <v>3.4491611901636601E-3</v>
      </c>
      <c r="E18" s="26">
        <v>4.3546301055407801E-3</v>
      </c>
      <c r="F18" s="26">
        <v>2.8305016050052E-3</v>
      </c>
      <c r="G18" s="26">
        <v>9.6541110235471802E-4</v>
      </c>
      <c r="H18" s="26">
        <v>1.76665586018161E-3</v>
      </c>
      <c r="I18" s="26">
        <v>1.6544071593298201E-3</v>
      </c>
      <c r="J18" s="26">
        <v>1.9472606583851101E-4</v>
      </c>
      <c r="K18" s="26">
        <v>4.7399819517420999E-3</v>
      </c>
      <c r="L18" s="26">
        <v>2.4073752866918601E-3</v>
      </c>
    </row>
    <row r="19" spans="1:12">
      <c r="A19" s="24" t="s">
        <v>43</v>
      </c>
      <c r="B19" s="25">
        <v>5.8434970660909804E-3</v>
      </c>
      <c r="C19" s="25">
        <v>1.15279345358331E-2</v>
      </c>
      <c r="D19" s="25">
        <v>2.01014824715563E-3</v>
      </c>
      <c r="E19" s="25">
        <v>3.30206914163537E-3</v>
      </c>
      <c r="F19" s="25">
        <v>2.8966752169268901E-3</v>
      </c>
      <c r="G19" s="25">
        <v>8.5859924539817296E-4</v>
      </c>
      <c r="H19" s="25">
        <v>8.7472168433186197E-4</v>
      </c>
      <c r="I19" s="25">
        <v>4.0720453791329099E-4</v>
      </c>
      <c r="J19" s="25">
        <v>0</v>
      </c>
      <c r="K19" s="25">
        <v>2.8581767660656901E-3</v>
      </c>
      <c r="L19" s="25">
        <v>4.0840187633594E-3</v>
      </c>
    </row>
    <row r="20" spans="1:12">
      <c r="A20" s="24" t="s">
        <v>39</v>
      </c>
      <c r="B20" s="25">
        <v>5.8381687140957898E-3</v>
      </c>
      <c r="C20" s="25">
        <v>4.8655474892617302E-4</v>
      </c>
      <c r="D20" s="25">
        <v>9.0835860810333496E-3</v>
      </c>
      <c r="E20" s="25">
        <v>2.98359493152822E-3</v>
      </c>
      <c r="F20" s="25">
        <v>7.0012098036101901E-3</v>
      </c>
      <c r="G20" s="25">
        <v>4.8797610880333296E-3</v>
      </c>
      <c r="H20" s="25">
        <v>7.9530862250416397E-3</v>
      </c>
      <c r="I20" s="25">
        <v>2.2778553952164798E-3</v>
      </c>
      <c r="J20" s="25">
        <v>1.9990499936811501E-3</v>
      </c>
      <c r="K20" s="25">
        <v>5.9804870548102098E-3</v>
      </c>
      <c r="L20" s="25">
        <v>2.0860465933261001E-2</v>
      </c>
    </row>
    <row r="21" spans="1:12">
      <c r="A21" s="24" t="s">
        <v>35</v>
      </c>
      <c r="B21" s="26">
        <v>5.7572014453332399E-3</v>
      </c>
      <c r="C21" s="26">
        <v>8.5693483727595793E-3</v>
      </c>
      <c r="D21" s="26">
        <v>1.4368529586198799E-2</v>
      </c>
      <c r="E21" s="26">
        <v>4.8536399780651296E-3</v>
      </c>
      <c r="F21" s="26">
        <v>3.90153505420369E-3</v>
      </c>
      <c r="G21" s="26">
        <v>1.17417795506859E-2</v>
      </c>
      <c r="H21" s="26">
        <v>8.4874912501545496E-3</v>
      </c>
      <c r="I21" s="26">
        <v>9.0739182495751299E-3</v>
      </c>
      <c r="J21" s="26">
        <v>6.3121062043761302E-3</v>
      </c>
      <c r="K21" s="26">
        <v>2.1284315798845198E-3</v>
      </c>
      <c r="L21" s="26">
        <v>1.4768699884811101E-2</v>
      </c>
    </row>
    <row r="22" spans="1:12">
      <c r="A22" s="24" t="s">
        <v>40</v>
      </c>
      <c r="B22" s="25">
        <v>4.9228999307077397E-3</v>
      </c>
      <c r="C22" s="25">
        <v>5.7521298787919402E-3</v>
      </c>
      <c r="D22" s="25">
        <v>2.9043272732030001E-3</v>
      </c>
      <c r="E22" s="25">
        <v>8.3002363030016992E-3</v>
      </c>
      <c r="F22" s="25">
        <v>2.13123470169207E-3</v>
      </c>
      <c r="G22" s="25">
        <v>2.1662708482232799E-3</v>
      </c>
      <c r="H22" s="25">
        <v>6.47582998186263E-3</v>
      </c>
      <c r="I22" s="25">
        <v>3.0647110031559398E-3</v>
      </c>
      <c r="J22" s="25">
        <v>1.5445056859323199E-3</v>
      </c>
      <c r="K22" s="25">
        <v>7.2347315184406796E-3</v>
      </c>
      <c r="L22" s="25">
        <v>2.89306365590808E-3</v>
      </c>
    </row>
    <row r="23" spans="1:12">
      <c r="A23" s="24" t="s">
        <v>51</v>
      </c>
      <c r="B23" s="25">
        <v>4.6355241464335296E-3</v>
      </c>
      <c r="C23" s="25">
        <v>3.3302921992406798E-3</v>
      </c>
      <c r="D23" s="25">
        <v>9.68926750772961E-4</v>
      </c>
      <c r="E23" s="25">
        <v>5.2754888239123405E-4</v>
      </c>
      <c r="F23" s="25">
        <v>3.3724239074636002E-3</v>
      </c>
      <c r="G23" s="25">
        <v>1.4649413940377399E-3</v>
      </c>
      <c r="H23" s="25">
        <v>1.2060232037626E-3</v>
      </c>
      <c r="I23" s="25">
        <v>1.1171910729417299E-3</v>
      </c>
      <c r="J23" s="25">
        <v>0</v>
      </c>
      <c r="K23" s="25">
        <v>0</v>
      </c>
      <c r="L23" s="25">
        <v>0</v>
      </c>
    </row>
    <row r="24" spans="1:12">
      <c r="A24" s="24" t="s">
        <v>38</v>
      </c>
      <c r="B24" s="26">
        <v>4.2487568362756098E-3</v>
      </c>
      <c r="C24" s="26">
        <v>1.14427694282902E-2</v>
      </c>
      <c r="D24" s="26">
        <v>1.42182164770423E-2</v>
      </c>
      <c r="E24" s="26">
        <v>1.23986847533053E-2</v>
      </c>
      <c r="F24" s="26">
        <v>8.9792661339494206E-3</v>
      </c>
      <c r="G24" s="26">
        <v>7.5380375134056401E-3</v>
      </c>
      <c r="H24" s="26">
        <v>4.9410949208546703E-3</v>
      </c>
      <c r="I24" s="26">
        <v>2.4949154922383702E-3</v>
      </c>
      <c r="J24" s="26">
        <v>3.6633271184601901E-4</v>
      </c>
      <c r="K24" s="26">
        <v>3.0273690336055301E-3</v>
      </c>
      <c r="L24" s="26">
        <v>2.0602400580742499E-3</v>
      </c>
    </row>
    <row r="25" spans="1:12">
      <c r="A25" s="24" t="s">
        <v>41</v>
      </c>
      <c r="B25" s="25">
        <v>3.51891470232037E-3</v>
      </c>
      <c r="C25" s="25">
        <v>6.8033140683664301E-3</v>
      </c>
      <c r="D25" s="25">
        <v>6.9323915347145604E-4</v>
      </c>
      <c r="E25" s="25">
        <v>1.03321785721785E-3</v>
      </c>
      <c r="F25" s="25">
        <v>1.02149003670518E-3</v>
      </c>
      <c r="G25" s="25">
        <v>6.03716642183113E-3</v>
      </c>
      <c r="H25" s="25">
        <v>5.1115647887721603E-3</v>
      </c>
      <c r="I25" s="25">
        <v>5.2287552685164503E-3</v>
      </c>
      <c r="J25" s="25">
        <v>4.6926917633167801E-3</v>
      </c>
      <c r="K25" s="25">
        <v>6.98274579919051E-3</v>
      </c>
      <c r="L25" s="25">
        <v>4.0527083000912898E-3</v>
      </c>
    </row>
    <row r="26" spans="1:12">
      <c r="A26" s="24" t="s">
        <v>46</v>
      </c>
      <c r="B26" s="25">
        <v>2.9691235026738801E-3</v>
      </c>
      <c r="C26" s="25">
        <v>1.29141709170772E-3</v>
      </c>
      <c r="D26" s="25">
        <v>4.9740965405363003E-4</v>
      </c>
      <c r="E26" s="25">
        <v>1.47275384251343E-4</v>
      </c>
      <c r="F26" s="25">
        <v>1.6089631150509099E-3</v>
      </c>
      <c r="G26" s="25">
        <v>1.0524176500616199E-3</v>
      </c>
      <c r="H26" s="25">
        <v>2.6786842568983799E-3</v>
      </c>
      <c r="I26" s="25">
        <v>8.3255864717371106E-3</v>
      </c>
      <c r="J26" s="25">
        <v>8.2184032875448002E-4</v>
      </c>
      <c r="K26" s="25">
        <v>3.5454046402465401E-3</v>
      </c>
      <c r="L26" s="25">
        <v>1.5624557797581499E-3</v>
      </c>
    </row>
    <row r="27" spans="1:12">
      <c r="A27" s="24" t="s">
        <v>48</v>
      </c>
      <c r="B27" s="25">
        <v>7.7400825160430799E-4</v>
      </c>
      <c r="C27" s="25">
        <v>5.31741127716616E-4</v>
      </c>
      <c r="D27" s="25">
        <v>6.1160945955964104E-4</v>
      </c>
      <c r="E27" s="25">
        <v>6.4857542423414297E-3</v>
      </c>
      <c r="F27" s="25">
        <v>4.6970071404313102E-3</v>
      </c>
      <c r="G27" s="25">
        <v>3.9308001191836603E-3</v>
      </c>
      <c r="H27" s="25">
        <v>5.4906679673391004E-4</v>
      </c>
      <c r="I27" s="25">
        <v>1.8527155907063E-4</v>
      </c>
      <c r="J27" s="25">
        <v>1.3484493360162301E-3</v>
      </c>
      <c r="K27" s="25">
        <v>8.7405719322273395E-4</v>
      </c>
      <c r="L27" s="25">
        <v>0</v>
      </c>
    </row>
    <row r="28" spans="1:12">
      <c r="A28" s="24" t="s">
        <v>42</v>
      </c>
      <c r="B28" s="26">
        <v>3.57496896530982E-4</v>
      </c>
      <c r="C28" s="26">
        <v>1.47733019806095E-3</v>
      </c>
      <c r="D28" s="26">
        <v>2.5510982805161501E-3</v>
      </c>
      <c r="E28" s="26">
        <v>2.5677005210729899E-3</v>
      </c>
      <c r="F28" s="26">
        <v>5.4809179397911799E-3</v>
      </c>
      <c r="G28" s="26">
        <v>1.52689813448645E-3</v>
      </c>
      <c r="H28" s="26">
        <v>8.8085898899977703E-3</v>
      </c>
      <c r="I28" s="26">
        <v>1.6065712775813401E-3</v>
      </c>
      <c r="J28" s="26">
        <v>1.78326874192512E-3</v>
      </c>
      <c r="K28" s="26">
        <v>2.1886184241447101E-3</v>
      </c>
      <c r="L28" s="26">
        <v>7.9879300189732204E-4</v>
      </c>
    </row>
    <row r="29" spans="1:12">
      <c r="A29" s="24" t="s">
        <v>53</v>
      </c>
      <c r="B29" s="25">
        <v>3.1188620345210998E-5</v>
      </c>
      <c r="C29" s="25">
        <v>3.5343920218801399E-4</v>
      </c>
      <c r="D29" s="25">
        <v>0</v>
      </c>
      <c r="E29" s="25">
        <v>0</v>
      </c>
      <c r="F29" s="25">
        <v>0</v>
      </c>
      <c r="G29" s="25">
        <v>0</v>
      </c>
      <c r="H29" s="25">
        <v>1.9636454265689598E-3</v>
      </c>
      <c r="I29" s="25">
        <v>9.2120427635944597E-4</v>
      </c>
      <c r="J29" s="25">
        <v>0</v>
      </c>
      <c r="K29" s="25">
        <v>2.76541172170136E-4</v>
      </c>
      <c r="L29" s="25">
        <v>0</v>
      </c>
    </row>
    <row r="30" spans="1:12">
      <c r="A30" s="24" t="s">
        <v>55</v>
      </c>
      <c r="B30" s="25">
        <v>0</v>
      </c>
      <c r="C30" s="25">
        <v>0</v>
      </c>
      <c r="D30" s="25">
        <v>0</v>
      </c>
      <c r="E30" s="25">
        <v>0</v>
      </c>
      <c r="F30" s="25">
        <v>0</v>
      </c>
      <c r="G30" s="25">
        <v>0</v>
      </c>
      <c r="H30" s="25">
        <v>0</v>
      </c>
      <c r="I30" s="25">
        <v>0</v>
      </c>
      <c r="J30" s="25">
        <v>0</v>
      </c>
      <c r="K30" s="25">
        <v>0</v>
      </c>
      <c r="L30" s="25">
        <v>0</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E440A-50ED-4F01-B492-BE0ACAA23BC9}">
  <dimension ref="A1:M29"/>
  <sheetViews>
    <sheetView workbookViewId="0">
      <selection activeCell="C6" sqref="C6"/>
    </sheetView>
  </sheetViews>
  <sheetFormatPr defaultColWidth="8.86328125" defaultRowHeight="14.25" customHeight="1"/>
  <cols>
    <col min="1" max="1" width="17.86328125" style="15" bestFit="1" customWidth="1"/>
    <col min="2" max="2" width="22.265625" style="15" bestFit="1" customWidth="1"/>
    <col min="3" max="13" width="20.73046875" style="15" bestFit="1" customWidth="1"/>
    <col min="14" max="14" width="8.86328125" style="15" customWidth="1"/>
    <col min="15" max="16384" width="8.86328125" style="15"/>
  </cols>
  <sheetData>
    <row r="1" spans="1:13" ht="25.5" customHeight="1">
      <c r="A1" s="99" t="s">
        <v>127</v>
      </c>
      <c r="B1" s="99" t="s">
        <v>128</v>
      </c>
      <c r="C1" s="19" t="s">
        <v>116</v>
      </c>
      <c r="D1" s="19" t="s">
        <v>117</v>
      </c>
      <c r="E1" s="19" t="s">
        <v>118</v>
      </c>
      <c r="F1" s="19" t="s">
        <v>119</v>
      </c>
      <c r="G1" s="19" t="s">
        <v>120</v>
      </c>
      <c r="H1" s="19" t="s">
        <v>121</v>
      </c>
      <c r="I1" s="19" t="s">
        <v>122</v>
      </c>
      <c r="J1" s="19" t="s">
        <v>123</v>
      </c>
      <c r="K1" s="19" t="s">
        <v>124</v>
      </c>
      <c r="L1" s="19" t="s">
        <v>125</v>
      </c>
      <c r="M1" s="19" t="s">
        <v>126</v>
      </c>
    </row>
    <row r="2" spans="1:13">
      <c r="A2" s="15" t="s">
        <v>27</v>
      </c>
      <c r="B2" s="24" t="s">
        <v>28</v>
      </c>
      <c r="C2" s="26">
        <v>1.2348775449985199E-2</v>
      </c>
      <c r="D2" s="26">
        <v>2.09863088877561E-2</v>
      </c>
      <c r="E2" s="26">
        <v>2.6981203093588198E-2</v>
      </c>
      <c r="F2" s="26">
        <v>2.1367896587594099E-2</v>
      </c>
      <c r="G2" s="26">
        <v>2.20463672179954E-2</v>
      </c>
      <c r="H2" s="26">
        <v>2.75633876577547E-2</v>
      </c>
      <c r="I2" s="26">
        <v>2.1735151548783499E-2</v>
      </c>
      <c r="J2" s="26">
        <v>1.6221236794553999E-2</v>
      </c>
      <c r="K2" s="26">
        <v>1.92455408533681E-2</v>
      </c>
      <c r="L2" s="26">
        <v>1.7450189702242099E-2</v>
      </c>
      <c r="M2" s="26">
        <v>2.1035480426648798E-2</v>
      </c>
    </row>
    <row r="3" spans="1:13">
      <c r="A3" s="15" t="s">
        <v>23</v>
      </c>
      <c r="B3" s="24" t="s">
        <v>30</v>
      </c>
      <c r="C3" s="26">
        <v>2.1452158266736802E-2</v>
      </c>
      <c r="D3" s="26">
        <v>2.7421642392674798E-2</v>
      </c>
      <c r="E3" s="26">
        <v>3.0031482624186201E-2</v>
      </c>
      <c r="F3" s="26">
        <v>2.05141926257735E-2</v>
      </c>
      <c r="G3" s="26">
        <v>2.2031993726213901E-2</v>
      </c>
      <c r="H3" s="26">
        <v>2.0147015983242901E-2</v>
      </c>
      <c r="I3" s="26">
        <v>1.6997432729630502E-2</v>
      </c>
      <c r="J3" s="26">
        <v>1.4008004486521E-2</v>
      </c>
      <c r="K3" s="26">
        <v>1.04253904441108E-2</v>
      </c>
      <c r="L3" s="26">
        <v>1.2022232818889001E-2</v>
      </c>
      <c r="M3" s="26">
        <v>8.9530562397846705E-3</v>
      </c>
    </row>
    <row r="4" spans="1:13">
      <c r="A4" s="15" t="s">
        <v>17</v>
      </c>
      <c r="B4" s="24" t="s">
        <v>17</v>
      </c>
      <c r="C4" s="25">
        <v>6.9195541992860501E-2</v>
      </c>
      <c r="D4" s="25">
        <v>6.2277485626385201E-2</v>
      </c>
      <c r="E4" s="25">
        <v>5.9956465071757802E-2</v>
      </c>
      <c r="F4" s="25">
        <v>5.7810415286987597E-2</v>
      </c>
      <c r="G4" s="25">
        <v>6.2228713362091001E-2</v>
      </c>
      <c r="H4" s="25">
        <v>7.9781421049831894E-2</v>
      </c>
      <c r="I4" s="25">
        <v>9.5956758482847404E-2</v>
      </c>
      <c r="J4" s="25">
        <v>0.125461271840524</v>
      </c>
      <c r="K4" s="25">
        <v>0.12392252150301</v>
      </c>
      <c r="L4" s="25">
        <v>9.9918573988194398E-2</v>
      </c>
      <c r="M4" s="25">
        <v>0.12268909537589601</v>
      </c>
    </row>
    <row r="5" spans="1:13">
      <c r="A5" s="15" t="s">
        <v>27</v>
      </c>
      <c r="B5" s="24" t="s">
        <v>39</v>
      </c>
      <c r="C5" s="25">
        <v>5.8381687140957898E-3</v>
      </c>
      <c r="D5" s="25">
        <v>4.8655474892617302E-4</v>
      </c>
      <c r="E5" s="25">
        <v>9.0835860810333496E-3</v>
      </c>
      <c r="F5" s="25">
        <v>2.98359493152822E-3</v>
      </c>
      <c r="G5" s="25">
        <v>7.0012098036101901E-3</v>
      </c>
      <c r="H5" s="25">
        <v>4.8797610880333296E-3</v>
      </c>
      <c r="I5" s="25">
        <v>7.9530862250416397E-3</v>
      </c>
      <c r="J5" s="25">
        <v>2.2778553952164798E-3</v>
      </c>
      <c r="K5" s="25">
        <v>1.9990499936811501E-3</v>
      </c>
      <c r="L5" s="25">
        <v>5.9804870548102098E-3</v>
      </c>
      <c r="M5" s="25">
        <v>2.0860465933261001E-2</v>
      </c>
    </row>
    <row r="6" spans="1:13">
      <c r="A6" s="15" t="s">
        <v>20</v>
      </c>
      <c r="B6" s="97" t="s">
        <v>21</v>
      </c>
      <c r="C6" s="98">
        <v>3.5798449994245397E-2</v>
      </c>
      <c r="D6" s="98">
        <v>7.78369424684862E-2</v>
      </c>
      <c r="E6" s="98">
        <v>2.7483109876021001E-2</v>
      </c>
      <c r="F6" s="98">
        <v>3.3474074106436602E-2</v>
      </c>
      <c r="G6" s="98">
        <v>4.1273169183428E-2</v>
      </c>
      <c r="H6" s="98">
        <v>3.4840210080908901E-2</v>
      </c>
      <c r="I6" s="98">
        <v>4.6552487876778799E-2</v>
      </c>
      <c r="J6" s="98">
        <v>3.0770564875175901E-2</v>
      </c>
      <c r="K6" s="98">
        <v>4.1027153620975899E-2</v>
      </c>
      <c r="L6" s="98">
        <v>3.9356512013544197E-2</v>
      </c>
      <c r="M6" s="98">
        <v>4.3441560467189201E-2</v>
      </c>
    </row>
    <row r="7" spans="1:13">
      <c r="A7" s="15" t="s">
        <v>23</v>
      </c>
      <c r="B7" s="24" t="s">
        <v>35</v>
      </c>
      <c r="C7" s="26">
        <v>5.7572014453332399E-3</v>
      </c>
      <c r="D7" s="26">
        <v>8.5693483727595793E-3</v>
      </c>
      <c r="E7" s="26">
        <v>1.4368529586198799E-2</v>
      </c>
      <c r="F7" s="26">
        <v>4.8536399780651296E-3</v>
      </c>
      <c r="G7" s="26">
        <v>3.90153505420369E-3</v>
      </c>
      <c r="H7" s="26">
        <v>1.17417795506859E-2</v>
      </c>
      <c r="I7" s="26">
        <v>8.4874912501545496E-3</v>
      </c>
      <c r="J7" s="26">
        <v>9.0739182495751299E-3</v>
      </c>
      <c r="K7" s="26">
        <v>6.3121062043761302E-3</v>
      </c>
      <c r="L7" s="26">
        <v>2.1284315798845198E-3</v>
      </c>
      <c r="M7" s="26">
        <v>1.4768699884811101E-2</v>
      </c>
    </row>
    <row r="8" spans="1:13">
      <c r="A8" s="15" t="s">
        <v>27</v>
      </c>
      <c r="B8" s="24" t="s">
        <v>34</v>
      </c>
      <c r="C8" s="26">
        <v>6.5630377195221804E-3</v>
      </c>
      <c r="D8" s="26">
        <v>2.8171383762747499E-3</v>
      </c>
      <c r="E8" s="26">
        <v>4.69534271933994E-3</v>
      </c>
      <c r="F8" s="26">
        <v>5.1204621036477597E-3</v>
      </c>
      <c r="G8" s="26">
        <v>9.9276388428964201E-3</v>
      </c>
      <c r="H8" s="26">
        <v>6.0885038681756003E-3</v>
      </c>
      <c r="I8" s="26">
        <v>9.1319277114298505E-3</v>
      </c>
      <c r="J8" s="26">
        <v>8.69832366232123E-3</v>
      </c>
      <c r="K8" s="26">
        <v>1.4273672921219E-2</v>
      </c>
      <c r="L8" s="26">
        <v>1.1947884364214701E-2</v>
      </c>
      <c r="M8" s="26">
        <v>1.4837687079294601E-2</v>
      </c>
    </row>
    <row r="9" spans="1:13">
      <c r="A9" s="15" t="s">
        <v>23</v>
      </c>
      <c r="B9" s="24" t="s">
        <v>25</v>
      </c>
      <c r="C9" s="25">
        <v>3.07921672752039E-2</v>
      </c>
      <c r="D9" s="25">
        <v>8.3538317788831792E-3</v>
      </c>
      <c r="E9" s="25">
        <v>2.68204648231893E-2</v>
      </c>
      <c r="F9" s="25">
        <v>2.82612654041948E-2</v>
      </c>
      <c r="G9" s="25">
        <v>3.3170894359626599E-2</v>
      </c>
      <c r="H9" s="25">
        <v>2.6205355844238901E-2</v>
      </c>
      <c r="I9" s="25">
        <v>3.02899934869022E-2</v>
      </c>
      <c r="J9" s="25">
        <v>2.2731279344762201E-2</v>
      </c>
      <c r="K9" s="25">
        <v>1.99086186582434E-2</v>
      </c>
      <c r="L9" s="25">
        <v>1.2707252001537399E-2</v>
      </c>
      <c r="M9" s="25">
        <v>1.3173718263358501E-2</v>
      </c>
    </row>
    <row r="10" spans="1:13">
      <c r="A10" s="15" t="s">
        <v>23</v>
      </c>
      <c r="B10" s="24" t="s">
        <v>22</v>
      </c>
      <c r="C10" s="25">
        <v>3.9599341084151501E-2</v>
      </c>
      <c r="D10" s="25">
        <v>3.7188990627231397E-2</v>
      </c>
      <c r="E10" s="25">
        <v>5.2916415009179603E-2</v>
      </c>
      <c r="F10" s="25">
        <v>4.3794837074668302E-2</v>
      </c>
      <c r="G10" s="25">
        <v>2.9784860769123501E-2</v>
      </c>
      <c r="H10" s="25">
        <v>4.4934142297694102E-2</v>
      </c>
      <c r="I10" s="25">
        <v>3.0279946376468699E-2</v>
      </c>
      <c r="J10" s="25">
        <v>3.8721628283410303E-2</v>
      </c>
      <c r="K10" s="25">
        <v>1.7633007192020302E-2</v>
      </c>
      <c r="L10" s="25">
        <v>1.0296432713073201E-2</v>
      </c>
      <c r="M10" s="25">
        <v>1.2523490805285999E-2</v>
      </c>
    </row>
    <row r="11" spans="1:13">
      <c r="A11" s="15" t="s">
        <v>27</v>
      </c>
      <c r="B11" s="24" t="s">
        <v>48</v>
      </c>
      <c r="C11" s="25">
        <v>7.7400825160430799E-4</v>
      </c>
      <c r="D11" s="25">
        <v>5.31741127716616E-4</v>
      </c>
      <c r="E11" s="25">
        <v>6.1160945955964104E-4</v>
      </c>
      <c r="F11" s="25">
        <v>6.4857542423414297E-3</v>
      </c>
      <c r="G11" s="25">
        <v>4.6970071404313102E-3</v>
      </c>
      <c r="H11" s="25">
        <v>3.9308001191836603E-3</v>
      </c>
      <c r="I11" s="25">
        <v>5.4906679673391004E-4</v>
      </c>
      <c r="J11" s="25">
        <v>1.8527155907063E-4</v>
      </c>
      <c r="K11" s="25">
        <v>1.3484493360162301E-3</v>
      </c>
      <c r="L11" s="25">
        <v>8.7405719322273395E-4</v>
      </c>
      <c r="M11" s="25">
        <v>0</v>
      </c>
    </row>
    <row r="12" spans="1:13">
      <c r="A12" s="15" t="s">
        <v>27</v>
      </c>
      <c r="B12" s="24" t="s">
        <v>27</v>
      </c>
      <c r="C12" s="26">
        <v>2.39330152741354E-2</v>
      </c>
      <c r="D12" s="26">
        <v>1.64884214911705E-2</v>
      </c>
      <c r="E12" s="26">
        <v>2.4009623309624799E-2</v>
      </c>
      <c r="F12" s="26">
        <v>1.38968418379348E-2</v>
      </c>
      <c r="G12" s="26">
        <v>1.8768308408749601E-2</v>
      </c>
      <c r="H12" s="26">
        <v>1.48875336946782E-2</v>
      </c>
      <c r="I12" s="26">
        <v>1.86832054565935E-2</v>
      </c>
      <c r="J12" s="26">
        <v>1.9560104803186901E-2</v>
      </c>
      <c r="K12" s="26">
        <v>2.58004927096992E-2</v>
      </c>
      <c r="L12" s="26">
        <v>2.5126042392780799E-2</v>
      </c>
      <c r="M12" s="26">
        <v>3.1113919214027501E-2</v>
      </c>
    </row>
    <row r="13" spans="1:13">
      <c r="A13" s="15" t="s">
        <v>23</v>
      </c>
      <c r="B13" s="24" t="s">
        <v>41</v>
      </c>
      <c r="C13" s="25">
        <v>3.51891470232037E-3</v>
      </c>
      <c r="D13" s="25">
        <v>6.8033140683664301E-3</v>
      </c>
      <c r="E13" s="25">
        <v>6.9323915347145604E-4</v>
      </c>
      <c r="F13" s="25">
        <v>1.03321785721785E-3</v>
      </c>
      <c r="G13" s="25">
        <v>1.02149003670518E-3</v>
      </c>
      <c r="H13" s="25">
        <v>6.03716642183113E-3</v>
      </c>
      <c r="I13" s="25">
        <v>5.1115647887721603E-3</v>
      </c>
      <c r="J13" s="25">
        <v>5.2287552685164503E-3</v>
      </c>
      <c r="K13" s="25">
        <v>4.6926917633167801E-3</v>
      </c>
      <c r="L13" s="25">
        <v>6.98274579919051E-3</v>
      </c>
      <c r="M13" s="25">
        <v>4.0527083000912898E-3</v>
      </c>
    </row>
    <row r="14" spans="1:13">
      <c r="A14" s="15" t="s">
        <v>27</v>
      </c>
      <c r="B14" s="24" t="s">
        <v>19</v>
      </c>
      <c r="C14" s="25">
        <v>7.6042119083220297E-2</v>
      </c>
      <c r="D14" s="25">
        <v>8.4615460110902901E-2</v>
      </c>
      <c r="E14" s="25">
        <v>4.5743563382799897E-2</v>
      </c>
      <c r="F14" s="25">
        <v>7.0868139768144794E-2</v>
      </c>
      <c r="G14" s="25">
        <v>6.5949642367387706E-2</v>
      </c>
      <c r="H14" s="25">
        <v>7.3790608172510999E-2</v>
      </c>
      <c r="I14" s="25">
        <v>4.9210435365049897E-2</v>
      </c>
      <c r="J14" s="25">
        <v>3.5004997127551001E-2</v>
      </c>
      <c r="K14" s="25">
        <v>3.4479220159950599E-2</v>
      </c>
      <c r="L14" s="25">
        <v>3.7279400031032098E-2</v>
      </c>
      <c r="M14" s="25">
        <v>2.7751950986218799E-2</v>
      </c>
    </row>
    <row r="15" spans="1:13">
      <c r="A15" s="15" t="s">
        <v>20</v>
      </c>
      <c r="B15" s="97" t="s">
        <v>20</v>
      </c>
      <c r="C15" s="98">
        <v>5.4726177175045097E-2</v>
      </c>
      <c r="D15" s="98">
        <v>5.9882928021263201E-2</v>
      </c>
      <c r="E15" s="98">
        <v>6.0101531531138702E-2</v>
      </c>
      <c r="F15" s="98">
        <v>7.2507758735015804E-2</v>
      </c>
      <c r="G15" s="98">
        <v>7.5892314355070101E-2</v>
      </c>
      <c r="H15" s="98">
        <v>6.0320978262402701E-2</v>
      </c>
      <c r="I15" s="98">
        <v>3.3783233592396898E-2</v>
      </c>
      <c r="J15" s="98">
        <v>2.78023420345654E-2</v>
      </c>
      <c r="K15" s="98">
        <v>3.6372214402343499E-2</v>
      </c>
      <c r="L15" s="98">
        <v>2.7636707530816401E-2</v>
      </c>
      <c r="M15" s="98">
        <v>1.70231689904413E-2</v>
      </c>
    </row>
    <row r="16" spans="1:13">
      <c r="A16" s="15" t="s">
        <v>27</v>
      </c>
      <c r="B16" s="24" t="s">
        <v>45</v>
      </c>
      <c r="C16" s="25">
        <v>6.1234368391363397E-3</v>
      </c>
      <c r="D16" s="25">
        <v>2.3873470127617502E-3</v>
      </c>
      <c r="E16" s="25">
        <v>3.5842113181546601E-3</v>
      </c>
      <c r="F16" s="25">
        <v>2.89818930200065E-3</v>
      </c>
      <c r="G16" s="25">
        <v>1.53834552499387E-3</v>
      </c>
      <c r="H16" s="25">
        <v>1.2887783801856501E-3</v>
      </c>
      <c r="I16" s="25">
        <v>3.0120497176197298E-3</v>
      </c>
      <c r="J16" s="25">
        <v>3.31884071947411E-3</v>
      </c>
      <c r="K16" s="25">
        <v>2.18028973128491E-3</v>
      </c>
      <c r="L16" s="25">
        <v>4.6142164574218401E-4</v>
      </c>
      <c r="M16" s="25">
        <v>0</v>
      </c>
    </row>
    <row r="17" spans="1:13">
      <c r="A17" s="15" t="s">
        <v>27</v>
      </c>
      <c r="B17" s="24" t="s">
        <v>16</v>
      </c>
      <c r="C17" s="26">
        <v>9.4862781911263294E-2</v>
      </c>
      <c r="D17" s="26">
        <v>0.105940947251512</v>
      </c>
      <c r="E17" s="26">
        <v>8.06395080087043E-2</v>
      </c>
      <c r="F17" s="26">
        <v>0.107394231963099</v>
      </c>
      <c r="G17" s="26">
        <v>8.80426366372251E-2</v>
      </c>
      <c r="H17" s="26">
        <v>0.121170022097578</v>
      </c>
      <c r="I17" s="26">
        <v>8.8336200459324304E-2</v>
      </c>
      <c r="J17" s="26">
        <v>8.4484647335255597E-2</v>
      </c>
      <c r="K17" s="26">
        <v>9.2182723233709601E-2</v>
      </c>
      <c r="L17" s="26">
        <v>0.106944031983932</v>
      </c>
      <c r="M17" s="26">
        <v>8.1756886232881895E-2</v>
      </c>
    </row>
    <row r="18" spans="1:13">
      <c r="A18" s="15" t="s">
        <v>27</v>
      </c>
      <c r="B18" s="24" t="s">
        <v>38</v>
      </c>
      <c r="C18" s="26">
        <v>4.2487568362756098E-3</v>
      </c>
      <c r="D18" s="26">
        <v>1.14427694282902E-2</v>
      </c>
      <c r="E18" s="26">
        <v>1.42182164770423E-2</v>
      </c>
      <c r="F18" s="26">
        <v>1.23986847533053E-2</v>
      </c>
      <c r="G18" s="26">
        <v>8.9792661339494206E-3</v>
      </c>
      <c r="H18" s="26">
        <v>7.5380375134056401E-3</v>
      </c>
      <c r="I18" s="26">
        <v>4.9410949208546703E-3</v>
      </c>
      <c r="J18" s="26">
        <v>2.4949154922383702E-3</v>
      </c>
      <c r="K18" s="26">
        <v>3.6633271184601901E-4</v>
      </c>
      <c r="L18" s="26">
        <v>3.0273690336055301E-3</v>
      </c>
      <c r="M18" s="26">
        <v>2.0602400580742499E-3</v>
      </c>
    </row>
    <row r="19" spans="1:13">
      <c r="A19" s="15" t="s">
        <v>27</v>
      </c>
      <c r="B19" s="21" t="s">
        <v>18</v>
      </c>
      <c r="C19" s="26">
        <v>6.4973947910978103E-2</v>
      </c>
      <c r="D19" s="26">
        <v>4.7687132397491901E-2</v>
      </c>
      <c r="E19" s="26">
        <v>5.9015338750964798E-2</v>
      </c>
      <c r="F19" s="26">
        <v>7.3621942820226396E-2</v>
      </c>
      <c r="G19" s="26">
        <v>5.8368875321485401E-2</v>
      </c>
      <c r="H19" s="26">
        <v>7.3138596544318799E-2</v>
      </c>
      <c r="I19" s="26">
        <v>8.49993331133094E-2</v>
      </c>
      <c r="J19" s="26">
        <v>0.101585196929993</v>
      </c>
      <c r="K19" s="26">
        <v>0.101088562286309</v>
      </c>
      <c r="L19" s="26">
        <v>0.126827745024362</v>
      </c>
      <c r="M19" s="26">
        <v>0.10685844412231101</v>
      </c>
    </row>
    <row r="20" spans="1:13">
      <c r="A20" s="15" t="s">
        <v>20</v>
      </c>
      <c r="B20" s="24" t="s">
        <v>53</v>
      </c>
      <c r="C20" s="25">
        <v>3.1188620345210998E-5</v>
      </c>
      <c r="D20" s="25">
        <v>3.5343920218801399E-4</v>
      </c>
      <c r="E20" s="25">
        <v>0</v>
      </c>
      <c r="F20" s="25">
        <v>0</v>
      </c>
      <c r="G20" s="25">
        <v>0</v>
      </c>
      <c r="H20" s="25">
        <v>0</v>
      </c>
      <c r="I20" s="25">
        <v>1.9636454265689598E-3</v>
      </c>
      <c r="J20" s="25">
        <v>9.2120427635944597E-4</v>
      </c>
      <c r="K20" s="25">
        <v>0</v>
      </c>
      <c r="L20" s="25">
        <v>2.76541172170136E-4</v>
      </c>
      <c r="M20" s="25">
        <v>0</v>
      </c>
    </row>
    <row r="21" spans="1:13">
      <c r="A21" s="15" t="s">
        <v>23</v>
      </c>
      <c r="B21" s="24" t="s">
        <v>29</v>
      </c>
      <c r="C21" s="26">
        <v>9.9778009015097906E-3</v>
      </c>
      <c r="D21" s="26">
        <v>1.2098933333066299E-2</v>
      </c>
      <c r="E21" s="26">
        <v>1.8851485197088701E-2</v>
      </c>
      <c r="F21" s="26">
        <v>1.44226290530503E-2</v>
      </c>
      <c r="G21" s="26">
        <v>2.1867115193676599E-2</v>
      </c>
      <c r="H21" s="26">
        <v>1.48107229722922E-2</v>
      </c>
      <c r="I21" s="26">
        <v>2.0712760706452098E-2</v>
      </c>
      <c r="J21" s="26">
        <v>2.1683354628592302E-2</v>
      </c>
      <c r="K21" s="26">
        <v>2.30214833997749E-2</v>
      </c>
      <c r="L21" s="26">
        <v>1.77800317980123E-2</v>
      </c>
      <c r="M21" s="26">
        <v>4.4297649880612203E-2</v>
      </c>
    </row>
    <row r="22" spans="1:13">
      <c r="A22" s="15" t="s">
        <v>23</v>
      </c>
      <c r="B22" s="24" t="s">
        <v>23</v>
      </c>
      <c r="C22" s="26">
        <v>2.3205470251929199E-2</v>
      </c>
      <c r="D22" s="26">
        <v>3.65966805236893E-2</v>
      </c>
      <c r="E22" s="26">
        <v>4.3084670297802601E-2</v>
      </c>
      <c r="F22" s="26">
        <v>3.2713280476738202E-2</v>
      </c>
      <c r="G22" s="26">
        <v>5.1646768175922599E-2</v>
      </c>
      <c r="H22" s="26">
        <v>3.1794590016905801E-2</v>
      </c>
      <c r="I22" s="26">
        <v>2.5949836491066199E-2</v>
      </c>
      <c r="J22" s="26">
        <v>3.5473125444459103E-2</v>
      </c>
      <c r="K22" s="26">
        <v>2.5386728489707799E-2</v>
      </c>
      <c r="L22" s="26">
        <v>2.91760031251686E-2</v>
      </c>
      <c r="M22" s="26">
        <v>2.3576026463765599E-2</v>
      </c>
    </row>
    <row r="23" spans="1:13">
      <c r="A23" s="15" t="s">
        <v>20</v>
      </c>
      <c r="B23" s="24" t="s">
        <v>26</v>
      </c>
      <c r="C23" s="25">
        <v>3.0986190332522302E-2</v>
      </c>
      <c r="D23" s="25">
        <v>2.5777146628397099E-2</v>
      </c>
      <c r="E23" s="25">
        <v>7.1023284767980904E-3</v>
      </c>
      <c r="F23" s="25">
        <v>2.4076953290872002E-2</v>
      </c>
      <c r="G23" s="25">
        <v>2.3089000869422699E-2</v>
      </c>
      <c r="H23" s="25">
        <v>1.8923223774032601E-2</v>
      </c>
      <c r="I23" s="25">
        <v>2.4549004489072299E-2</v>
      </c>
      <c r="J23" s="25">
        <v>3.2427064057067502E-2</v>
      </c>
      <c r="K23" s="25">
        <v>1.18901708291179E-2</v>
      </c>
      <c r="L23" s="25">
        <v>1.7985017860681501E-2</v>
      </c>
      <c r="M23" s="25">
        <v>9.5724941110574592E-3</v>
      </c>
    </row>
    <row r="24" spans="1:13">
      <c r="A24" s="15" t="s">
        <v>27</v>
      </c>
      <c r="B24" s="24" t="s">
        <v>36</v>
      </c>
      <c r="C24" s="25">
        <v>7.4791827207938803E-3</v>
      </c>
      <c r="D24" s="25">
        <v>2.8185003770538901E-3</v>
      </c>
      <c r="E24" s="25">
        <v>1.9826953225503999E-2</v>
      </c>
      <c r="F24" s="25">
        <v>7.6957025606609001E-3</v>
      </c>
      <c r="G24" s="25">
        <v>1.0740921560244599E-2</v>
      </c>
      <c r="H24" s="25">
        <v>1.2889803422207601E-2</v>
      </c>
      <c r="I24" s="25">
        <v>3.8511976214050201E-3</v>
      </c>
      <c r="J24" s="25">
        <v>3.8905496656616301E-3</v>
      </c>
      <c r="K24" s="25">
        <v>6.2910510184586103E-3</v>
      </c>
      <c r="L24" s="25">
        <v>8.4044285694379606E-3</v>
      </c>
      <c r="M24" s="25">
        <v>4.2369828195841898E-3</v>
      </c>
    </row>
    <row r="25" spans="1:13">
      <c r="A25" s="15" t="s">
        <v>27</v>
      </c>
      <c r="B25" s="24" t="s">
        <v>47</v>
      </c>
      <c r="C25" s="26">
        <v>3.7590220840060902E-3</v>
      </c>
      <c r="D25" s="26">
        <v>5.5773931905969904E-3</v>
      </c>
      <c r="E25" s="26">
        <v>2.4923630583525598E-3</v>
      </c>
      <c r="F25" s="26">
        <v>2.1453231750430701E-3</v>
      </c>
      <c r="G25" s="26">
        <v>2.4595335864410301E-3</v>
      </c>
      <c r="H25" s="26">
        <v>2.2949076347805902E-3</v>
      </c>
      <c r="I25" s="26">
        <v>1.79337027009398E-3</v>
      </c>
      <c r="J25" s="26">
        <v>3.16303606356054E-4</v>
      </c>
      <c r="K25" s="26">
        <v>3.0316715409345601E-4</v>
      </c>
      <c r="L25" s="26">
        <v>1.33723279988777E-3</v>
      </c>
      <c r="M25" s="26">
        <v>1.10738337185215E-3</v>
      </c>
    </row>
    <row r="26" spans="1:13">
      <c r="A26" s="15" t="s">
        <v>15</v>
      </c>
      <c r="B26" s="24" t="s">
        <v>15</v>
      </c>
      <c r="C26" s="25">
        <v>0.154595147079092</v>
      </c>
      <c r="D26" s="25">
        <v>0.15550199242687501</v>
      </c>
      <c r="E26" s="25">
        <v>0.16387590324142101</v>
      </c>
      <c r="F26" s="25">
        <v>0.17195229094963899</v>
      </c>
      <c r="G26" s="25">
        <v>0.14040971117544501</v>
      </c>
      <c r="H26" s="25">
        <v>0.145786001874533</v>
      </c>
      <c r="I26" s="25">
        <v>0.13008889550907801</v>
      </c>
      <c r="J26" s="25">
        <v>0.106593856117526</v>
      </c>
      <c r="K26" s="25">
        <v>0.12453509438480199</v>
      </c>
      <c r="L26" s="25">
        <v>0.104307373986271</v>
      </c>
      <c r="M26" s="25">
        <v>8.7313770023431894E-2</v>
      </c>
    </row>
    <row r="27" spans="1:13">
      <c r="A27" s="15" t="s">
        <v>27</v>
      </c>
      <c r="B27" s="24" t="s">
        <v>50</v>
      </c>
      <c r="C27" s="25">
        <v>1.5475428719201501E-3</v>
      </c>
      <c r="D27" s="25">
        <v>1.9641653589122401E-3</v>
      </c>
      <c r="E27" s="25">
        <v>0</v>
      </c>
      <c r="F27" s="25">
        <v>0</v>
      </c>
      <c r="G27" s="25">
        <v>1.9742025680499799E-3</v>
      </c>
      <c r="H27" s="25">
        <v>1.8351508342058199E-3</v>
      </c>
      <c r="I27" s="25">
        <v>3.0367196573857498E-3</v>
      </c>
      <c r="J27" s="25">
        <v>3.9281040218929596E-3</v>
      </c>
      <c r="K27" s="25">
        <v>9.3092362311584197E-4</v>
      </c>
      <c r="L27" s="25">
        <v>0</v>
      </c>
      <c r="M27" s="25">
        <v>1.3299712493552001E-4</v>
      </c>
    </row>
    <row r="28" spans="1:13">
      <c r="A28" s="15" t="s">
        <v>27</v>
      </c>
      <c r="B28" s="24" t="s">
        <v>33</v>
      </c>
      <c r="C28" s="26">
        <v>7.0248992704657299E-3</v>
      </c>
      <c r="D28" s="26">
        <v>4.6435413622611596E-3</v>
      </c>
      <c r="E28" s="26">
        <v>2.1478830245123499E-2</v>
      </c>
      <c r="F28" s="26">
        <v>2.5949711305013499E-3</v>
      </c>
      <c r="G28" s="26">
        <v>1.0390923563506601E-2</v>
      </c>
      <c r="H28" s="26">
        <v>2.6415982702147102E-3</v>
      </c>
      <c r="I28" s="26">
        <v>1.18823047214604E-2</v>
      </c>
      <c r="J28" s="26">
        <v>7.5488593144931899E-3</v>
      </c>
      <c r="K28" s="26">
        <v>1.42240854354306E-2</v>
      </c>
      <c r="L28" s="26">
        <v>5.7056998435629303E-3</v>
      </c>
      <c r="M28" s="26">
        <v>1.2032362170733E-2</v>
      </c>
    </row>
    <row r="29" spans="1:13">
      <c r="A29" s="15" t="s">
        <v>129</v>
      </c>
      <c r="B29" s="15" t="s">
        <v>129</v>
      </c>
      <c r="C29" s="100">
        <f>100%-SUM(C2:C28)</f>
        <v>0.20484555594130227</v>
      </c>
      <c r="D29" s="100">
        <f t="shared" ref="D29:M29" si="0">100%-SUM(D2:D28)</f>
        <v>0.17294990340810701</v>
      </c>
      <c r="E29" s="100">
        <f t="shared" si="0"/>
        <v>0.18233402598195492</v>
      </c>
      <c r="F29" s="100">
        <f t="shared" si="0"/>
        <v>0.16511370998531327</v>
      </c>
      <c r="G29" s="100">
        <f t="shared" si="0"/>
        <v>0.18279755506210449</v>
      </c>
      <c r="H29" s="100">
        <f t="shared" si="0"/>
        <v>0.15073990257416681</v>
      </c>
      <c r="I29" s="100">
        <f t="shared" si="0"/>
        <v>0.22016180520872597</v>
      </c>
      <c r="J29" s="100">
        <f t="shared" si="0"/>
        <v>0.2395884246656802</v>
      </c>
      <c r="K29" s="100">
        <f t="shared" si="0"/>
        <v>0.24015925794001813</v>
      </c>
      <c r="L29" s="100">
        <f t="shared" si="0"/>
        <v>0.26806015397373373</v>
      </c>
      <c r="M29" s="100">
        <f t="shared" si="0"/>
        <v>0.27482976165445205</v>
      </c>
    </row>
  </sheetData>
  <autoFilter ref="A1:M28" xr:uid="{00000000-0009-0000-0000-000015000000}"/>
  <pageMargins left="0.7" right="0.7" top="0.75" bottom="0.75" header="0.3" footer="0.3"/>
  <pageSetup paperSize="9"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CADF5-0F97-4D7B-A280-3AA9B1B5E046}">
  <dimension ref="A1:M41"/>
  <sheetViews>
    <sheetView workbookViewId="0">
      <selection activeCell="A8" sqref="A8:XFD8"/>
    </sheetView>
  </sheetViews>
  <sheetFormatPr defaultColWidth="8.86328125" defaultRowHeight="14.25" customHeight="1"/>
  <cols>
    <col min="1" max="1" width="17.86328125" style="15" bestFit="1" customWidth="1"/>
    <col min="2" max="2" width="22.265625" style="15" bestFit="1" customWidth="1"/>
    <col min="3" max="13" width="20.73046875" style="15" bestFit="1" customWidth="1"/>
    <col min="14" max="14" width="8.86328125" style="15" customWidth="1"/>
    <col min="15" max="16384" width="8.86328125" style="15"/>
  </cols>
  <sheetData>
    <row r="1" spans="1:13" ht="25.5" customHeight="1">
      <c r="A1" s="99" t="s">
        <v>127</v>
      </c>
      <c r="B1" s="99" t="s">
        <v>128</v>
      </c>
      <c r="C1" s="19" t="s">
        <v>116</v>
      </c>
      <c r="D1" s="19" t="s">
        <v>117</v>
      </c>
      <c r="E1" s="19" t="s">
        <v>118</v>
      </c>
      <c r="F1" s="19" t="s">
        <v>119</v>
      </c>
      <c r="G1" s="19" t="s">
        <v>120</v>
      </c>
      <c r="H1" s="19" t="s">
        <v>121</v>
      </c>
      <c r="I1" s="19" t="s">
        <v>122</v>
      </c>
      <c r="J1" s="19" t="s">
        <v>123</v>
      </c>
      <c r="K1" s="19" t="s">
        <v>124</v>
      </c>
      <c r="L1" s="19" t="s">
        <v>125</v>
      </c>
      <c r="M1" s="19" t="s">
        <v>126</v>
      </c>
    </row>
    <row r="2" spans="1:13">
      <c r="A2" s="15" t="s">
        <v>27</v>
      </c>
      <c r="B2" s="24" t="s">
        <v>28</v>
      </c>
      <c r="C2" s="26">
        <v>1.2348775449985199E-2</v>
      </c>
      <c r="D2" s="26">
        <v>2.09863088877561E-2</v>
      </c>
      <c r="E2" s="26">
        <v>2.6981203093588198E-2</v>
      </c>
      <c r="F2" s="26">
        <v>2.1367896587594099E-2</v>
      </c>
      <c r="G2" s="26">
        <v>2.20463672179954E-2</v>
      </c>
      <c r="H2" s="26">
        <v>2.75633876577547E-2</v>
      </c>
      <c r="I2" s="26">
        <v>2.1735151548783499E-2</v>
      </c>
      <c r="J2" s="26">
        <v>1.6221236794553999E-2</v>
      </c>
      <c r="K2" s="26">
        <v>1.92455408533681E-2</v>
      </c>
      <c r="L2" s="26">
        <v>1.7450189702242099E-2</v>
      </c>
      <c r="M2" s="26">
        <v>2.1035480426648798E-2</v>
      </c>
    </row>
    <row r="3" spans="1:13">
      <c r="A3" s="15" t="s">
        <v>130</v>
      </c>
      <c r="B3" s="24" t="s">
        <v>40</v>
      </c>
      <c r="C3" s="25">
        <v>4.9228999307077397E-3</v>
      </c>
      <c r="D3" s="25">
        <v>5.7521298787919402E-3</v>
      </c>
      <c r="E3" s="25">
        <v>2.9043272732030001E-3</v>
      </c>
      <c r="F3" s="25">
        <v>8.3002363030016992E-3</v>
      </c>
      <c r="G3" s="25">
        <v>2.13123470169207E-3</v>
      </c>
      <c r="H3" s="25">
        <v>2.1662708482232799E-3</v>
      </c>
      <c r="I3" s="25">
        <v>6.47582998186263E-3</v>
      </c>
      <c r="J3" s="25">
        <v>3.0647110031559398E-3</v>
      </c>
      <c r="K3" s="25">
        <v>1.5445056859323199E-3</v>
      </c>
      <c r="L3" s="25">
        <v>7.2347315184406796E-3</v>
      </c>
      <c r="M3" s="25">
        <v>2.89306365590808E-3</v>
      </c>
    </row>
    <row r="4" spans="1:13">
      <c r="A4" s="15" t="s">
        <v>23</v>
      </c>
      <c r="B4" s="24" t="s">
        <v>30</v>
      </c>
      <c r="C4" s="26">
        <v>2.1452158266736802E-2</v>
      </c>
      <c r="D4" s="26">
        <v>2.7421642392674798E-2</v>
      </c>
      <c r="E4" s="26">
        <v>3.0031482624186201E-2</v>
      </c>
      <c r="F4" s="26">
        <v>2.05141926257735E-2</v>
      </c>
      <c r="G4" s="26">
        <v>2.2031993726213901E-2</v>
      </c>
      <c r="H4" s="26">
        <v>2.0147015983242901E-2</v>
      </c>
      <c r="I4" s="26">
        <v>1.6997432729630502E-2</v>
      </c>
      <c r="J4" s="26">
        <v>1.4008004486521E-2</v>
      </c>
      <c r="K4" s="26">
        <v>1.04253904441108E-2</v>
      </c>
      <c r="L4" s="26">
        <v>1.2022232818889001E-2</v>
      </c>
      <c r="M4" s="26">
        <v>8.9530562397846705E-3</v>
      </c>
    </row>
    <row r="5" spans="1:13">
      <c r="A5" s="15" t="s">
        <v>17</v>
      </c>
      <c r="B5" s="24" t="s">
        <v>17</v>
      </c>
      <c r="C5" s="25">
        <v>6.9195541992860501E-2</v>
      </c>
      <c r="D5" s="25">
        <v>6.2277485626385201E-2</v>
      </c>
      <c r="E5" s="25">
        <v>5.9956465071757802E-2</v>
      </c>
      <c r="F5" s="25">
        <v>5.7810415286987597E-2</v>
      </c>
      <c r="G5" s="25">
        <v>6.2228713362091001E-2</v>
      </c>
      <c r="H5" s="25">
        <v>7.9781421049831894E-2</v>
      </c>
      <c r="I5" s="25">
        <v>9.5956758482847404E-2</v>
      </c>
      <c r="J5" s="25">
        <v>0.125461271840524</v>
      </c>
      <c r="K5" s="25">
        <v>0.12392252150301</v>
      </c>
      <c r="L5" s="25">
        <v>9.9918573988194398E-2</v>
      </c>
      <c r="M5" s="25">
        <v>0.12268909537589601</v>
      </c>
    </row>
    <row r="6" spans="1:13">
      <c r="A6" s="15" t="s">
        <v>131</v>
      </c>
      <c r="B6" s="24" t="s">
        <v>44</v>
      </c>
      <c r="C6" s="26">
        <v>5.8606898818621498E-3</v>
      </c>
      <c r="D6" s="26">
        <v>4.24423478089313E-3</v>
      </c>
      <c r="E6" s="26">
        <v>3.4491611901636601E-3</v>
      </c>
      <c r="F6" s="26">
        <v>4.3546301055407801E-3</v>
      </c>
      <c r="G6" s="26">
        <v>2.8305016050052E-3</v>
      </c>
      <c r="H6" s="26">
        <v>9.6541110235471802E-4</v>
      </c>
      <c r="I6" s="26">
        <v>1.76665586018161E-3</v>
      </c>
      <c r="J6" s="26">
        <v>1.6544071593298201E-3</v>
      </c>
      <c r="K6" s="26">
        <v>1.9472606583851101E-4</v>
      </c>
      <c r="L6" s="26">
        <v>4.7399819517420999E-3</v>
      </c>
      <c r="M6" s="26">
        <v>2.4073752866918601E-3</v>
      </c>
    </row>
    <row r="7" spans="1:13">
      <c r="A7" s="15" t="s">
        <v>27</v>
      </c>
      <c r="B7" s="24" t="s">
        <v>39</v>
      </c>
      <c r="C7" s="25">
        <v>5.8381687140957898E-3</v>
      </c>
      <c r="D7" s="25">
        <v>4.8655474892617302E-4</v>
      </c>
      <c r="E7" s="25">
        <v>9.0835860810333496E-3</v>
      </c>
      <c r="F7" s="25">
        <v>2.98359493152822E-3</v>
      </c>
      <c r="G7" s="25">
        <v>7.0012098036101901E-3</v>
      </c>
      <c r="H7" s="25">
        <v>4.8797610880333296E-3</v>
      </c>
      <c r="I7" s="25">
        <v>7.9530862250416397E-3</v>
      </c>
      <c r="J7" s="25">
        <v>2.2778553952164798E-3</v>
      </c>
      <c r="K7" s="25">
        <v>1.9990499936811501E-3</v>
      </c>
      <c r="L7" s="25">
        <v>5.9804870548102098E-3</v>
      </c>
      <c r="M7" s="25">
        <v>2.0860465933261001E-2</v>
      </c>
    </row>
    <row r="8" spans="1:13">
      <c r="A8" s="15" t="s">
        <v>20</v>
      </c>
      <c r="B8" s="97" t="s">
        <v>21</v>
      </c>
      <c r="C8" s="98">
        <v>3.5798449994245397E-2</v>
      </c>
      <c r="D8" s="98">
        <v>7.78369424684862E-2</v>
      </c>
      <c r="E8" s="98">
        <v>2.7483109876021001E-2</v>
      </c>
      <c r="F8" s="98">
        <v>3.3474074106436602E-2</v>
      </c>
      <c r="G8" s="98">
        <v>4.1273169183428E-2</v>
      </c>
      <c r="H8" s="98">
        <v>3.4840210080908901E-2</v>
      </c>
      <c r="I8" s="98">
        <v>4.6552487876778799E-2</v>
      </c>
      <c r="J8" s="98">
        <v>3.0770564875175901E-2</v>
      </c>
      <c r="K8" s="98">
        <v>4.1027153620975899E-2</v>
      </c>
      <c r="L8" s="98">
        <v>3.9356512013544197E-2</v>
      </c>
      <c r="M8" s="98">
        <v>4.3441560467189201E-2</v>
      </c>
    </row>
    <row r="9" spans="1:13">
      <c r="A9" s="15" t="s">
        <v>131</v>
      </c>
      <c r="B9" s="24" t="s">
        <v>43</v>
      </c>
      <c r="C9" s="25">
        <v>5.8434970660909804E-3</v>
      </c>
      <c r="D9" s="25">
        <v>1.15279345358331E-2</v>
      </c>
      <c r="E9" s="25">
        <v>2.01014824715563E-3</v>
      </c>
      <c r="F9" s="25">
        <v>3.30206914163537E-3</v>
      </c>
      <c r="G9" s="25">
        <v>2.8966752169268901E-3</v>
      </c>
      <c r="H9" s="25">
        <v>8.5859924539817296E-4</v>
      </c>
      <c r="I9" s="25">
        <v>8.7472168433186197E-4</v>
      </c>
      <c r="J9" s="25">
        <v>4.0720453791329099E-4</v>
      </c>
      <c r="K9" s="25">
        <v>0</v>
      </c>
      <c r="L9" s="25">
        <v>2.8581767660656901E-3</v>
      </c>
      <c r="M9" s="25">
        <v>4.0840187633594E-3</v>
      </c>
    </row>
    <row r="10" spans="1:13">
      <c r="A10" s="15" t="s">
        <v>23</v>
      </c>
      <c r="B10" s="24" t="s">
        <v>35</v>
      </c>
      <c r="C10" s="26">
        <v>5.7572014453332399E-3</v>
      </c>
      <c r="D10" s="26">
        <v>8.5693483727595793E-3</v>
      </c>
      <c r="E10" s="26">
        <v>1.4368529586198799E-2</v>
      </c>
      <c r="F10" s="26">
        <v>4.8536399780651296E-3</v>
      </c>
      <c r="G10" s="26">
        <v>3.90153505420369E-3</v>
      </c>
      <c r="H10" s="26">
        <v>1.17417795506859E-2</v>
      </c>
      <c r="I10" s="26">
        <v>8.4874912501545496E-3</v>
      </c>
      <c r="J10" s="26">
        <v>9.0739182495751299E-3</v>
      </c>
      <c r="K10" s="26">
        <v>6.3121062043761302E-3</v>
      </c>
      <c r="L10" s="26">
        <v>2.1284315798845198E-3</v>
      </c>
      <c r="M10" s="26">
        <v>1.4768699884811101E-2</v>
      </c>
    </row>
    <row r="11" spans="1:13">
      <c r="A11" s="15" t="s">
        <v>131</v>
      </c>
      <c r="B11" s="24" t="s">
        <v>46</v>
      </c>
      <c r="C11" s="25">
        <v>2.9691235026738801E-3</v>
      </c>
      <c r="D11" s="25">
        <v>1.29141709170772E-3</v>
      </c>
      <c r="E11" s="25">
        <v>4.9740965405363003E-4</v>
      </c>
      <c r="F11" s="25">
        <v>1.47275384251343E-4</v>
      </c>
      <c r="G11" s="25">
        <v>1.6089631150509099E-3</v>
      </c>
      <c r="H11" s="25">
        <v>1.0524176500616199E-3</v>
      </c>
      <c r="I11" s="25">
        <v>2.6786842568983799E-3</v>
      </c>
      <c r="J11" s="25">
        <v>8.3255864717371106E-3</v>
      </c>
      <c r="K11" s="25">
        <v>8.2184032875448002E-4</v>
      </c>
      <c r="L11" s="25">
        <v>3.5454046402465401E-3</v>
      </c>
      <c r="M11" s="25">
        <v>1.5624557797581499E-3</v>
      </c>
    </row>
    <row r="12" spans="1:13">
      <c r="A12" s="15" t="s">
        <v>27</v>
      </c>
      <c r="B12" s="24" t="s">
        <v>34</v>
      </c>
      <c r="C12" s="26">
        <v>6.5630377195221804E-3</v>
      </c>
      <c r="D12" s="26">
        <v>2.8171383762747499E-3</v>
      </c>
      <c r="E12" s="26">
        <v>4.69534271933994E-3</v>
      </c>
      <c r="F12" s="26">
        <v>5.1204621036477597E-3</v>
      </c>
      <c r="G12" s="26">
        <v>9.9276388428964201E-3</v>
      </c>
      <c r="H12" s="26">
        <v>6.0885038681756003E-3</v>
      </c>
      <c r="I12" s="26">
        <v>9.1319277114298505E-3</v>
      </c>
      <c r="J12" s="26">
        <v>8.69832366232123E-3</v>
      </c>
      <c r="K12" s="26">
        <v>1.4273672921219E-2</v>
      </c>
      <c r="L12" s="26">
        <v>1.1947884364214701E-2</v>
      </c>
      <c r="M12" s="26">
        <v>1.4837687079294601E-2</v>
      </c>
    </row>
    <row r="13" spans="1:13">
      <c r="A13" s="15" t="s">
        <v>23</v>
      </c>
      <c r="B13" s="24" t="s">
        <v>25</v>
      </c>
      <c r="C13" s="25">
        <v>3.07921672752039E-2</v>
      </c>
      <c r="D13" s="25">
        <v>8.3538317788831792E-3</v>
      </c>
      <c r="E13" s="25">
        <v>2.68204648231893E-2</v>
      </c>
      <c r="F13" s="25">
        <v>2.82612654041948E-2</v>
      </c>
      <c r="G13" s="25">
        <v>3.3170894359626599E-2</v>
      </c>
      <c r="H13" s="25">
        <v>2.6205355844238901E-2</v>
      </c>
      <c r="I13" s="25">
        <v>3.02899934869022E-2</v>
      </c>
      <c r="J13" s="25">
        <v>2.2731279344762201E-2</v>
      </c>
      <c r="K13" s="25">
        <v>1.99086186582434E-2</v>
      </c>
      <c r="L13" s="25">
        <v>1.2707252001537399E-2</v>
      </c>
      <c r="M13" s="25">
        <v>1.3173718263358501E-2</v>
      </c>
    </row>
    <row r="14" spans="1:13">
      <c r="B14" s="24" t="s">
        <v>37</v>
      </c>
      <c r="C14" s="26">
        <v>7.8192026227806195E-3</v>
      </c>
      <c r="D14" s="26">
        <v>1.0642794264774999E-2</v>
      </c>
      <c r="E14" s="26">
        <v>1.08485726932184E-2</v>
      </c>
      <c r="F14" s="26">
        <v>2.2828072125758801E-2</v>
      </c>
      <c r="G14" s="26">
        <v>1.3110985368132599E-2</v>
      </c>
      <c r="H14" s="26">
        <v>3.2575824773047601E-3</v>
      </c>
      <c r="I14" s="26">
        <v>3.2825039112660999E-3</v>
      </c>
      <c r="J14" s="26">
        <v>1.31922432497703E-3</v>
      </c>
      <c r="K14" s="26">
        <v>1.0345481655726599E-3</v>
      </c>
      <c r="L14" s="26">
        <v>2.98371489508114E-3</v>
      </c>
      <c r="M14" s="26">
        <v>5.2624149604055797E-3</v>
      </c>
    </row>
    <row r="15" spans="1:13">
      <c r="A15" s="15" t="s">
        <v>23</v>
      </c>
      <c r="B15" s="24" t="s">
        <v>22</v>
      </c>
      <c r="C15" s="25">
        <v>3.9599341084151501E-2</v>
      </c>
      <c r="D15" s="25">
        <v>3.7188990627231397E-2</v>
      </c>
      <c r="E15" s="25">
        <v>5.2916415009179603E-2</v>
      </c>
      <c r="F15" s="25">
        <v>4.3794837074668302E-2</v>
      </c>
      <c r="G15" s="25">
        <v>2.9784860769123501E-2</v>
      </c>
      <c r="H15" s="25">
        <v>4.4934142297694102E-2</v>
      </c>
      <c r="I15" s="25">
        <v>3.0279946376468699E-2</v>
      </c>
      <c r="J15" s="25">
        <v>3.8721628283410303E-2</v>
      </c>
      <c r="K15" s="25">
        <v>1.7633007192020302E-2</v>
      </c>
      <c r="L15" s="25">
        <v>1.0296432713073201E-2</v>
      </c>
      <c r="M15" s="25">
        <v>1.2523490805285999E-2</v>
      </c>
    </row>
    <row r="16" spans="1:13" ht="25.5" customHeight="1">
      <c r="B16" s="21" t="s">
        <v>31</v>
      </c>
      <c r="C16" s="26">
        <v>1.55143138479842E-2</v>
      </c>
      <c r="D16" s="26">
        <v>1.4149145094143299E-2</v>
      </c>
      <c r="E16" s="26">
        <v>1.9080021084718301E-2</v>
      </c>
      <c r="F16" s="26">
        <v>1.4695018047224199E-2</v>
      </c>
      <c r="G16" s="26">
        <v>1.35618061188163E-2</v>
      </c>
      <c r="H16" s="26">
        <v>1.0260062277925201E-2</v>
      </c>
      <c r="I16" s="26">
        <v>9.2910653733932601E-3</v>
      </c>
      <c r="J16" s="26">
        <v>1.53910354996329E-2</v>
      </c>
      <c r="K16" s="26">
        <v>1.15184711090968E-2</v>
      </c>
      <c r="L16" s="26">
        <v>1.12472419370498E-2</v>
      </c>
      <c r="M16" s="26">
        <v>1.60130737678566E-2</v>
      </c>
    </row>
    <row r="17" spans="1:13">
      <c r="A17" s="15" t="s">
        <v>27</v>
      </c>
      <c r="B17" s="24" t="s">
        <v>48</v>
      </c>
      <c r="C17" s="25">
        <v>7.7400825160430799E-4</v>
      </c>
      <c r="D17" s="25">
        <v>5.31741127716616E-4</v>
      </c>
      <c r="E17" s="25">
        <v>6.1160945955964104E-4</v>
      </c>
      <c r="F17" s="25">
        <v>6.4857542423414297E-3</v>
      </c>
      <c r="G17" s="25">
        <v>4.6970071404313102E-3</v>
      </c>
      <c r="H17" s="25">
        <v>3.9308001191836603E-3</v>
      </c>
      <c r="I17" s="25">
        <v>5.4906679673391004E-4</v>
      </c>
      <c r="J17" s="25">
        <v>1.8527155907063E-4</v>
      </c>
      <c r="K17" s="25">
        <v>1.3484493360162301E-3</v>
      </c>
      <c r="L17" s="25">
        <v>8.7405719322273395E-4</v>
      </c>
      <c r="M17" s="25">
        <v>0</v>
      </c>
    </row>
    <row r="18" spans="1:13">
      <c r="A18" s="15" t="s">
        <v>27</v>
      </c>
      <c r="B18" s="24" t="s">
        <v>27</v>
      </c>
      <c r="C18" s="26">
        <v>2.39330152741354E-2</v>
      </c>
      <c r="D18" s="26">
        <v>1.64884214911705E-2</v>
      </c>
      <c r="E18" s="26">
        <v>2.4009623309624799E-2</v>
      </c>
      <c r="F18" s="26">
        <v>1.38968418379348E-2</v>
      </c>
      <c r="G18" s="26">
        <v>1.8768308408749601E-2</v>
      </c>
      <c r="H18" s="26">
        <v>1.48875336946782E-2</v>
      </c>
      <c r="I18" s="26">
        <v>1.86832054565935E-2</v>
      </c>
      <c r="J18" s="26">
        <v>1.9560104803186901E-2</v>
      </c>
      <c r="K18" s="26">
        <v>2.58004927096992E-2</v>
      </c>
      <c r="L18" s="26">
        <v>2.5126042392780799E-2</v>
      </c>
      <c r="M18" s="26">
        <v>3.1113919214027501E-2</v>
      </c>
    </row>
    <row r="19" spans="1:13">
      <c r="A19" s="15" t="s">
        <v>23</v>
      </c>
      <c r="B19" s="24" t="s">
        <v>41</v>
      </c>
      <c r="C19" s="25">
        <v>3.51891470232037E-3</v>
      </c>
      <c r="D19" s="25">
        <v>6.8033140683664301E-3</v>
      </c>
      <c r="E19" s="25">
        <v>6.9323915347145604E-4</v>
      </c>
      <c r="F19" s="25">
        <v>1.03321785721785E-3</v>
      </c>
      <c r="G19" s="25">
        <v>1.02149003670518E-3</v>
      </c>
      <c r="H19" s="25">
        <v>6.03716642183113E-3</v>
      </c>
      <c r="I19" s="25">
        <v>5.1115647887721603E-3</v>
      </c>
      <c r="J19" s="25">
        <v>5.2287552685164503E-3</v>
      </c>
      <c r="K19" s="25">
        <v>4.6926917633167801E-3</v>
      </c>
      <c r="L19" s="25">
        <v>6.98274579919051E-3</v>
      </c>
      <c r="M19" s="25">
        <v>4.0527083000912898E-3</v>
      </c>
    </row>
    <row r="20" spans="1:13">
      <c r="B20" s="24" t="s">
        <v>42</v>
      </c>
      <c r="C20" s="26">
        <v>3.57496896530982E-4</v>
      </c>
      <c r="D20" s="26">
        <v>1.47733019806095E-3</v>
      </c>
      <c r="E20" s="26">
        <v>2.5510982805161501E-3</v>
      </c>
      <c r="F20" s="26">
        <v>2.5677005210729899E-3</v>
      </c>
      <c r="G20" s="26">
        <v>5.4809179397911799E-3</v>
      </c>
      <c r="H20" s="26">
        <v>1.52689813448645E-3</v>
      </c>
      <c r="I20" s="26">
        <v>8.8085898899977703E-3</v>
      </c>
      <c r="J20" s="26">
        <v>1.6065712775813401E-3</v>
      </c>
      <c r="K20" s="26">
        <v>1.78326874192512E-3</v>
      </c>
      <c r="L20" s="26">
        <v>2.1886184241447101E-3</v>
      </c>
      <c r="M20" s="26">
        <v>7.9879300189732204E-4</v>
      </c>
    </row>
    <row r="21" spans="1:13">
      <c r="A21" s="15" t="s">
        <v>27</v>
      </c>
      <c r="B21" s="24" t="s">
        <v>19</v>
      </c>
      <c r="C21" s="25">
        <v>7.6042119083220297E-2</v>
      </c>
      <c r="D21" s="25">
        <v>8.4615460110902901E-2</v>
      </c>
      <c r="E21" s="25">
        <v>4.5743563382799897E-2</v>
      </c>
      <c r="F21" s="25">
        <v>7.0868139768144794E-2</v>
      </c>
      <c r="G21" s="25">
        <v>6.5949642367387706E-2</v>
      </c>
      <c r="H21" s="25">
        <v>7.3790608172510999E-2</v>
      </c>
      <c r="I21" s="25">
        <v>4.9210435365049897E-2</v>
      </c>
      <c r="J21" s="25">
        <v>3.5004997127551001E-2</v>
      </c>
      <c r="K21" s="25">
        <v>3.4479220159950599E-2</v>
      </c>
      <c r="L21" s="25">
        <v>3.7279400031032098E-2</v>
      </c>
      <c r="M21" s="25">
        <v>2.7751950986218799E-2</v>
      </c>
    </row>
    <row r="22" spans="1:13">
      <c r="A22" s="15" t="s">
        <v>20</v>
      </c>
      <c r="B22" s="97" t="s">
        <v>20</v>
      </c>
      <c r="C22" s="98">
        <v>5.4726177175045097E-2</v>
      </c>
      <c r="D22" s="98">
        <v>5.9882928021263201E-2</v>
      </c>
      <c r="E22" s="98">
        <v>6.0101531531138702E-2</v>
      </c>
      <c r="F22" s="98">
        <v>7.2507758735015804E-2</v>
      </c>
      <c r="G22" s="98">
        <v>7.5892314355070101E-2</v>
      </c>
      <c r="H22" s="98">
        <v>6.0320978262402701E-2</v>
      </c>
      <c r="I22" s="98">
        <v>3.3783233592396898E-2</v>
      </c>
      <c r="J22" s="98">
        <v>2.78023420345654E-2</v>
      </c>
      <c r="K22" s="98">
        <v>3.6372214402343499E-2</v>
      </c>
      <c r="L22" s="98">
        <v>2.7636707530816401E-2</v>
      </c>
      <c r="M22" s="98">
        <v>1.70231689904413E-2</v>
      </c>
    </row>
    <row r="23" spans="1:13">
      <c r="A23" s="15" t="s">
        <v>27</v>
      </c>
      <c r="B23" s="24" t="s">
        <v>45</v>
      </c>
      <c r="C23" s="25">
        <v>6.1234368391363397E-3</v>
      </c>
      <c r="D23" s="25">
        <v>2.3873470127617502E-3</v>
      </c>
      <c r="E23" s="25">
        <v>3.5842113181546601E-3</v>
      </c>
      <c r="F23" s="25">
        <v>2.89818930200065E-3</v>
      </c>
      <c r="G23" s="25">
        <v>1.53834552499387E-3</v>
      </c>
      <c r="H23" s="25">
        <v>1.2887783801856501E-3</v>
      </c>
      <c r="I23" s="25">
        <v>3.0120497176197298E-3</v>
      </c>
      <c r="J23" s="25">
        <v>3.31884071947411E-3</v>
      </c>
      <c r="K23" s="25">
        <v>2.18028973128491E-3</v>
      </c>
      <c r="L23" s="25">
        <v>4.6142164574218401E-4</v>
      </c>
      <c r="M23" s="25">
        <v>0</v>
      </c>
    </row>
    <row r="24" spans="1:13">
      <c r="A24" s="15" t="s">
        <v>27</v>
      </c>
      <c r="B24" s="24" t="s">
        <v>16</v>
      </c>
      <c r="C24" s="26">
        <v>9.4862781911263294E-2</v>
      </c>
      <c r="D24" s="26">
        <v>0.105940947251512</v>
      </c>
      <c r="E24" s="26">
        <v>8.06395080087043E-2</v>
      </c>
      <c r="F24" s="26">
        <v>0.107394231963099</v>
      </c>
      <c r="G24" s="26">
        <v>8.80426366372251E-2</v>
      </c>
      <c r="H24" s="26">
        <v>0.121170022097578</v>
      </c>
      <c r="I24" s="26">
        <v>8.8336200459324304E-2</v>
      </c>
      <c r="J24" s="26">
        <v>8.4484647335255597E-2</v>
      </c>
      <c r="K24" s="26">
        <v>9.2182723233709601E-2</v>
      </c>
      <c r="L24" s="26">
        <v>0.106944031983932</v>
      </c>
      <c r="M24" s="26">
        <v>8.1756886232881895E-2</v>
      </c>
    </row>
    <row r="25" spans="1:13">
      <c r="B25" s="24" t="s">
        <v>51</v>
      </c>
      <c r="C25" s="25">
        <v>4.6355241464335296E-3</v>
      </c>
      <c r="D25" s="25">
        <v>3.3302921992406798E-3</v>
      </c>
      <c r="E25" s="25">
        <v>9.68926750772961E-4</v>
      </c>
      <c r="F25" s="25">
        <v>5.2754888239123405E-4</v>
      </c>
      <c r="G25" s="25">
        <v>3.3724239074636002E-3</v>
      </c>
      <c r="H25" s="25">
        <v>1.4649413940377399E-3</v>
      </c>
      <c r="I25" s="25">
        <v>1.2060232037626E-3</v>
      </c>
      <c r="J25" s="25">
        <v>1.1171910729417299E-3</v>
      </c>
      <c r="K25" s="25">
        <v>0</v>
      </c>
      <c r="L25" s="25">
        <v>0</v>
      </c>
      <c r="M25" s="25">
        <v>0</v>
      </c>
    </row>
    <row r="26" spans="1:13">
      <c r="A26" s="15" t="s">
        <v>27</v>
      </c>
      <c r="B26" s="24" t="s">
        <v>38</v>
      </c>
      <c r="C26" s="26">
        <v>4.2487568362756098E-3</v>
      </c>
      <c r="D26" s="26">
        <v>1.14427694282902E-2</v>
      </c>
      <c r="E26" s="26">
        <v>1.42182164770423E-2</v>
      </c>
      <c r="F26" s="26">
        <v>1.23986847533053E-2</v>
      </c>
      <c r="G26" s="26">
        <v>8.9792661339494206E-3</v>
      </c>
      <c r="H26" s="26">
        <v>7.5380375134056401E-3</v>
      </c>
      <c r="I26" s="26">
        <v>4.9410949208546703E-3</v>
      </c>
      <c r="J26" s="26">
        <v>2.4949154922383702E-3</v>
      </c>
      <c r="K26" s="26">
        <v>3.6633271184601901E-4</v>
      </c>
      <c r="L26" s="26">
        <v>3.0273690336055301E-3</v>
      </c>
      <c r="M26" s="26">
        <v>2.0602400580742499E-3</v>
      </c>
    </row>
    <row r="27" spans="1:13">
      <c r="B27" s="24" t="s">
        <v>55</v>
      </c>
      <c r="C27" s="25">
        <v>0</v>
      </c>
      <c r="D27" s="25">
        <v>0</v>
      </c>
      <c r="E27" s="25">
        <v>0</v>
      </c>
      <c r="F27" s="25">
        <v>0</v>
      </c>
      <c r="G27" s="25">
        <v>0</v>
      </c>
      <c r="H27" s="25">
        <v>0</v>
      </c>
      <c r="I27" s="25">
        <v>0</v>
      </c>
      <c r="J27" s="25">
        <v>0</v>
      </c>
      <c r="K27" s="25">
        <v>0</v>
      </c>
      <c r="L27" s="25">
        <v>0</v>
      </c>
      <c r="M27" s="25">
        <v>0</v>
      </c>
    </row>
    <row r="28" spans="1:13">
      <c r="A28" s="15" t="s">
        <v>27</v>
      </c>
      <c r="B28" s="21" t="s">
        <v>18</v>
      </c>
      <c r="C28" s="26">
        <v>6.4973947910978103E-2</v>
      </c>
      <c r="D28" s="26">
        <v>4.7687132397491901E-2</v>
      </c>
      <c r="E28" s="26">
        <v>5.9015338750964798E-2</v>
      </c>
      <c r="F28" s="26">
        <v>7.3621942820226396E-2</v>
      </c>
      <c r="G28" s="26">
        <v>5.8368875321485401E-2</v>
      </c>
      <c r="H28" s="26">
        <v>7.3138596544318799E-2</v>
      </c>
      <c r="I28" s="26">
        <v>8.49993331133094E-2</v>
      </c>
      <c r="J28" s="26">
        <v>0.101585196929993</v>
      </c>
      <c r="K28" s="26">
        <v>0.101088562286309</v>
      </c>
      <c r="L28" s="26">
        <v>0.126827745024362</v>
      </c>
      <c r="M28" s="26">
        <v>0.10685844412231101</v>
      </c>
    </row>
    <row r="29" spans="1:13">
      <c r="A29" s="15" t="s">
        <v>20</v>
      </c>
      <c r="B29" s="24" t="s">
        <v>53</v>
      </c>
      <c r="C29" s="25">
        <v>3.1188620345210998E-5</v>
      </c>
      <c r="D29" s="25">
        <v>3.5343920218801399E-4</v>
      </c>
      <c r="E29" s="25">
        <v>0</v>
      </c>
      <c r="F29" s="25">
        <v>0</v>
      </c>
      <c r="G29" s="25">
        <v>0</v>
      </c>
      <c r="H29" s="25">
        <v>0</v>
      </c>
      <c r="I29" s="25">
        <v>1.9636454265689598E-3</v>
      </c>
      <c r="J29" s="25">
        <v>9.2120427635944597E-4</v>
      </c>
      <c r="K29" s="25">
        <v>0</v>
      </c>
      <c r="L29" s="25">
        <v>2.76541172170136E-4</v>
      </c>
      <c r="M29" s="25">
        <v>0</v>
      </c>
    </row>
    <row r="30" spans="1:13">
      <c r="A30" s="15" t="s">
        <v>23</v>
      </c>
      <c r="B30" s="24" t="s">
        <v>29</v>
      </c>
      <c r="C30" s="26">
        <v>9.9778009015097906E-3</v>
      </c>
      <c r="D30" s="26">
        <v>1.2098933333066299E-2</v>
      </c>
      <c r="E30" s="26">
        <v>1.8851485197088701E-2</v>
      </c>
      <c r="F30" s="26">
        <v>1.44226290530503E-2</v>
      </c>
      <c r="G30" s="26">
        <v>2.1867115193676599E-2</v>
      </c>
      <c r="H30" s="26">
        <v>1.48107229722922E-2</v>
      </c>
      <c r="I30" s="26">
        <v>2.0712760706452098E-2</v>
      </c>
      <c r="J30" s="26">
        <v>2.1683354628592302E-2</v>
      </c>
      <c r="K30" s="26">
        <v>2.30214833997749E-2</v>
      </c>
      <c r="L30" s="26">
        <v>1.77800317980123E-2</v>
      </c>
      <c r="M30" s="26">
        <v>4.4297649880612203E-2</v>
      </c>
    </row>
    <row r="31" spans="1:13">
      <c r="A31" s="15" t="s">
        <v>130</v>
      </c>
      <c r="B31" s="24" t="s">
        <v>24</v>
      </c>
      <c r="C31" s="25">
        <v>2.66567030431284E-2</v>
      </c>
      <c r="D31" s="25">
        <v>2.5495613055578601E-2</v>
      </c>
      <c r="E31" s="25">
        <v>2.70684882671283E-2</v>
      </c>
      <c r="F31" s="25">
        <v>1.7878773614621299E-2</v>
      </c>
      <c r="G31" s="25">
        <v>1.65101078629874E-2</v>
      </c>
      <c r="H31" s="25">
        <v>1.56077563715032E-2</v>
      </c>
      <c r="I31" s="25">
        <v>3.00715856618388E-2</v>
      </c>
      <c r="J31" s="25">
        <v>2.4142705737280001E-2</v>
      </c>
      <c r="K31" s="25">
        <v>2.0658027312566999E-2</v>
      </c>
      <c r="L31" s="25">
        <v>2.8565949531593401E-2</v>
      </c>
      <c r="M31" s="25">
        <v>3.2428379919656497E-2</v>
      </c>
    </row>
    <row r="32" spans="1:13">
      <c r="A32" s="15" t="s">
        <v>23</v>
      </c>
      <c r="B32" s="24" t="s">
        <v>23</v>
      </c>
      <c r="C32" s="26">
        <v>2.3205470251929199E-2</v>
      </c>
      <c r="D32" s="26">
        <v>3.65966805236893E-2</v>
      </c>
      <c r="E32" s="26">
        <v>4.3084670297802601E-2</v>
      </c>
      <c r="F32" s="26">
        <v>3.2713280476738202E-2</v>
      </c>
      <c r="G32" s="26">
        <v>5.1646768175922599E-2</v>
      </c>
      <c r="H32" s="26">
        <v>3.1794590016905801E-2</v>
      </c>
      <c r="I32" s="26">
        <v>2.5949836491066199E-2</v>
      </c>
      <c r="J32" s="26">
        <v>3.5473125444459103E-2</v>
      </c>
      <c r="K32" s="26">
        <v>2.5386728489707799E-2</v>
      </c>
      <c r="L32" s="26">
        <v>2.91760031251686E-2</v>
      </c>
      <c r="M32" s="26">
        <v>2.3576026463765599E-2</v>
      </c>
    </row>
    <row r="33" spans="1:13">
      <c r="A33" s="15" t="s">
        <v>20</v>
      </c>
      <c r="B33" s="24" t="s">
        <v>26</v>
      </c>
      <c r="C33" s="25">
        <v>3.0986190332522302E-2</v>
      </c>
      <c r="D33" s="25">
        <v>2.5777146628397099E-2</v>
      </c>
      <c r="E33" s="25">
        <v>7.1023284767980904E-3</v>
      </c>
      <c r="F33" s="25">
        <v>2.4076953290872002E-2</v>
      </c>
      <c r="G33" s="25">
        <v>2.3089000869422699E-2</v>
      </c>
      <c r="H33" s="25">
        <v>1.8923223774032601E-2</v>
      </c>
      <c r="I33" s="25">
        <v>2.4549004489072299E-2</v>
      </c>
      <c r="J33" s="25">
        <v>3.2427064057067502E-2</v>
      </c>
      <c r="K33" s="25">
        <v>1.18901708291179E-2</v>
      </c>
      <c r="L33" s="25">
        <v>1.7985017860681501E-2</v>
      </c>
      <c r="M33" s="25">
        <v>9.5724941110574592E-3</v>
      </c>
    </row>
    <row r="34" spans="1:13">
      <c r="B34" s="24" t="s">
        <v>49</v>
      </c>
      <c r="C34" s="26">
        <v>4.1497205338582402E-4</v>
      </c>
      <c r="D34" s="26">
        <v>0</v>
      </c>
      <c r="E34" s="26">
        <v>0</v>
      </c>
      <c r="F34" s="26">
        <v>1.8174416616835E-3</v>
      </c>
      <c r="G34" s="26">
        <v>8.4130061074841399E-4</v>
      </c>
      <c r="H34" s="26">
        <v>4.0757241666370498E-4</v>
      </c>
      <c r="I34" s="26">
        <v>2.43219904182499E-3</v>
      </c>
      <c r="J34" s="26">
        <v>1.06389552255637E-3</v>
      </c>
      <c r="K34" s="26">
        <v>9.6569908377831006E-3</v>
      </c>
      <c r="L34" s="26">
        <v>2.7599549543858102E-3</v>
      </c>
      <c r="M34" s="26">
        <v>5.9449367595198403E-4</v>
      </c>
    </row>
    <row r="35" spans="1:13">
      <c r="A35" s="15" t="s">
        <v>27</v>
      </c>
      <c r="B35" s="24" t="s">
        <v>36</v>
      </c>
      <c r="C35" s="25">
        <v>7.4791827207938803E-3</v>
      </c>
      <c r="D35" s="25">
        <v>2.8185003770538901E-3</v>
      </c>
      <c r="E35" s="25">
        <v>1.9826953225503999E-2</v>
      </c>
      <c r="F35" s="25">
        <v>7.6957025606609001E-3</v>
      </c>
      <c r="G35" s="25">
        <v>1.0740921560244599E-2</v>
      </c>
      <c r="H35" s="25">
        <v>1.2889803422207601E-2</v>
      </c>
      <c r="I35" s="25">
        <v>3.8511976214050201E-3</v>
      </c>
      <c r="J35" s="25">
        <v>3.8905496656616301E-3</v>
      </c>
      <c r="K35" s="25">
        <v>6.2910510184586103E-3</v>
      </c>
      <c r="L35" s="25">
        <v>8.4044285694379606E-3</v>
      </c>
      <c r="M35" s="25">
        <v>4.2369828195841898E-3</v>
      </c>
    </row>
    <row r="36" spans="1:13">
      <c r="A36" s="15" t="s">
        <v>27</v>
      </c>
      <c r="B36" s="24" t="s">
        <v>47</v>
      </c>
      <c r="C36" s="26">
        <v>3.7590220840060902E-3</v>
      </c>
      <c r="D36" s="26">
        <v>5.5773931905969904E-3</v>
      </c>
      <c r="E36" s="26">
        <v>2.4923630583525598E-3</v>
      </c>
      <c r="F36" s="26">
        <v>2.1453231750430701E-3</v>
      </c>
      <c r="G36" s="26">
        <v>2.4595335864410301E-3</v>
      </c>
      <c r="H36" s="26">
        <v>2.2949076347805902E-3</v>
      </c>
      <c r="I36" s="26">
        <v>1.79337027009398E-3</v>
      </c>
      <c r="J36" s="26">
        <v>3.16303606356054E-4</v>
      </c>
      <c r="K36" s="26">
        <v>3.0316715409345601E-4</v>
      </c>
      <c r="L36" s="26">
        <v>1.33723279988777E-3</v>
      </c>
      <c r="M36" s="26">
        <v>1.10738337185215E-3</v>
      </c>
    </row>
    <row r="37" spans="1:13">
      <c r="A37" s="15" t="s">
        <v>15</v>
      </c>
      <c r="B37" s="24" t="s">
        <v>15</v>
      </c>
      <c r="C37" s="25">
        <v>0.154595147079092</v>
      </c>
      <c r="D37" s="25">
        <v>0.15550199242687501</v>
      </c>
      <c r="E37" s="25">
        <v>0.16387590324142101</v>
      </c>
      <c r="F37" s="25">
        <v>0.17195229094963899</v>
      </c>
      <c r="G37" s="25">
        <v>0.14040971117544501</v>
      </c>
      <c r="H37" s="25">
        <v>0.145786001874533</v>
      </c>
      <c r="I37" s="25">
        <v>0.13008889550907801</v>
      </c>
      <c r="J37" s="25">
        <v>0.106593856117526</v>
      </c>
      <c r="K37" s="25">
        <v>0.12453509438480199</v>
      </c>
      <c r="L37" s="25">
        <v>0.104307373986271</v>
      </c>
      <c r="M37" s="25">
        <v>8.7313770023431894E-2</v>
      </c>
    </row>
    <row r="38" spans="1:13">
      <c r="B38" s="24" t="s">
        <v>52</v>
      </c>
      <c r="C38" s="26">
        <v>1.48826791616916E-3</v>
      </c>
      <c r="D38" s="26">
        <v>2.3102737922007402E-3</v>
      </c>
      <c r="E38" s="26">
        <v>0</v>
      </c>
      <c r="F38" s="26">
        <v>8.59869797285651E-4</v>
      </c>
      <c r="G38" s="26">
        <v>8.5977089487346205E-4</v>
      </c>
      <c r="H38" s="26">
        <v>5.8099917068525002E-4</v>
      </c>
      <c r="I38" s="26">
        <v>2.0433797622768E-3</v>
      </c>
      <c r="J38" s="26">
        <v>2.98049433880836E-3</v>
      </c>
      <c r="K38" s="26">
        <v>7.5225270993774999E-4</v>
      </c>
      <c r="L38" s="26">
        <v>5.0406888077382398E-4</v>
      </c>
      <c r="M38" s="26">
        <v>0</v>
      </c>
    </row>
    <row r="39" spans="1:13">
      <c r="A39" s="15" t="s">
        <v>27</v>
      </c>
      <c r="B39" s="24" t="s">
        <v>50</v>
      </c>
      <c r="C39" s="25">
        <v>1.5475428719201501E-3</v>
      </c>
      <c r="D39" s="25">
        <v>1.9641653589122401E-3</v>
      </c>
      <c r="E39" s="25">
        <v>0</v>
      </c>
      <c r="F39" s="25">
        <v>0</v>
      </c>
      <c r="G39" s="25">
        <v>1.9742025680499799E-3</v>
      </c>
      <c r="H39" s="25">
        <v>1.8351508342058199E-3</v>
      </c>
      <c r="I39" s="25">
        <v>3.0367196573857498E-3</v>
      </c>
      <c r="J39" s="25">
        <v>3.9281040218929596E-3</v>
      </c>
      <c r="K39" s="25">
        <v>9.3092362311584197E-4</v>
      </c>
      <c r="L39" s="25">
        <v>0</v>
      </c>
      <c r="M39" s="25">
        <v>1.3299712493552001E-4</v>
      </c>
    </row>
    <row r="40" spans="1:13">
      <c r="A40" s="15" t="s">
        <v>27</v>
      </c>
      <c r="B40" s="24" t="s">
        <v>33</v>
      </c>
      <c r="C40" s="26">
        <v>7.0248992704657299E-3</v>
      </c>
      <c r="D40" s="26">
        <v>4.6435413622611596E-3</v>
      </c>
      <c r="E40" s="26">
        <v>2.1478830245123499E-2</v>
      </c>
      <c r="F40" s="26">
        <v>2.5949711305013499E-3</v>
      </c>
      <c r="G40" s="26">
        <v>1.0390923563506601E-2</v>
      </c>
      <c r="H40" s="26">
        <v>2.6415982702147102E-3</v>
      </c>
      <c r="I40" s="26">
        <v>1.18823047214604E-2</v>
      </c>
      <c r="J40" s="26">
        <v>7.5488593144931899E-3</v>
      </c>
      <c r="K40" s="26">
        <v>1.42240854354306E-2</v>
      </c>
      <c r="L40" s="26">
        <v>5.7056998435629303E-3</v>
      </c>
      <c r="M40" s="26">
        <v>1.2032362170733E-2</v>
      </c>
    </row>
    <row r="41" spans="1:13">
      <c r="B41" s="24" t="s">
        <v>32</v>
      </c>
      <c r="C41" s="25">
        <v>1.3995046763985299E-2</v>
      </c>
      <c r="D41" s="25">
        <v>1.32691724142766E-2</v>
      </c>
      <c r="E41" s="25">
        <v>1.9043090121362499E-2</v>
      </c>
      <c r="F41" s="25">
        <v>1.08741026595398E-2</v>
      </c>
      <c r="G41" s="25">
        <v>4.8674406456378104E-3</v>
      </c>
      <c r="H41" s="25">
        <v>8.2541883750066204E-3</v>
      </c>
      <c r="I41" s="25">
        <v>6.0028758880058698E-3</v>
      </c>
      <c r="J41" s="25">
        <v>6.2481570429291696E-3</v>
      </c>
      <c r="K41" s="25">
        <v>1.07798882148528E-2</v>
      </c>
      <c r="L41" s="25">
        <v>7.1793193455815902E-3</v>
      </c>
      <c r="M41" s="25">
        <v>1.7692148001376699E-2</v>
      </c>
    </row>
  </sheetData>
  <autoFilter ref="A1:M41" xr:uid="{00000000-0009-0000-0000-000016000000}"/>
  <pageMargins left="0.7" right="0.7" top="0.75" bottom="0.75" header="0.3" footer="0.3"/>
  <pageSetup paperSize="9" orientation="portrait"/>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AC91B-ED63-468E-9507-12E990F7FC79}">
  <dimension ref="A1:L15"/>
  <sheetViews>
    <sheetView showGridLines="0" topLeftCell="E1" workbookViewId="0">
      <selection activeCell="I15" sqref="I15"/>
    </sheetView>
  </sheetViews>
  <sheetFormatPr defaultColWidth="9.1328125" defaultRowHeight="14.25" customHeight="1"/>
  <cols>
    <col min="1" max="1" width="18" style="15" bestFit="1" customWidth="1"/>
    <col min="2" max="2" width="21.265625" style="15" bestFit="1" customWidth="1"/>
    <col min="3" max="8" width="23" style="15" bestFit="1" customWidth="1"/>
    <col min="9" max="11" width="25.265625" style="15" bestFit="1" customWidth="1"/>
    <col min="12" max="12" width="23.86328125" style="15" bestFit="1" customWidth="1"/>
    <col min="13" max="26" width="5.3984375" style="15" bestFit="1" customWidth="1"/>
    <col min="27" max="28" width="6.59765625" style="15" bestFit="1" customWidth="1"/>
    <col min="29" max="29" width="11.73046875" style="15" bestFit="1" customWidth="1"/>
    <col min="30" max="30" width="7.265625" style="15" bestFit="1" customWidth="1"/>
    <col min="31" max="31" width="10.3984375" style="15" bestFit="1" customWidth="1"/>
    <col min="32" max="32" width="7.265625" style="15" bestFit="1" customWidth="1"/>
    <col min="33" max="33" width="10.3984375" style="15" bestFit="1" customWidth="1"/>
    <col min="34" max="34" width="7.265625" style="15" bestFit="1" customWidth="1"/>
    <col min="35" max="35" width="10.3984375" style="15" bestFit="1" customWidth="1"/>
    <col min="36" max="36" width="7.265625" style="15" bestFit="1" customWidth="1"/>
    <col min="37" max="37" width="10.3984375" style="15" bestFit="1" customWidth="1"/>
    <col min="38" max="38" width="7.265625" style="15" bestFit="1" customWidth="1"/>
    <col min="39" max="39" width="10.3984375" style="15" bestFit="1" customWidth="1"/>
    <col min="40" max="40" width="7.265625" style="15" bestFit="1" customWidth="1"/>
    <col min="41" max="41" width="10.3984375" style="15" bestFit="1" customWidth="1"/>
    <col min="42" max="42" width="7.265625" style="15" bestFit="1" customWidth="1"/>
    <col min="43" max="43" width="10.3984375" style="15" bestFit="1" customWidth="1"/>
    <col min="44" max="44" width="7.265625" style="15" bestFit="1" customWidth="1"/>
    <col min="45" max="45" width="10.3984375" style="15" bestFit="1" customWidth="1"/>
    <col min="46" max="46" width="7.265625" style="15" bestFit="1" customWidth="1"/>
    <col min="47" max="47" width="10.3984375" style="15" bestFit="1" customWidth="1"/>
    <col min="48" max="48" width="7.265625" style="15" bestFit="1" customWidth="1"/>
    <col min="49" max="49" width="10.3984375" style="15" bestFit="1" customWidth="1"/>
    <col min="50" max="50" width="7.265625" style="15" bestFit="1" customWidth="1"/>
    <col min="51" max="51" width="10.3984375" style="15" bestFit="1" customWidth="1"/>
    <col min="52" max="52" width="7.265625" style="15" bestFit="1" customWidth="1"/>
    <col min="53" max="53" width="10.3984375" style="15" bestFit="1" customWidth="1"/>
    <col min="54" max="54" width="8.3984375" style="15" bestFit="1" customWidth="1"/>
    <col min="55" max="55" width="11.59765625" style="15" bestFit="1" customWidth="1"/>
    <col min="56" max="56" width="11.73046875" style="15" bestFit="1" customWidth="1"/>
    <col min="57" max="57" width="9.1328125" style="15" customWidth="1"/>
    <col min="58" max="16384" width="9.1328125" style="15"/>
  </cols>
  <sheetData>
    <row r="1" spans="1:12">
      <c r="A1" s="15" t="s">
        <v>127</v>
      </c>
      <c r="B1" s="15" t="s">
        <v>20</v>
      </c>
    </row>
    <row r="3" spans="1:12">
      <c r="A3" s="15" t="s">
        <v>128</v>
      </c>
      <c r="B3" s="15" t="s">
        <v>132</v>
      </c>
      <c r="C3" s="15" t="s">
        <v>133</v>
      </c>
      <c r="D3" s="15" t="s">
        <v>134</v>
      </c>
      <c r="E3" s="15" t="s">
        <v>135</v>
      </c>
      <c r="F3" s="15" t="s">
        <v>136</v>
      </c>
      <c r="G3" s="15" t="s">
        <v>137</v>
      </c>
      <c r="H3" s="15" t="s">
        <v>138</v>
      </c>
      <c r="I3" s="15" t="s">
        <v>139</v>
      </c>
      <c r="J3" s="15" t="s">
        <v>140</v>
      </c>
      <c r="K3" s="15" t="s">
        <v>141</v>
      </c>
      <c r="L3" s="15" t="s">
        <v>142</v>
      </c>
    </row>
    <row r="4" spans="1:12">
      <c r="A4" s="15" t="s">
        <v>21</v>
      </c>
      <c r="B4" s="101">
        <v>3.5798449994245397E-2</v>
      </c>
      <c r="C4" s="101">
        <v>7.78369424684862E-2</v>
      </c>
      <c r="D4" s="101">
        <v>2.7483109876021001E-2</v>
      </c>
      <c r="E4" s="101">
        <v>3.3474074106436602E-2</v>
      </c>
      <c r="F4" s="101">
        <v>4.1273169183428E-2</v>
      </c>
      <c r="G4" s="101">
        <v>3.4840210080908901E-2</v>
      </c>
      <c r="H4" s="101">
        <v>4.6552487876778799E-2</v>
      </c>
      <c r="I4" s="101">
        <v>3.0770564875175901E-2</v>
      </c>
      <c r="J4" s="101">
        <v>4.1027153620975899E-2</v>
      </c>
      <c r="K4" s="101">
        <v>3.9356512013544197E-2</v>
      </c>
      <c r="L4" s="101">
        <v>4.3441560467189201E-2</v>
      </c>
    </row>
    <row r="5" spans="1:12">
      <c r="A5" s="15" t="s">
        <v>20</v>
      </c>
      <c r="B5" s="101">
        <v>5.4726177175045097E-2</v>
      </c>
      <c r="C5" s="101">
        <v>5.9882928021263201E-2</v>
      </c>
      <c r="D5" s="101">
        <v>6.0101531531138702E-2</v>
      </c>
      <c r="E5" s="101">
        <v>7.2507758735015804E-2</v>
      </c>
      <c r="F5" s="101">
        <v>7.5892314355070101E-2</v>
      </c>
      <c r="G5" s="101">
        <v>6.0320978262402701E-2</v>
      </c>
      <c r="H5" s="101">
        <v>3.3783233592396898E-2</v>
      </c>
      <c r="I5" s="101">
        <v>2.78023420345654E-2</v>
      </c>
      <c r="J5" s="101">
        <v>3.6372214402343499E-2</v>
      </c>
      <c r="K5" s="101">
        <v>2.7636707530816401E-2</v>
      </c>
      <c r="L5" s="101">
        <v>1.70231689904413E-2</v>
      </c>
    </row>
    <row r="6" spans="1:12">
      <c r="A6" s="15" t="s">
        <v>143</v>
      </c>
      <c r="B6" s="101">
        <v>9.0524627169290495E-2</v>
      </c>
      <c r="C6" s="101">
        <v>0.1377198704897494</v>
      </c>
      <c r="D6" s="101">
        <v>8.75846414071597E-2</v>
      </c>
      <c r="E6" s="101">
        <v>0.10598183284145241</v>
      </c>
      <c r="F6" s="101">
        <v>0.11716548353849809</v>
      </c>
      <c r="G6" s="101">
        <v>9.5161188343311609E-2</v>
      </c>
      <c r="H6" s="101">
        <v>8.0335721469175697E-2</v>
      </c>
      <c r="I6" s="101">
        <v>5.8572906909741304E-2</v>
      </c>
      <c r="J6" s="101">
        <v>7.7399368023319398E-2</v>
      </c>
      <c r="K6" s="101">
        <v>6.6993219544360605E-2</v>
      </c>
      <c r="L6" s="101">
        <v>6.0464729457630498E-2</v>
      </c>
    </row>
    <row r="10" spans="1:12">
      <c r="H10" s="15" t="s">
        <v>144</v>
      </c>
    </row>
    <row r="11" spans="1:12">
      <c r="H11" s="15" t="s">
        <v>145</v>
      </c>
    </row>
    <row r="13" spans="1:12">
      <c r="H13" s="15" t="s">
        <v>146</v>
      </c>
    </row>
    <row r="15" spans="1:12">
      <c r="H15" s="15" t="s">
        <v>147</v>
      </c>
    </row>
  </sheetData>
  <pageMargins left="0.7" right="0.7" top="0.75" bottom="0.75" header="0.3" footer="0.3"/>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EE6B9-D619-4239-9C0F-F3C12B5A3B01}">
  <dimension ref="A3:L10"/>
  <sheetViews>
    <sheetView workbookViewId="0">
      <selection activeCell="B18" sqref="B18"/>
    </sheetView>
  </sheetViews>
  <sheetFormatPr defaultColWidth="9.1328125" defaultRowHeight="14.25" customHeight="1"/>
  <cols>
    <col min="1" max="1" width="17.59765625" style="15" bestFit="1" customWidth="1"/>
    <col min="2" max="2" width="21.265625" style="15" bestFit="1" customWidth="1"/>
    <col min="3" max="8" width="23" style="15" bestFit="1" customWidth="1"/>
    <col min="9" max="11" width="25.265625" style="15" bestFit="1" customWidth="1"/>
    <col min="12" max="12" width="23.86328125" style="15" bestFit="1" customWidth="1"/>
    <col min="13" max="26" width="5.3984375" style="15" bestFit="1" customWidth="1"/>
    <col min="27" max="28" width="6.59765625" style="15" bestFit="1" customWidth="1"/>
    <col min="29" max="29" width="11.73046875" style="15" bestFit="1" customWidth="1"/>
    <col min="30" max="30" width="7.265625" style="15" bestFit="1" customWidth="1"/>
    <col min="31" max="31" width="10.3984375" style="15" bestFit="1" customWidth="1"/>
    <col min="32" max="32" width="7.265625" style="15" bestFit="1" customWidth="1"/>
    <col min="33" max="33" width="10.3984375" style="15" bestFit="1" customWidth="1"/>
    <col min="34" max="34" width="7.265625" style="15" bestFit="1" customWidth="1"/>
    <col min="35" max="35" width="10.3984375" style="15" bestFit="1" customWidth="1"/>
    <col min="36" max="36" width="7.265625" style="15" bestFit="1" customWidth="1"/>
    <col min="37" max="37" width="10.3984375" style="15" bestFit="1" customWidth="1"/>
    <col min="38" max="38" width="7.265625" style="15" bestFit="1" customWidth="1"/>
    <col min="39" max="39" width="10.3984375" style="15" bestFit="1" customWidth="1"/>
    <col min="40" max="40" width="7.265625" style="15" bestFit="1" customWidth="1"/>
    <col min="41" max="41" width="10.3984375" style="15" bestFit="1" customWidth="1"/>
    <col min="42" max="42" width="7.265625" style="15" bestFit="1" customWidth="1"/>
    <col min="43" max="43" width="10.3984375" style="15" bestFit="1" customWidth="1"/>
    <col min="44" max="44" width="7.265625" style="15" bestFit="1" customWidth="1"/>
    <col min="45" max="45" width="10.3984375" style="15" bestFit="1" customWidth="1"/>
    <col min="46" max="46" width="7.265625" style="15" bestFit="1" customWidth="1"/>
    <col min="47" max="47" width="10.3984375" style="15" bestFit="1" customWidth="1"/>
    <col min="48" max="48" width="7.265625" style="15" bestFit="1" customWidth="1"/>
    <col min="49" max="49" width="10.3984375" style="15" bestFit="1" customWidth="1"/>
    <col min="50" max="50" width="7.265625" style="15" bestFit="1" customWidth="1"/>
    <col min="51" max="51" width="10.3984375" style="15" bestFit="1" customWidth="1"/>
    <col min="52" max="52" width="7.265625" style="15" bestFit="1" customWidth="1"/>
    <col min="53" max="53" width="10.3984375" style="15" bestFit="1" customWidth="1"/>
    <col min="54" max="54" width="8.3984375" style="15" bestFit="1" customWidth="1"/>
    <col min="55" max="55" width="11.59765625" style="15" bestFit="1" customWidth="1"/>
    <col min="56" max="56" width="11.73046875" style="15" bestFit="1" customWidth="1"/>
    <col min="57" max="57" width="9.1328125" style="15" customWidth="1"/>
    <col min="58" max="16384" width="9.1328125" style="15"/>
  </cols>
  <sheetData>
    <row r="3" spans="1:12">
      <c r="A3" s="15" t="s">
        <v>127</v>
      </c>
      <c r="B3" s="15" t="s">
        <v>132</v>
      </c>
      <c r="C3" s="15" t="s">
        <v>133</v>
      </c>
      <c r="D3" s="15" t="s">
        <v>134</v>
      </c>
      <c r="E3" s="15" t="s">
        <v>135</v>
      </c>
      <c r="F3" s="15" t="s">
        <v>136</v>
      </c>
      <c r="G3" s="15" t="s">
        <v>137</v>
      </c>
      <c r="H3" s="15" t="s">
        <v>138</v>
      </c>
      <c r="I3" s="15" t="s">
        <v>139</v>
      </c>
      <c r="J3" s="15" t="s">
        <v>140</v>
      </c>
      <c r="K3" s="15" t="s">
        <v>141</v>
      </c>
      <c r="L3" s="15" t="s">
        <v>142</v>
      </c>
    </row>
    <row r="4" spans="1:12">
      <c r="A4" s="15" t="s">
        <v>17</v>
      </c>
      <c r="B4" s="101">
        <v>6.9195541992860501E-2</v>
      </c>
      <c r="C4" s="101">
        <v>6.2277485626385201E-2</v>
      </c>
      <c r="D4" s="101">
        <v>5.9956465071757802E-2</v>
      </c>
      <c r="E4" s="101">
        <v>5.7810415286987597E-2</v>
      </c>
      <c r="F4" s="101">
        <v>6.2228713362091001E-2</v>
      </c>
      <c r="G4" s="101">
        <v>7.9781421049831894E-2</v>
      </c>
      <c r="H4" s="101">
        <v>9.5956758482847404E-2</v>
      </c>
      <c r="I4" s="101">
        <v>0.125461271840524</v>
      </c>
      <c r="J4" s="101">
        <v>0.12392252150301</v>
      </c>
      <c r="K4" s="101">
        <v>9.9918573988194398E-2</v>
      </c>
      <c r="L4" s="101">
        <v>0.12268909537589601</v>
      </c>
    </row>
    <row r="5" spans="1:12">
      <c r="A5" s="15" t="s">
        <v>27</v>
      </c>
      <c r="B5" s="101">
        <v>0.31551869493740242</v>
      </c>
      <c r="C5" s="101">
        <v>0.30838742112162715</v>
      </c>
      <c r="D5" s="101">
        <v>0.3123803491297919</v>
      </c>
      <c r="E5" s="101">
        <v>0.32947173517602774</v>
      </c>
      <c r="F5" s="101">
        <v>0.31088487867696663</v>
      </c>
      <c r="G5" s="101">
        <v>0.35393748929723329</v>
      </c>
      <c r="H5" s="101">
        <v>0.30911514358508552</v>
      </c>
      <c r="I5" s="101">
        <v>0.28951520642726514</v>
      </c>
      <c r="J5" s="101">
        <v>0.31471356116818233</v>
      </c>
      <c r="K5" s="101">
        <v>0.35136598963883303</v>
      </c>
      <c r="L5" s="101">
        <v>0.32378479953982275</v>
      </c>
    </row>
    <row r="6" spans="1:12">
      <c r="A6" s="15" t="s">
        <v>20</v>
      </c>
      <c r="B6" s="101">
        <v>0.121542006122158</v>
      </c>
      <c r="C6" s="101">
        <v>0.16385045632033451</v>
      </c>
      <c r="D6" s="101">
        <v>9.4686969883957792E-2</v>
      </c>
      <c r="E6" s="101">
        <v>0.13005878613232441</v>
      </c>
      <c r="F6" s="101">
        <v>0.14025448440792079</v>
      </c>
      <c r="G6" s="101">
        <v>0.11408441211734421</v>
      </c>
      <c r="H6" s="101">
        <v>0.10684837138481695</v>
      </c>
      <c r="I6" s="101">
        <v>9.1921175243168257E-2</v>
      </c>
      <c r="J6" s="101">
        <v>8.9289538852437303E-2</v>
      </c>
      <c r="K6" s="101">
        <v>8.525477857721224E-2</v>
      </c>
      <c r="L6" s="101">
        <v>7.0037223568687954E-2</v>
      </c>
    </row>
    <row r="7" spans="1:12">
      <c r="A7" s="15" t="s">
        <v>23</v>
      </c>
      <c r="B7" s="101">
        <v>0.13430305392718481</v>
      </c>
      <c r="C7" s="101">
        <v>0.13703274109667099</v>
      </c>
      <c r="D7" s="101">
        <v>0.18676628669111667</v>
      </c>
      <c r="E7" s="101">
        <v>0.1455930624697081</v>
      </c>
      <c r="F7" s="101">
        <v>0.16342465731547207</v>
      </c>
      <c r="G7" s="101">
        <v>0.15567077308689095</v>
      </c>
      <c r="H7" s="101">
        <v>0.13782902582944639</v>
      </c>
      <c r="I7" s="101">
        <v>0.14692006570583649</v>
      </c>
      <c r="J7" s="101">
        <v>0.10738002615155011</v>
      </c>
      <c r="K7" s="101">
        <v>9.1093129835755529E-2</v>
      </c>
      <c r="L7" s="101">
        <v>0.12134534983770935</v>
      </c>
    </row>
    <row r="8" spans="1:12">
      <c r="A8" s="15" t="s">
        <v>15</v>
      </c>
      <c r="B8" s="101">
        <v>0.154595147079092</v>
      </c>
      <c r="C8" s="101">
        <v>0.15550199242687501</v>
      </c>
      <c r="D8" s="101">
        <v>0.16387590324142101</v>
      </c>
      <c r="E8" s="101">
        <v>0.17195229094963899</v>
      </c>
      <c r="F8" s="101">
        <v>0.14040971117544501</v>
      </c>
      <c r="G8" s="101">
        <v>0.145786001874533</v>
      </c>
      <c r="H8" s="101">
        <v>0.13008889550907801</v>
      </c>
      <c r="I8" s="101">
        <v>0.106593856117526</v>
      </c>
      <c r="J8" s="101">
        <v>0.12453509438480199</v>
      </c>
      <c r="K8" s="101">
        <v>0.104307373986271</v>
      </c>
      <c r="L8" s="101">
        <v>8.7313770023431894E-2</v>
      </c>
    </row>
    <row r="9" spans="1:12">
      <c r="A9" s="15" t="s">
        <v>129</v>
      </c>
      <c r="B9" s="101">
        <v>0.20484555594130227</v>
      </c>
      <c r="C9" s="101">
        <v>0.17294990340810701</v>
      </c>
      <c r="D9" s="101">
        <v>0.18233402598195492</v>
      </c>
      <c r="E9" s="101">
        <v>0.16511370998531327</v>
      </c>
      <c r="F9" s="101">
        <v>0.18279755506210449</v>
      </c>
      <c r="G9" s="101">
        <v>0.15073990257416681</v>
      </c>
      <c r="H9" s="101">
        <v>0.22016180520872597</v>
      </c>
      <c r="I9" s="101">
        <v>0.2395884246656802</v>
      </c>
      <c r="J9" s="101">
        <v>0.24015925794001813</v>
      </c>
      <c r="K9" s="101">
        <v>0.26806015397373373</v>
      </c>
      <c r="L9" s="101">
        <v>0.27482976165445205</v>
      </c>
    </row>
    <row r="10" spans="1:12">
      <c r="A10" s="15" t="s">
        <v>143</v>
      </c>
      <c r="B10" s="101">
        <v>1</v>
      </c>
      <c r="C10" s="101">
        <v>0.99999999999999978</v>
      </c>
      <c r="D10" s="101">
        <v>1</v>
      </c>
      <c r="E10" s="101">
        <v>1</v>
      </c>
      <c r="F10" s="101">
        <v>1</v>
      </c>
      <c r="G10" s="101">
        <v>1</v>
      </c>
      <c r="H10" s="101">
        <v>1.0000000000000002</v>
      </c>
      <c r="I10" s="101">
        <v>1</v>
      </c>
      <c r="J10" s="101">
        <v>0.99999999999999989</v>
      </c>
      <c r="K10" s="101">
        <v>0.99999999999999989</v>
      </c>
      <c r="L10" s="101">
        <v>1</v>
      </c>
    </row>
  </sheetData>
  <pageMargins left="0.7" right="0.7" top="0.75" bottom="0.75" header="0.3" footer="0.3"/>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003BE-8D48-497F-8FCF-A165D5399801}">
  <dimension ref="A1:AN42"/>
  <sheetViews>
    <sheetView zoomScale="90" zoomScaleNormal="90" workbookViewId="0">
      <selection activeCell="AB16" sqref="AB16"/>
    </sheetView>
  </sheetViews>
  <sheetFormatPr defaultColWidth="9.1328125" defaultRowHeight="14.25" customHeight="1"/>
  <cols>
    <col min="1" max="1" width="32.265625" style="15" bestFit="1" customWidth="1"/>
    <col min="2" max="2" width="22.265625" style="15" bestFit="1" customWidth="1"/>
    <col min="3" max="3" width="10.73046875" style="15" bestFit="1" customWidth="1"/>
    <col min="4" max="4" width="10.59765625" style="15" bestFit="1" customWidth="1"/>
    <col min="5" max="5" width="11.1328125" style="15" bestFit="1" customWidth="1"/>
    <col min="6" max="6" width="10.265625" style="15" bestFit="1" customWidth="1"/>
    <col min="7" max="7" width="13.59765625" style="15" bestFit="1" customWidth="1"/>
    <col min="8" max="8" width="14.3984375" style="15" bestFit="1" customWidth="1"/>
    <col min="9" max="9" width="11" style="15" bestFit="1" customWidth="1"/>
    <col min="10" max="10" width="10.73046875" style="15" bestFit="1" customWidth="1"/>
    <col min="11" max="11" width="12.1328125" style="15" bestFit="1" customWidth="1"/>
    <col min="12" max="13" width="9.73046875" style="15" bestFit="1" customWidth="1"/>
    <col min="14" max="14" width="11.1328125" style="15" bestFit="1" customWidth="1"/>
    <col min="15" max="15" width="10.73046875" style="15" bestFit="1" customWidth="1"/>
    <col min="16" max="16" width="11.3984375" style="15" bestFit="1" customWidth="1"/>
    <col min="17" max="17" width="10.1328125" style="15" bestFit="1" customWidth="1"/>
    <col min="18" max="18" width="11" style="15" bestFit="1" customWidth="1"/>
    <col min="19" max="19" width="11.59765625" style="15" bestFit="1" customWidth="1"/>
    <col min="20" max="20" width="16.86328125" style="15" bestFit="1" customWidth="1"/>
    <col min="21" max="21" width="13.86328125" style="15" bestFit="1" customWidth="1"/>
    <col min="22" max="22" width="14.265625" style="15" bestFit="1" customWidth="1"/>
    <col min="23" max="23" width="13.73046875" style="15" bestFit="1" customWidth="1"/>
    <col min="24" max="24" width="9.86328125" style="15" bestFit="1" customWidth="1"/>
    <col min="25" max="26" width="12" style="15" bestFit="1" customWidth="1"/>
    <col min="27" max="27" width="9" style="15" bestFit="1" customWidth="1"/>
    <col min="28" max="28" width="12.59765625" style="15" bestFit="1" customWidth="1"/>
    <col min="29" max="29" width="16" style="15" bestFit="1" customWidth="1"/>
    <col min="30" max="30" width="13.1328125" style="15" bestFit="1" customWidth="1"/>
    <col min="31" max="31" width="22" style="15" bestFit="1" customWidth="1"/>
    <col min="32" max="32" width="11.86328125" style="15" bestFit="1" customWidth="1"/>
    <col min="33" max="35" width="10.59765625" style="15" bestFit="1" customWidth="1"/>
    <col min="36" max="36" width="15" style="15" bestFit="1" customWidth="1"/>
    <col min="37" max="37" width="12.59765625" style="15" bestFit="1" customWidth="1"/>
    <col min="38" max="38" width="10.265625" style="15" bestFit="1" customWidth="1"/>
    <col min="39" max="39" width="10.73046875" style="15" bestFit="1" customWidth="1"/>
    <col min="40" max="40" width="11.3984375" style="15" bestFit="1" customWidth="1"/>
    <col min="41" max="41" width="9.1328125" style="15" customWidth="1"/>
    <col min="42" max="16384" width="9.1328125" style="15"/>
  </cols>
  <sheetData>
    <row r="1" spans="1:40">
      <c r="A1" s="15" t="s">
        <v>3</v>
      </c>
      <c r="B1" s="15" t="s">
        <v>3</v>
      </c>
      <c r="C1" s="49" t="s">
        <v>148</v>
      </c>
      <c r="D1" s="49" t="s">
        <v>149</v>
      </c>
      <c r="E1" s="49" t="s">
        <v>150</v>
      </c>
      <c r="F1" s="49" t="s">
        <v>151</v>
      </c>
      <c r="G1" s="102" t="s">
        <v>152</v>
      </c>
      <c r="H1" s="49" t="s">
        <v>153</v>
      </c>
      <c r="I1" s="49" t="s">
        <v>154</v>
      </c>
      <c r="J1" s="49" t="s">
        <v>155</v>
      </c>
      <c r="K1" s="49" t="s">
        <v>156</v>
      </c>
      <c r="L1" s="49" t="s">
        <v>157</v>
      </c>
      <c r="M1" s="49" t="s">
        <v>158</v>
      </c>
      <c r="N1" s="49" t="s">
        <v>159</v>
      </c>
      <c r="O1" s="49" t="s">
        <v>160</v>
      </c>
      <c r="P1" s="49" t="s">
        <v>161</v>
      </c>
      <c r="Q1" s="49" t="s">
        <v>162</v>
      </c>
      <c r="R1" s="49" t="s">
        <v>163</v>
      </c>
      <c r="S1" s="49" t="s">
        <v>164</v>
      </c>
      <c r="T1" s="49" t="s">
        <v>165</v>
      </c>
      <c r="U1" s="49" t="s">
        <v>166</v>
      </c>
      <c r="V1" s="49" t="s">
        <v>167</v>
      </c>
      <c r="W1" s="49" t="s">
        <v>168</v>
      </c>
      <c r="X1" s="49" t="s">
        <v>169</v>
      </c>
      <c r="Y1" s="49" t="s">
        <v>170</v>
      </c>
      <c r="Z1" s="49" t="s">
        <v>171</v>
      </c>
      <c r="AA1" s="49" t="s">
        <v>172</v>
      </c>
      <c r="AB1" s="49" t="s">
        <v>173</v>
      </c>
      <c r="AC1" s="49" t="s">
        <v>174</v>
      </c>
      <c r="AD1" s="49" t="s">
        <v>175</v>
      </c>
      <c r="AE1" s="49" t="s">
        <v>176</v>
      </c>
      <c r="AF1" s="49" t="s">
        <v>177</v>
      </c>
      <c r="AG1" s="49" t="s">
        <v>178</v>
      </c>
      <c r="AH1" s="49" t="s">
        <v>179</v>
      </c>
      <c r="AI1" s="49" t="s">
        <v>180</v>
      </c>
      <c r="AJ1" s="49" t="s">
        <v>181</v>
      </c>
      <c r="AK1" s="49" t="s">
        <v>182</v>
      </c>
      <c r="AL1" s="49" t="s">
        <v>183</v>
      </c>
      <c r="AM1" s="49" t="s">
        <v>184</v>
      </c>
      <c r="AN1" s="49" t="s">
        <v>185</v>
      </c>
    </row>
    <row r="2" spans="1:40">
      <c r="A2" s="15" t="s">
        <v>3</v>
      </c>
      <c r="B2" s="24" t="s">
        <v>16</v>
      </c>
      <c r="C2" s="46">
        <v>17.987500000000001</v>
      </c>
      <c r="D2" s="46">
        <v>1.3751</v>
      </c>
      <c r="E2" s="46">
        <v>23.873999999999999</v>
      </c>
      <c r="F2" s="46">
        <v>119.6164</v>
      </c>
      <c r="G2" s="46">
        <v>7.7953000000000001</v>
      </c>
      <c r="H2" s="46">
        <v>1.169</v>
      </c>
      <c r="I2" s="46">
        <v>14.171799999999999</v>
      </c>
      <c r="J2" s="46">
        <v>10.835699999999999</v>
      </c>
      <c r="K2" s="46">
        <v>115.2413</v>
      </c>
      <c r="L2" s="46">
        <v>0.49469999999999997</v>
      </c>
      <c r="M2" s="46">
        <v>14.388</v>
      </c>
      <c r="N2" s="46">
        <v>131.4187</v>
      </c>
      <c r="O2" s="46">
        <v>39.389499999999998</v>
      </c>
      <c r="P2" s="46">
        <v>108.7216</v>
      </c>
      <c r="Q2" s="46">
        <v>93.155500000000004</v>
      </c>
      <c r="R2" s="46">
        <v>0</v>
      </c>
      <c r="S2" s="46">
        <v>9.3549000000000007</v>
      </c>
      <c r="T2" s="46">
        <v>188.9676</v>
      </c>
      <c r="U2" s="46">
        <v>4.0732999999999997</v>
      </c>
      <c r="V2" s="46">
        <v>26.081399999999999</v>
      </c>
      <c r="W2" s="46">
        <v>2.3525</v>
      </c>
      <c r="X2" s="46">
        <v>4.7435999999999998</v>
      </c>
      <c r="Y2" s="46">
        <v>0</v>
      </c>
      <c r="Z2" s="46">
        <v>0.75529999999999997</v>
      </c>
      <c r="AA2" s="46">
        <v>17.323699999999999</v>
      </c>
      <c r="AB2" s="46">
        <v>5.2074999999999996</v>
      </c>
      <c r="AC2" s="46">
        <v>11.466200000000001</v>
      </c>
      <c r="AD2" s="46">
        <v>0</v>
      </c>
      <c r="AE2" s="46">
        <v>77.218299999999999</v>
      </c>
      <c r="AF2" s="46">
        <v>4.7154999999999996</v>
      </c>
      <c r="AG2" s="46">
        <v>29.5059</v>
      </c>
      <c r="AH2" s="46">
        <v>4.1473000000000004</v>
      </c>
      <c r="AI2" s="46">
        <v>956.95399999999995</v>
      </c>
      <c r="AJ2" s="46">
        <v>0</v>
      </c>
      <c r="AK2" s="46">
        <v>82.382400000000004</v>
      </c>
      <c r="AL2" s="46">
        <v>9.9989000000000008</v>
      </c>
      <c r="AM2" s="46">
        <v>57.7254</v>
      </c>
      <c r="AN2" s="46">
        <v>32.9726</v>
      </c>
    </row>
    <row r="3" spans="1:40">
      <c r="A3" s="15" t="s">
        <v>3</v>
      </c>
      <c r="B3" s="24" t="s">
        <v>15</v>
      </c>
      <c r="C3" s="41">
        <v>17.456499999999998</v>
      </c>
      <c r="D3" s="41">
        <v>6.4890999999999996</v>
      </c>
      <c r="E3" s="41">
        <v>16.599</v>
      </c>
      <c r="F3" s="41">
        <v>255.42160000000001</v>
      </c>
      <c r="G3" s="41">
        <v>13.5283</v>
      </c>
      <c r="H3" s="41">
        <v>9.0783000000000005</v>
      </c>
      <c r="I3" s="41">
        <v>9.5685000000000002</v>
      </c>
      <c r="J3" s="41">
        <v>7.6761999999999997</v>
      </c>
      <c r="K3" s="41">
        <v>223.08179999999999</v>
      </c>
      <c r="L3" s="41">
        <v>4.1417000000000002</v>
      </c>
      <c r="M3" s="41">
        <v>69.228499999999997</v>
      </c>
      <c r="N3" s="41">
        <v>106.9858</v>
      </c>
      <c r="O3" s="41">
        <v>15.9777</v>
      </c>
      <c r="P3" s="41">
        <v>67.374200000000002</v>
      </c>
      <c r="Q3" s="41">
        <v>61.085000000000001</v>
      </c>
      <c r="R3" s="41">
        <v>278.70330000000001</v>
      </c>
      <c r="S3" s="41">
        <v>4.1726000000000001</v>
      </c>
      <c r="T3" s="41">
        <v>149.48910000000001</v>
      </c>
      <c r="U3" s="41">
        <v>2.9499</v>
      </c>
      <c r="V3" s="41">
        <v>15.8424</v>
      </c>
      <c r="W3" s="41">
        <v>50.244900000000001</v>
      </c>
      <c r="X3" s="41">
        <v>36.312899999999999</v>
      </c>
      <c r="Y3" s="41">
        <v>15.546099999999999</v>
      </c>
      <c r="Z3" s="41">
        <v>22.138100000000001</v>
      </c>
      <c r="AA3" s="41">
        <v>7.6577000000000002</v>
      </c>
      <c r="AB3" s="41">
        <v>38.913499999999999</v>
      </c>
      <c r="AC3" s="41">
        <v>6.4603999999999999</v>
      </c>
      <c r="AD3" s="41">
        <v>14.248699999999999</v>
      </c>
      <c r="AE3" s="41">
        <v>36.5625</v>
      </c>
      <c r="AF3" s="41">
        <v>35.594700000000003</v>
      </c>
      <c r="AG3" s="41">
        <v>11.0885</v>
      </c>
      <c r="AH3" s="41">
        <v>4.4568000000000003</v>
      </c>
      <c r="AI3" s="41">
        <v>812.59</v>
      </c>
      <c r="AJ3" s="41">
        <v>10.780799999999999</v>
      </c>
      <c r="AK3" s="41">
        <v>430.42250000000001</v>
      </c>
      <c r="AL3" s="41">
        <v>63.7761</v>
      </c>
      <c r="AM3" s="41">
        <v>36.4985</v>
      </c>
      <c r="AN3" s="41">
        <v>170.49510000000001</v>
      </c>
    </row>
    <row r="4" spans="1:40">
      <c r="A4" s="15" t="s">
        <v>3</v>
      </c>
      <c r="B4" s="24" t="s">
        <v>21</v>
      </c>
      <c r="C4" s="46">
        <v>7.6588000000000003</v>
      </c>
      <c r="D4" s="46">
        <v>0</v>
      </c>
      <c r="E4" s="46">
        <v>12.823600000000001</v>
      </c>
      <c r="F4" s="46">
        <v>18.105399999999999</v>
      </c>
      <c r="G4" s="46">
        <v>0.18859999999999999</v>
      </c>
      <c r="H4" s="46">
        <v>0</v>
      </c>
      <c r="I4" s="46">
        <v>7.1519000000000004</v>
      </c>
      <c r="J4" s="46">
        <v>4.4968000000000004</v>
      </c>
      <c r="K4" s="46">
        <v>5.2309000000000001</v>
      </c>
      <c r="L4" s="46">
        <v>0</v>
      </c>
      <c r="M4" s="46">
        <v>1.4976</v>
      </c>
      <c r="N4" s="46">
        <v>74.561400000000006</v>
      </c>
      <c r="O4" s="46">
        <v>13.6951</v>
      </c>
      <c r="P4" s="46">
        <v>29.7011</v>
      </c>
      <c r="Q4" s="46">
        <v>49.447499999999998</v>
      </c>
      <c r="R4" s="46">
        <v>10.839399999999999</v>
      </c>
      <c r="S4" s="46">
        <v>3.7574000000000001</v>
      </c>
      <c r="T4" s="46">
        <v>77.433700000000002</v>
      </c>
      <c r="U4" s="46">
        <v>3.2435999999999998</v>
      </c>
      <c r="V4" s="46">
        <v>10.210100000000001</v>
      </c>
      <c r="W4" s="46">
        <v>0</v>
      </c>
      <c r="X4" s="46">
        <v>0</v>
      </c>
      <c r="Y4" s="46">
        <v>0</v>
      </c>
      <c r="Z4" s="46">
        <v>0</v>
      </c>
      <c r="AA4" s="46">
        <v>11.588699999999999</v>
      </c>
      <c r="AB4" s="46">
        <v>0</v>
      </c>
      <c r="AC4" s="46">
        <v>9.8483999999999998</v>
      </c>
      <c r="AD4" s="46">
        <v>0.62960000000000005</v>
      </c>
      <c r="AE4" s="46">
        <v>34.225499999999997</v>
      </c>
      <c r="AF4" s="46">
        <v>0.19520000000000001</v>
      </c>
      <c r="AG4" s="46">
        <v>22.392399999999999</v>
      </c>
      <c r="AH4" s="46">
        <v>1.6872</v>
      </c>
      <c r="AI4" s="46">
        <v>512.06500000000005</v>
      </c>
      <c r="AJ4" s="46">
        <v>0</v>
      </c>
      <c r="AK4" s="46">
        <v>3.6545000000000001</v>
      </c>
      <c r="AL4" s="46">
        <v>0</v>
      </c>
      <c r="AM4" s="46">
        <v>47.8093</v>
      </c>
      <c r="AN4" s="46">
        <v>0</v>
      </c>
    </row>
    <row r="5" spans="1:40">
      <c r="A5" s="15" t="s">
        <v>3</v>
      </c>
      <c r="B5" s="24" t="s">
        <v>17</v>
      </c>
      <c r="C5" s="41">
        <v>3.4895</v>
      </c>
      <c r="D5" s="41">
        <v>4.3452999999999999</v>
      </c>
      <c r="E5" s="41">
        <v>13.328900000000001</v>
      </c>
      <c r="F5" s="41">
        <v>139.11179999999999</v>
      </c>
      <c r="G5" s="41">
        <v>2.0726</v>
      </c>
      <c r="H5" s="41">
        <v>2.4876</v>
      </c>
      <c r="I5" s="41">
        <v>6.6653000000000002</v>
      </c>
      <c r="J5" s="41">
        <v>3.7361</v>
      </c>
      <c r="K5" s="41">
        <v>130.91079999999999</v>
      </c>
      <c r="L5" s="41">
        <v>5.024</v>
      </c>
      <c r="M5" s="41">
        <v>23.4085</v>
      </c>
      <c r="N5" s="41">
        <v>40.047400000000003</v>
      </c>
      <c r="O5" s="41">
        <v>15.1309</v>
      </c>
      <c r="P5" s="41">
        <v>41.354999999999997</v>
      </c>
      <c r="Q5" s="41">
        <v>39.759</v>
      </c>
      <c r="R5" s="41">
        <v>358.13850000000002</v>
      </c>
      <c r="S5" s="41">
        <v>3.7650999999999999</v>
      </c>
      <c r="T5" s="41">
        <v>109.0175</v>
      </c>
      <c r="U5" s="41">
        <v>1.9386000000000001</v>
      </c>
      <c r="V5" s="41">
        <v>8.3221000000000007</v>
      </c>
      <c r="W5" s="41">
        <v>74.044799999999995</v>
      </c>
      <c r="X5" s="41">
        <v>21.478000000000002</v>
      </c>
      <c r="Y5" s="41">
        <v>12.3146</v>
      </c>
      <c r="Z5" s="41">
        <v>13.817299999999999</v>
      </c>
      <c r="AA5" s="41">
        <v>4.7179000000000002</v>
      </c>
      <c r="AB5" s="41">
        <v>24.150300000000001</v>
      </c>
      <c r="AC5" s="41">
        <v>2.9781</v>
      </c>
      <c r="AD5" s="41">
        <v>25.9069</v>
      </c>
      <c r="AE5" s="41">
        <v>35.313299999999998</v>
      </c>
      <c r="AF5" s="41">
        <v>14.7233</v>
      </c>
      <c r="AG5" s="41">
        <v>11.728199999999999</v>
      </c>
      <c r="AH5" s="41">
        <v>3.3875999999999999</v>
      </c>
      <c r="AI5" s="41">
        <v>423.73880000000003</v>
      </c>
      <c r="AJ5" s="41">
        <v>16.270199999999999</v>
      </c>
      <c r="AK5" s="41">
        <v>252.27600000000001</v>
      </c>
      <c r="AL5" s="41">
        <v>32.696100000000001</v>
      </c>
      <c r="AM5" s="41">
        <v>29.733599999999999</v>
      </c>
      <c r="AN5" s="41">
        <v>44.826700000000002</v>
      </c>
    </row>
    <row r="6" spans="1:40">
      <c r="A6" s="15" t="s">
        <v>3</v>
      </c>
      <c r="B6" s="24" t="s">
        <v>25</v>
      </c>
      <c r="C6" s="41">
        <v>5.3963999999999999</v>
      </c>
      <c r="D6" s="41">
        <v>2.1051000000000002</v>
      </c>
      <c r="E6" s="41">
        <v>10.0008</v>
      </c>
      <c r="F6" s="41">
        <v>0.63460000000000005</v>
      </c>
      <c r="G6" s="41">
        <v>0</v>
      </c>
      <c r="H6" s="41">
        <v>0</v>
      </c>
      <c r="I6" s="41">
        <v>4.4382999999999999</v>
      </c>
      <c r="J6" s="41">
        <v>3.6913</v>
      </c>
      <c r="K6" s="41">
        <v>1.417</v>
      </c>
      <c r="L6" s="41">
        <v>0.61209999999999998</v>
      </c>
      <c r="M6" s="41">
        <v>0</v>
      </c>
      <c r="N6" s="41">
        <v>34.274999999999999</v>
      </c>
      <c r="O6" s="41">
        <v>3.7677</v>
      </c>
      <c r="P6" s="41">
        <v>19.1496</v>
      </c>
      <c r="Q6" s="41">
        <v>40.680100000000003</v>
      </c>
      <c r="R6" s="41">
        <v>3.0137</v>
      </c>
      <c r="S6" s="41">
        <v>3.5636999999999999</v>
      </c>
      <c r="T6" s="41">
        <v>29.698799999999999</v>
      </c>
      <c r="U6" s="41">
        <v>1.786</v>
      </c>
      <c r="V6" s="41">
        <v>2.9847999999999999</v>
      </c>
      <c r="W6" s="41">
        <v>3.2446000000000002</v>
      </c>
      <c r="X6" s="41">
        <v>0</v>
      </c>
      <c r="Y6" s="41">
        <v>0</v>
      </c>
      <c r="Z6" s="41">
        <v>0</v>
      </c>
      <c r="AA6" s="41">
        <v>5.4132999999999996</v>
      </c>
      <c r="AB6" s="41">
        <v>8.3498999999999999</v>
      </c>
      <c r="AC6" s="41">
        <v>1.5336000000000001</v>
      </c>
      <c r="AD6" s="41">
        <v>0</v>
      </c>
      <c r="AE6" s="41">
        <v>18.770099999999999</v>
      </c>
      <c r="AF6" s="41">
        <v>0.43519999999999998</v>
      </c>
      <c r="AG6" s="41">
        <v>2.6038000000000001</v>
      </c>
      <c r="AH6" s="41">
        <v>1.1642999999999999</v>
      </c>
      <c r="AI6" s="41">
        <v>318.80020000000002</v>
      </c>
      <c r="AJ6" s="41">
        <v>0</v>
      </c>
      <c r="AK6" s="41">
        <v>34.781799999999997</v>
      </c>
      <c r="AL6" s="41">
        <v>2.3290000000000002</v>
      </c>
      <c r="AM6" s="41">
        <v>12.404199999999999</v>
      </c>
      <c r="AN6" s="41">
        <v>14.773899999999999</v>
      </c>
    </row>
    <row r="7" spans="1:40">
      <c r="A7" s="15" t="s">
        <v>3</v>
      </c>
      <c r="B7" s="21" t="s">
        <v>18</v>
      </c>
      <c r="C7" s="46">
        <v>3.1566999999999998</v>
      </c>
      <c r="D7" s="46">
        <v>7.5575000000000001</v>
      </c>
      <c r="E7" s="46">
        <v>6.2577999999999996</v>
      </c>
      <c r="F7" s="46">
        <v>332.8349</v>
      </c>
      <c r="G7" s="46">
        <v>0.46789999999999998</v>
      </c>
      <c r="H7" s="46">
        <v>0</v>
      </c>
      <c r="I7" s="46">
        <v>5.2507000000000001</v>
      </c>
      <c r="J7" s="46">
        <v>1.9983</v>
      </c>
      <c r="K7" s="46">
        <v>258.40929999999997</v>
      </c>
      <c r="L7" s="46">
        <v>0</v>
      </c>
      <c r="M7" s="46">
        <v>3.9788999999999999</v>
      </c>
      <c r="N7" s="46">
        <v>30.523399999999999</v>
      </c>
      <c r="O7" s="46">
        <v>6.125</v>
      </c>
      <c r="P7" s="46">
        <v>27.366199999999999</v>
      </c>
      <c r="Q7" s="46">
        <v>20.988900000000001</v>
      </c>
      <c r="R7" s="46">
        <v>0</v>
      </c>
      <c r="S7" s="46">
        <v>3.8304</v>
      </c>
      <c r="T7" s="46">
        <v>102.684</v>
      </c>
      <c r="U7" s="46">
        <v>2.1837</v>
      </c>
      <c r="V7" s="46">
        <v>5.6875999999999998</v>
      </c>
      <c r="W7" s="46">
        <v>0</v>
      </c>
      <c r="X7" s="46">
        <v>56.074199999999998</v>
      </c>
      <c r="Y7" s="46">
        <v>0</v>
      </c>
      <c r="Z7" s="46">
        <v>0</v>
      </c>
      <c r="AA7" s="46">
        <v>8.4888999999999992</v>
      </c>
      <c r="AB7" s="46">
        <v>69.108599999999996</v>
      </c>
      <c r="AC7" s="46">
        <v>3.5630999999999999</v>
      </c>
      <c r="AD7" s="46">
        <v>0</v>
      </c>
      <c r="AE7" s="46">
        <v>23.5383</v>
      </c>
      <c r="AF7" s="46">
        <v>0.41070000000000001</v>
      </c>
      <c r="AG7" s="46">
        <v>11.266400000000001</v>
      </c>
      <c r="AH7" s="46">
        <v>1.9529000000000001</v>
      </c>
      <c r="AI7" s="46">
        <v>290.82850000000002</v>
      </c>
      <c r="AJ7" s="46">
        <v>0</v>
      </c>
      <c r="AK7" s="46">
        <v>541.64679999999998</v>
      </c>
      <c r="AL7" s="46">
        <v>44.271999999999998</v>
      </c>
      <c r="AM7" s="46">
        <v>25.465</v>
      </c>
      <c r="AN7" s="46">
        <v>147.42740000000001</v>
      </c>
    </row>
    <row r="8" spans="1:40">
      <c r="A8" s="15" t="s">
        <v>3</v>
      </c>
      <c r="B8" s="24" t="s">
        <v>27</v>
      </c>
      <c r="C8" s="46">
        <v>1.792</v>
      </c>
      <c r="D8" s="46">
        <v>1.9308000000000001</v>
      </c>
      <c r="E8" s="46">
        <v>3.9752999999999998</v>
      </c>
      <c r="F8" s="46">
        <v>25.9419</v>
      </c>
      <c r="G8" s="46">
        <v>1.8522000000000001</v>
      </c>
      <c r="H8" s="46">
        <v>0.49220000000000003</v>
      </c>
      <c r="I8" s="46">
        <v>1.1365000000000001</v>
      </c>
      <c r="J8" s="46">
        <v>2.5861999999999998</v>
      </c>
      <c r="K8" s="46">
        <v>13.825200000000001</v>
      </c>
      <c r="L8" s="46">
        <v>0</v>
      </c>
      <c r="M8" s="46">
        <v>5.0574000000000003</v>
      </c>
      <c r="N8" s="46">
        <v>14.7583</v>
      </c>
      <c r="O8" s="46">
        <v>5.4420000000000002</v>
      </c>
      <c r="P8" s="46">
        <v>28.489699999999999</v>
      </c>
      <c r="Q8" s="46">
        <v>20.1754</v>
      </c>
      <c r="R8" s="46">
        <v>48.407899999999998</v>
      </c>
      <c r="S8" s="46">
        <v>2.3588</v>
      </c>
      <c r="T8" s="46">
        <v>48.537700000000001</v>
      </c>
      <c r="U8" s="46">
        <v>0.93069999999999997</v>
      </c>
      <c r="V8" s="46">
        <v>3.3056999999999999</v>
      </c>
      <c r="W8" s="46">
        <v>5.9128999999999996</v>
      </c>
      <c r="X8" s="46">
        <v>1.1508</v>
      </c>
      <c r="Y8" s="46">
        <v>0</v>
      </c>
      <c r="Z8" s="46">
        <v>0.19719999999999999</v>
      </c>
      <c r="AA8" s="46">
        <v>3.9691000000000001</v>
      </c>
      <c r="AB8" s="46">
        <v>1.0276000000000001</v>
      </c>
      <c r="AC8" s="46">
        <v>0.25779999999999997</v>
      </c>
      <c r="AD8" s="46">
        <v>1.0253000000000001</v>
      </c>
      <c r="AE8" s="46">
        <v>9.8673999999999999</v>
      </c>
      <c r="AF8" s="46">
        <v>3.2911000000000001</v>
      </c>
      <c r="AG8" s="46">
        <v>10.894600000000001</v>
      </c>
      <c r="AH8" s="46">
        <v>0.96209999999999996</v>
      </c>
      <c r="AI8" s="46">
        <v>238.4273</v>
      </c>
      <c r="AJ8" s="46">
        <v>0.33779999999999999</v>
      </c>
      <c r="AK8" s="46">
        <v>16.716899999999999</v>
      </c>
      <c r="AL8" s="46">
        <v>0.92879999999999996</v>
      </c>
      <c r="AM8" s="46">
        <v>10.4086</v>
      </c>
      <c r="AN8" s="46">
        <v>4.3899999999999997</v>
      </c>
    </row>
    <row r="9" spans="1:40">
      <c r="A9" s="15" t="s">
        <v>3</v>
      </c>
      <c r="B9" s="24" t="s">
        <v>20</v>
      </c>
      <c r="C9" s="46">
        <v>5.5494000000000003</v>
      </c>
      <c r="D9" s="46">
        <v>0</v>
      </c>
      <c r="E9" s="46">
        <v>7.1052</v>
      </c>
      <c r="F9" s="46">
        <v>0</v>
      </c>
      <c r="G9" s="46">
        <v>0</v>
      </c>
      <c r="H9" s="46">
        <v>0</v>
      </c>
      <c r="I9" s="46">
        <v>4.9991000000000003</v>
      </c>
      <c r="J9" s="46">
        <v>1.7478</v>
      </c>
      <c r="K9" s="46">
        <v>0</v>
      </c>
      <c r="L9" s="46">
        <v>20.395900000000001</v>
      </c>
      <c r="M9" s="46">
        <v>9.1191999999999993</v>
      </c>
      <c r="N9" s="46">
        <v>33.625900000000001</v>
      </c>
      <c r="O9" s="46">
        <v>11.213100000000001</v>
      </c>
      <c r="P9" s="46">
        <v>13.2728</v>
      </c>
      <c r="Q9" s="46">
        <v>12.4938</v>
      </c>
      <c r="R9" s="46">
        <v>481.447</v>
      </c>
      <c r="S9" s="46">
        <v>2.4666000000000001</v>
      </c>
      <c r="T9" s="46">
        <v>109.5813</v>
      </c>
      <c r="U9" s="46">
        <v>0.90859999999999996</v>
      </c>
      <c r="V9" s="46">
        <v>2.9217</v>
      </c>
      <c r="W9" s="46">
        <v>122.1683</v>
      </c>
      <c r="X9" s="46">
        <v>0</v>
      </c>
      <c r="Y9" s="46">
        <v>16.8035</v>
      </c>
      <c r="Z9" s="46">
        <v>0</v>
      </c>
      <c r="AA9" s="46">
        <v>4.9234</v>
      </c>
      <c r="AB9" s="46">
        <v>0</v>
      </c>
      <c r="AC9" s="46">
        <v>3.5062000000000002</v>
      </c>
      <c r="AD9" s="46">
        <v>30.272300000000001</v>
      </c>
      <c r="AE9" s="46">
        <v>12.1454</v>
      </c>
      <c r="AF9" s="46">
        <v>0</v>
      </c>
      <c r="AG9" s="46">
        <v>8.9871999999999996</v>
      </c>
      <c r="AH9" s="46">
        <v>2.1006</v>
      </c>
      <c r="AI9" s="46">
        <v>231.0993</v>
      </c>
      <c r="AJ9" s="46">
        <v>15.7776</v>
      </c>
      <c r="AK9" s="46">
        <v>18.215299999999999</v>
      </c>
      <c r="AL9" s="46">
        <v>3</v>
      </c>
      <c r="AM9" s="46">
        <v>15.264699999999999</v>
      </c>
      <c r="AN9" s="46">
        <v>0</v>
      </c>
    </row>
    <row r="10" spans="1:40">
      <c r="A10" s="15" t="s">
        <v>3</v>
      </c>
      <c r="B10" s="24" t="s">
        <v>23</v>
      </c>
      <c r="C10" s="46">
        <v>1.3689</v>
      </c>
      <c r="D10" s="46">
        <v>0.73729999999999996</v>
      </c>
      <c r="E10" s="46">
        <v>2.3532999999999999</v>
      </c>
      <c r="F10" s="46">
        <v>35.169899999999998</v>
      </c>
      <c r="G10" s="46">
        <v>20.786999999999999</v>
      </c>
      <c r="H10" s="46">
        <v>15.837300000000001</v>
      </c>
      <c r="I10" s="46">
        <v>3.3035999999999999</v>
      </c>
      <c r="J10" s="46">
        <v>0.56920000000000004</v>
      </c>
      <c r="K10" s="46">
        <v>58.912100000000002</v>
      </c>
      <c r="L10" s="46">
        <v>0</v>
      </c>
      <c r="M10" s="46">
        <v>67.565700000000007</v>
      </c>
      <c r="N10" s="46">
        <v>10.750500000000001</v>
      </c>
      <c r="O10" s="46">
        <v>2.9744999999999999</v>
      </c>
      <c r="P10" s="46">
        <v>19.756</v>
      </c>
      <c r="Q10" s="46">
        <v>11.826599999999999</v>
      </c>
      <c r="R10" s="46">
        <v>14.5151</v>
      </c>
      <c r="S10" s="46">
        <v>2.6063999999999998</v>
      </c>
      <c r="T10" s="46">
        <v>30.962499999999999</v>
      </c>
      <c r="U10" s="46">
        <v>0.92269999999999996</v>
      </c>
      <c r="V10" s="46">
        <v>3.5813999999999999</v>
      </c>
      <c r="W10" s="46">
        <v>0</v>
      </c>
      <c r="X10" s="46">
        <v>10.2029</v>
      </c>
      <c r="Y10" s="46">
        <v>0</v>
      </c>
      <c r="Z10" s="46">
        <v>20.032</v>
      </c>
      <c r="AA10" s="46">
        <v>1.0108999999999999</v>
      </c>
      <c r="AB10" s="46">
        <v>13.8813</v>
      </c>
      <c r="AC10" s="46">
        <v>1.6040000000000001</v>
      </c>
      <c r="AD10" s="46">
        <v>0</v>
      </c>
      <c r="AE10" s="46">
        <v>15.72</v>
      </c>
      <c r="AF10" s="46">
        <v>33.963799999999999</v>
      </c>
      <c r="AG10" s="46">
        <v>1.4198</v>
      </c>
      <c r="AH10" s="46">
        <v>1.2315</v>
      </c>
      <c r="AI10" s="46">
        <v>150.0514</v>
      </c>
      <c r="AJ10" s="46">
        <v>0</v>
      </c>
      <c r="AK10" s="46">
        <v>1.7526999999999999</v>
      </c>
      <c r="AL10" s="46">
        <v>6.1879</v>
      </c>
      <c r="AM10" s="46">
        <v>5.6673</v>
      </c>
      <c r="AN10" s="46">
        <v>33.940600000000003</v>
      </c>
    </row>
    <row r="11" spans="1:40">
      <c r="A11" s="15" t="s">
        <v>3</v>
      </c>
      <c r="B11" s="24" t="s">
        <v>33</v>
      </c>
      <c r="C11" s="46">
        <v>0</v>
      </c>
      <c r="D11" s="46">
        <v>0</v>
      </c>
      <c r="E11" s="46">
        <v>2.6204000000000001</v>
      </c>
      <c r="F11" s="46">
        <v>0</v>
      </c>
      <c r="G11" s="46">
        <v>0</v>
      </c>
      <c r="H11" s="46">
        <v>0</v>
      </c>
      <c r="I11" s="46">
        <v>5.4612999999999996</v>
      </c>
      <c r="J11" s="46">
        <v>2.1063999999999998</v>
      </c>
      <c r="K11" s="46">
        <v>0</v>
      </c>
      <c r="L11" s="46">
        <v>0</v>
      </c>
      <c r="M11" s="46">
        <v>0</v>
      </c>
      <c r="N11" s="46">
        <v>9.4085999999999999</v>
      </c>
      <c r="O11" s="46">
        <v>1.1744000000000001</v>
      </c>
      <c r="P11" s="46">
        <v>6.7141999999999999</v>
      </c>
      <c r="Q11" s="46">
        <v>14.581</v>
      </c>
      <c r="R11" s="46">
        <v>19.663799999999998</v>
      </c>
      <c r="S11" s="46">
        <v>1.6186</v>
      </c>
      <c r="T11" s="46">
        <v>26.1951</v>
      </c>
      <c r="U11" s="46">
        <v>0.32750000000000001</v>
      </c>
      <c r="V11" s="46">
        <v>0.58289999999999997</v>
      </c>
      <c r="W11" s="46">
        <v>0</v>
      </c>
      <c r="X11" s="46">
        <v>0</v>
      </c>
      <c r="Y11" s="46">
        <v>0</v>
      </c>
      <c r="Z11" s="46">
        <v>0</v>
      </c>
      <c r="AA11" s="46">
        <v>2.5686</v>
      </c>
      <c r="AB11" s="46">
        <v>0</v>
      </c>
      <c r="AC11" s="46">
        <v>1.9083000000000001</v>
      </c>
      <c r="AD11" s="46">
        <v>0</v>
      </c>
      <c r="AE11" s="46">
        <v>1.2286999999999999</v>
      </c>
      <c r="AF11" s="46">
        <v>0</v>
      </c>
      <c r="AG11" s="46">
        <v>2.1482999999999999</v>
      </c>
      <c r="AH11" s="46">
        <v>1.069</v>
      </c>
      <c r="AI11" s="46">
        <v>75.483500000000006</v>
      </c>
      <c r="AJ11" s="46">
        <v>0</v>
      </c>
      <c r="AK11" s="46">
        <v>0</v>
      </c>
      <c r="AL11" s="46">
        <v>3.0613999999999999</v>
      </c>
      <c r="AM11" s="46">
        <v>5.9934000000000003</v>
      </c>
      <c r="AN11" s="46">
        <v>0</v>
      </c>
    </row>
    <row r="12" spans="1:40">
      <c r="A12" s="15" t="s">
        <v>3</v>
      </c>
      <c r="B12" s="24" t="s">
        <v>32</v>
      </c>
      <c r="C12" s="41">
        <v>1.5111000000000001</v>
      </c>
      <c r="D12" s="41">
        <v>1.3218000000000001</v>
      </c>
      <c r="E12" s="41">
        <v>0.8054</v>
      </c>
      <c r="F12" s="41">
        <v>2.8008999999999999</v>
      </c>
      <c r="G12" s="41">
        <v>0.81120000000000003</v>
      </c>
      <c r="H12" s="41">
        <v>0</v>
      </c>
      <c r="I12" s="41">
        <v>1.1813</v>
      </c>
      <c r="J12" s="41">
        <v>0</v>
      </c>
      <c r="K12" s="41">
        <v>0.21959999999999999</v>
      </c>
      <c r="L12" s="41">
        <v>1.2754000000000001</v>
      </c>
      <c r="M12" s="41">
        <v>11.0787</v>
      </c>
      <c r="N12" s="41">
        <v>1.0367999999999999</v>
      </c>
      <c r="O12" s="41">
        <v>2.9359000000000002</v>
      </c>
      <c r="P12" s="41">
        <v>3.5339999999999998</v>
      </c>
      <c r="Q12" s="41">
        <v>6.8273999999999999</v>
      </c>
      <c r="R12" s="41">
        <v>40.0518</v>
      </c>
      <c r="S12" s="41">
        <v>0.2412</v>
      </c>
      <c r="T12" s="41">
        <v>9.5566999999999993</v>
      </c>
      <c r="U12" s="41">
        <v>0.97409999999999997</v>
      </c>
      <c r="V12" s="41">
        <v>2.4272</v>
      </c>
      <c r="W12" s="41">
        <v>9.0784000000000002</v>
      </c>
      <c r="X12" s="41">
        <v>0</v>
      </c>
      <c r="Y12" s="41">
        <v>0.78859999999999997</v>
      </c>
      <c r="Z12" s="41">
        <v>0.66</v>
      </c>
      <c r="AA12" s="41">
        <v>0.66520000000000001</v>
      </c>
      <c r="AB12" s="41">
        <v>1.9682999999999999</v>
      </c>
      <c r="AC12" s="41">
        <v>0.11269999999999999</v>
      </c>
      <c r="AD12" s="41">
        <v>3.2664</v>
      </c>
      <c r="AE12" s="41">
        <v>4.1542000000000003</v>
      </c>
      <c r="AF12" s="41">
        <v>4.0849000000000002</v>
      </c>
      <c r="AG12" s="41">
        <v>0.96179999999999999</v>
      </c>
      <c r="AH12" s="41">
        <v>5.9900000000000002E-2</v>
      </c>
      <c r="AI12" s="41">
        <v>72.982600000000005</v>
      </c>
      <c r="AJ12" s="41">
        <v>4.9394</v>
      </c>
      <c r="AK12" s="41">
        <v>28.116800000000001</v>
      </c>
      <c r="AL12" s="41">
        <v>1.6707000000000001</v>
      </c>
      <c r="AM12" s="41">
        <v>6.8769999999999998</v>
      </c>
      <c r="AN12" s="41">
        <v>16.6707</v>
      </c>
    </row>
    <row r="13" spans="1:40" ht="25.45" customHeight="1">
      <c r="A13" s="15" t="s">
        <v>3</v>
      </c>
      <c r="B13" s="24" t="s">
        <v>41</v>
      </c>
      <c r="C13" s="41">
        <v>0.4108</v>
      </c>
      <c r="D13" s="41">
        <v>0</v>
      </c>
      <c r="E13" s="41">
        <v>2.8344</v>
      </c>
      <c r="F13" s="41">
        <v>1.0056</v>
      </c>
      <c r="G13" s="41">
        <v>0.35199999999999998</v>
      </c>
      <c r="H13" s="41">
        <v>0</v>
      </c>
      <c r="I13" s="41">
        <v>0</v>
      </c>
      <c r="J13" s="41">
        <v>0.13039999999999999</v>
      </c>
      <c r="K13" s="41">
        <v>0</v>
      </c>
      <c r="L13" s="41">
        <v>0.51859999999999995</v>
      </c>
      <c r="M13" s="41">
        <v>0</v>
      </c>
      <c r="N13" s="41">
        <v>8.4984999999999999</v>
      </c>
      <c r="O13" s="41">
        <v>1.6939</v>
      </c>
      <c r="P13" s="41">
        <v>8.5375999999999994</v>
      </c>
      <c r="Q13" s="41">
        <v>3.2896999999999998</v>
      </c>
      <c r="R13" s="41">
        <v>0.83609999999999995</v>
      </c>
      <c r="S13" s="41">
        <v>0</v>
      </c>
      <c r="T13" s="41">
        <v>4.0414000000000003</v>
      </c>
      <c r="U13" s="41">
        <v>0.25319999999999998</v>
      </c>
      <c r="V13" s="41">
        <v>2.5167999999999999</v>
      </c>
      <c r="W13" s="41">
        <v>0</v>
      </c>
      <c r="X13" s="41">
        <v>1.1155999999999999</v>
      </c>
      <c r="Y13" s="41">
        <v>0.2712</v>
      </c>
      <c r="Z13" s="41">
        <v>0</v>
      </c>
      <c r="AA13" s="41">
        <v>0.4582</v>
      </c>
      <c r="AB13" s="41">
        <v>2.1434000000000002</v>
      </c>
      <c r="AC13" s="41">
        <v>0.8861</v>
      </c>
      <c r="AD13" s="41">
        <v>0</v>
      </c>
      <c r="AE13" s="41">
        <v>3.3531</v>
      </c>
      <c r="AF13" s="41">
        <v>0</v>
      </c>
      <c r="AG13" s="41">
        <v>0.30049999999999999</v>
      </c>
      <c r="AH13" s="41">
        <v>0.2346</v>
      </c>
      <c r="AI13" s="41">
        <v>68.927899999999994</v>
      </c>
      <c r="AJ13" s="41">
        <v>0</v>
      </c>
      <c r="AK13" s="41">
        <v>6.6166999999999998</v>
      </c>
      <c r="AL13" s="41">
        <v>0</v>
      </c>
      <c r="AM13" s="41">
        <v>9.86</v>
      </c>
      <c r="AN13" s="41">
        <v>0</v>
      </c>
    </row>
    <row r="14" spans="1:40">
      <c r="A14" s="15" t="s">
        <v>3</v>
      </c>
      <c r="B14" s="24" t="s">
        <v>36</v>
      </c>
      <c r="C14" s="41">
        <v>0.64410000000000001</v>
      </c>
      <c r="D14" s="41">
        <v>0.36969999999999997</v>
      </c>
      <c r="E14" s="41">
        <v>2.5889000000000002</v>
      </c>
      <c r="F14" s="41">
        <v>9.9408999999999992</v>
      </c>
      <c r="G14" s="41">
        <v>0</v>
      </c>
      <c r="H14" s="41">
        <v>0</v>
      </c>
      <c r="I14" s="41">
        <v>0.53700000000000003</v>
      </c>
      <c r="J14" s="41">
        <v>0.38550000000000001</v>
      </c>
      <c r="K14" s="41">
        <v>21.930599999999998</v>
      </c>
      <c r="L14" s="41">
        <v>0</v>
      </c>
      <c r="M14" s="41">
        <v>0</v>
      </c>
      <c r="N14" s="41">
        <v>0</v>
      </c>
      <c r="O14" s="41">
        <v>0.16270000000000001</v>
      </c>
      <c r="P14" s="41">
        <v>0</v>
      </c>
      <c r="Q14" s="41">
        <v>0.51719999999999999</v>
      </c>
      <c r="R14" s="41">
        <v>4.4185999999999996</v>
      </c>
      <c r="S14" s="41">
        <v>1.95</v>
      </c>
      <c r="T14" s="41">
        <v>8.0169999999999995</v>
      </c>
      <c r="U14" s="41">
        <v>0.60570000000000002</v>
      </c>
      <c r="V14" s="41">
        <v>1.0714999999999999</v>
      </c>
      <c r="W14" s="41">
        <v>0</v>
      </c>
      <c r="X14" s="41">
        <v>1.0458000000000001</v>
      </c>
      <c r="Y14" s="41">
        <v>0</v>
      </c>
      <c r="Z14" s="41">
        <v>0</v>
      </c>
      <c r="AA14" s="41">
        <v>0.3674</v>
      </c>
      <c r="AB14" s="41">
        <v>0</v>
      </c>
      <c r="AC14" s="41">
        <v>0.20549999999999999</v>
      </c>
      <c r="AD14" s="41">
        <v>0</v>
      </c>
      <c r="AE14" s="41">
        <v>0</v>
      </c>
      <c r="AF14" s="41">
        <v>0</v>
      </c>
      <c r="AG14" s="41">
        <v>0.98599999999999999</v>
      </c>
      <c r="AH14" s="41">
        <v>4.4699999999999997E-2</v>
      </c>
      <c r="AI14" s="41">
        <v>65.473299999999995</v>
      </c>
      <c r="AJ14" s="41">
        <v>0</v>
      </c>
      <c r="AK14" s="41">
        <v>53.220100000000002</v>
      </c>
      <c r="AL14" s="41">
        <v>8.2091999999999992</v>
      </c>
      <c r="AM14" s="41">
        <v>0</v>
      </c>
      <c r="AN14" s="41">
        <v>0</v>
      </c>
    </row>
    <row r="15" spans="1:40">
      <c r="A15" s="15" t="s">
        <v>3</v>
      </c>
      <c r="B15" s="24" t="s">
        <v>34</v>
      </c>
      <c r="C15" s="46">
        <v>1.446</v>
      </c>
      <c r="D15" s="46">
        <v>0</v>
      </c>
      <c r="E15" s="46">
        <v>2.1379999999999999</v>
      </c>
      <c r="F15" s="46">
        <v>0</v>
      </c>
      <c r="G15" s="46">
        <v>0</v>
      </c>
      <c r="H15" s="46">
        <v>0</v>
      </c>
      <c r="I15" s="46">
        <v>0.17019999999999999</v>
      </c>
      <c r="J15" s="46">
        <v>0.27439999999999998</v>
      </c>
      <c r="K15" s="46">
        <v>7.6448</v>
      </c>
      <c r="L15" s="46">
        <v>0.67259999999999998</v>
      </c>
      <c r="M15" s="46">
        <v>0</v>
      </c>
      <c r="N15" s="46">
        <v>23.735600000000002</v>
      </c>
      <c r="O15" s="46">
        <v>0.65710000000000002</v>
      </c>
      <c r="P15" s="46">
        <v>4.2300000000000004</v>
      </c>
      <c r="Q15" s="46">
        <v>6.1881000000000004</v>
      </c>
      <c r="R15" s="46">
        <v>0.92679999999999996</v>
      </c>
      <c r="S15" s="46">
        <v>1.3721000000000001</v>
      </c>
      <c r="T15" s="46">
        <v>6.4911000000000003</v>
      </c>
      <c r="U15" s="46">
        <v>0.69</v>
      </c>
      <c r="V15" s="46">
        <v>1.5954999999999999</v>
      </c>
      <c r="W15" s="46">
        <v>0</v>
      </c>
      <c r="X15" s="46">
        <v>0</v>
      </c>
      <c r="Y15" s="46">
        <v>0</v>
      </c>
      <c r="Z15" s="46">
        <v>0</v>
      </c>
      <c r="AA15" s="46">
        <v>2.5225</v>
      </c>
      <c r="AB15" s="46">
        <v>0</v>
      </c>
      <c r="AC15" s="46">
        <v>0.60550000000000004</v>
      </c>
      <c r="AD15" s="46">
        <v>0</v>
      </c>
      <c r="AE15" s="46">
        <v>10.193099999999999</v>
      </c>
      <c r="AF15" s="46">
        <v>0</v>
      </c>
      <c r="AG15" s="46">
        <v>3.0505</v>
      </c>
      <c r="AH15" s="46">
        <v>2.1080000000000001</v>
      </c>
      <c r="AI15" s="46">
        <v>63.840899999999998</v>
      </c>
      <c r="AJ15" s="46">
        <v>0</v>
      </c>
      <c r="AK15" s="46">
        <v>0</v>
      </c>
      <c r="AL15" s="46">
        <v>0</v>
      </c>
      <c r="AM15" s="46">
        <v>6.1909000000000001</v>
      </c>
      <c r="AN15" s="46">
        <v>0</v>
      </c>
    </row>
    <row r="16" spans="1:40" ht="23.25">
      <c r="A16" s="15" t="s">
        <v>3</v>
      </c>
      <c r="B16" s="21" t="s">
        <v>31</v>
      </c>
      <c r="C16" s="46">
        <v>1.8696999999999999</v>
      </c>
      <c r="D16" s="46">
        <v>6.8599999999999994E-2</v>
      </c>
      <c r="E16" s="46">
        <v>4.1616</v>
      </c>
      <c r="F16" s="46">
        <v>7.1573000000000002</v>
      </c>
      <c r="G16" s="46">
        <v>2.3174000000000001</v>
      </c>
      <c r="H16" s="46">
        <v>0</v>
      </c>
      <c r="I16" s="46">
        <v>0.71299999999999997</v>
      </c>
      <c r="J16" s="46">
        <v>0.71689999999999998</v>
      </c>
      <c r="K16" s="46">
        <v>1.3196000000000001</v>
      </c>
      <c r="L16" s="46">
        <v>0</v>
      </c>
      <c r="M16" s="46">
        <v>10.467499999999999</v>
      </c>
      <c r="N16" s="46">
        <v>4.8064999999999998</v>
      </c>
      <c r="O16" s="46">
        <v>2.2111999999999998</v>
      </c>
      <c r="P16" s="46">
        <v>21.9068</v>
      </c>
      <c r="Q16" s="46">
        <v>8.5494000000000003</v>
      </c>
      <c r="R16" s="46">
        <v>2.7917000000000001</v>
      </c>
      <c r="S16" s="46">
        <v>1.5190999999999999</v>
      </c>
      <c r="T16" s="46">
        <v>25.8782</v>
      </c>
      <c r="U16" s="46">
        <v>0.53310000000000002</v>
      </c>
      <c r="V16" s="46">
        <v>2.5110999999999999</v>
      </c>
      <c r="W16" s="46">
        <v>0.435</v>
      </c>
      <c r="X16" s="46">
        <v>8.8406000000000002</v>
      </c>
      <c r="Y16" s="46">
        <v>1.4096</v>
      </c>
      <c r="Z16" s="46">
        <v>0</v>
      </c>
      <c r="AA16" s="46">
        <v>3.4813999999999998</v>
      </c>
      <c r="AB16" s="46">
        <v>6.1679000000000004</v>
      </c>
      <c r="AC16" s="46">
        <v>1.5618000000000001</v>
      </c>
      <c r="AD16" s="46">
        <v>0</v>
      </c>
      <c r="AE16" s="46">
        <v>0.90049999999999997</v>
      </c>
      <c r="AF16" s="46">
        <v>1.4104000000000001</v>
      </c>
      <c r="AG16" s="46">
        <v>6.4686000000000003</v>
      </c>
      <c r="AH16" s="46">
        <v>0.22</v>
      </c>
      <c r="AI16" s="46">
        <v>61.674799999999998</v>
      </c>
      <c r="AJ16" s="46">
        <v>0</v>
      </c>
      <c r="AK16" s="46">
        <v>17.154599999999999</v>
      </c>
      <c r="AL16" s="46">
        <v>5.1315999999999997</v>
      </c>
      <c r="AM16" s="46">
        <v>4.3803000000000001</v>
      </c>
      <c r="AN16" s="46">
        <v>21.583300000000001</v>
      </c>
    </row>
    <row r="17" spans="1:40">
      <c r="A17" s="15" t="s">
        <v>3</v>
      </c>
      <c r="B17" s="24" t="s">
        <v>37</v>
      </c>
      <c r="C17" s="46">
        <v>1.2668999999999999</v>
      </c>
      <c r="D17" s="46">
        <v>0.88</v>
      </c>
      <c r="E17" s="46">
        <v>1.4832000000000001</v>
      </c>
      <c r="F17" s="46">
        <v>12.025</v>
      </c>
      <c r="G17" s="46">
        <v>3.3218000000000001</v>
      </c>
      <c r="H17" s="46">
        <v>1.8218000000000001</v>
      </c>
      <c r="I17" s="46">
        <v>0.313</v>
      </c>
      <c r="J17" s="46">
        <v>0.87160000000000004</v>
      </c>
      <c r="K17" s="46">
        <v>13.229699999999999</v>
      </c>
      <c r="L17" s="46">
        <v>1.7364999999999999</v>
      </c>
      <c r="M17" s="46">
        <v>7.8094999999999999</v>
      </c>
      <c r="N17" s="46">
        <v>23.888999999999999</v>
      </c>
      <c r="O17" s="46">
        <v>0.39329999999999998</v>
      </c>
      <c r="P17" s="46">
        <v>1.0673999999999999</v>
      </c>
      <c r="Q17" s="46">
        <v>0.80420000000000003</v>
      </c>
      <c r="R17" s="46">
        <v>30.550699999999999</v>
      </c>
      <c r="S17" s="46">
        <v>0.67179999999999995</v>
      </c>
      <c r="T17" s="46">
        <v>12.7361</v>
      </c>
      <c r="U17" s="46">
        <v>1.6763999999999999</v>
      </c>
      <c r="V17" s="46">
        <v>2.0238999999999998</v>
      </c>
      <c r="W17" s="46">
        <v>0</v>
      </c>
      <c r="X17" s="46">
        <v>3.5750000000000002</v>
      </c>
      <c r="Y17" s="46">
        <v>0</v>
      </c>
      <c r="Z17" s="46">
        <v>1.5364</v>
      </c>
      <c r="AA17" s="46">
        <v>0.55649999999999999</v>
      </c>
      <c r="AB17" s="46">
        <v>1.0604</v>
      </c>
      <c r="AC17" s="46">
        <v>1.4937</v>
      </c>
      <c r="AD17" s="46">
        <v>0</v>
      </c>
      <c r="AE17" s="46">
        <v>7.4706999999999999</v>
      </c>
      <c r="AF17" s="46">
        <v>6.0388999999999999</v>
      </c>
      <c r="AG17" s="46">
        <v>0</v>
      </c>
      <c r="AH17" s="46">
        <v>0.17879999999999999</v>
      </c>
      <c r="AI17" s="46">
        <v>58.523499999999999</v>
      </c>
      <c r="AJ17" s="46">
        <v>0</v>
      </c>
      <c r="AK17" s="46">
        <v>0.70009999999999994</v>
      </c>
      <c r="AL17" s="46">
        <v>0</v>
      </c>
      <c r="AM17" s="46">
        <v>1.7407999999999999</v>
      </c>
      <c r="AN17" s="46">
        <v>18.505099999999999</v>
      </c>
    </row>
    <row r="18" spans="1:40" ht="23.25">
      <c r="A18" s="103" t="s">
        <v>14</v>
      </c>
      <c r="B18" s="24" t="s">
        <v>28</v>
      </c>
      <c r="C18" s="46">
        <v>0</v>
      </c>
      <c r="D18" s="46">
        <v>0</v>
      </c>
      <c r="E18" s="46">
        <v>0</v>
      </c>
      <c r="F18" s="46">
        <v>1.6496999999999999</v>
      </c>
      <c r="G18" s="46">
        <v>18.083500000000001</v>
      </c>
      <c r="H18" s="46">
        <v>20.496400000000001</v>
      </c>
      <c r="I18" s="46">
        <v>1.3574999999999999</v>
      </c>
      <c r="J18" s="46">
        <v>0</v>
      </c>
      <c r="K18" s="46">
        <v>0</v>
      </c>
      <c r="L18" s="46">
        <v>0.38219999999999998</v>
      </c>
      <c r="M18" s="46">
        <v>100.5885</v>
      </c>
      <c r="N18" s="46">
        <v>6.7302</v>
      </c>
      <c r="O18" s="46">
        <v>1.4630000000000001</v>
      </c>
      <c r="P18" s="46">
        <v>2.3022</v>
      </c>
      <c r="Q18" s="46">
        <v>5.0243000000000002</v>
      </c>
      <c r="R18" s="46">
        <v>8.4328000000000003</v>
      </c>
      <c r="S18" s="46">
        <v>0.46589999999999998</v>
      </c>
      <c r="T18" s="46">
        <v>3.0724</v>
      </c>
      <c r="U18" s="46">
        <v>0</v>
      </c>
      <c r="V18" s="46">
        <v>0.48089999999999999</v>
      </c>
      <c r="W18" s="46">
        <v>0</v>
      </c>
      <c r="X18" s="46">
        <v>7.9295</v>
      </c>
      <c r="Y18" s="46">
        <v>0.93530000000000002</v>
      </c>
      <c r="Z18" s="46">
        <v>30.7637</v>
      </c>
      <c r="AA18" s="46">
        <v>1.419</v>
      </c>
      <c r="AB18" s="46">
        <v>1.7426999999999999</v>
      </c>
      <c r="AC18" s="46">
        <v>0.377</v>
      </c>
      <c r="AD18" s="46">
        <v>0</v>
      </c>
      <c r="AE18" s="46">
        <v>1.9665999999999999</v>
      </c>
      <c r="AF18" s="46">
        <v>37.439300000000003</v>
      </c>
      <c r="AG18" s="46">
        <v>0</v>
      </c>
      <c r="AH18" s="46">
        <v>2.6957</v>
      </c>
      <c r="AI18" s="46">
        <v>52.8553</v>
      </c>
      <c r="AJ18" s="46">
        <v>0</v>
      </c>
      <c r="AK18" s="46">
        <v>12.065799999999999</v>
      </c>
      <c r="AL18" s="46">
        <v>4.6950000000000003</v>
      </c>
      <c r="AM18" s="46">
        <v>0</v>
      </c>
      <c r="AN18" s="46">
        <v>7.2195</v>
      </c>
    </row>
    <row r="19" spans="1:40">
      <c r="A19" s="15" t="s">
        <v>3</v>
      </c>
      <c r="B19" s="24" t="s">
        <v>35</v>
      </c>
      <c r="C19" s="46">
        <v>1.2244999999999999</v>
      </c>
      <c r="D19" s="46">
        <v>0</v>
      </c>
      <c r="E19" s="46">
        <v>1.5204</v>
      </c>
      <c r="F19" s="46">
        <v>1.1894</v>
      </c>
      <c r="G19" s="46">
        <v>0.28899999999999998</v>
      </c>
      <c r="H19" s="46">
        <v>1.1281000000000001</v>
      </c>
      <c r="I19" s="46">
        <v>3.169</v>
      </c>
      <c r="J19" s="46">
        <v>0.51049999999999995</v>
      </c>
      <c r="K19" s="46">
        <v>22.9161</v>
      </c>
      <c r="L19" s="46">
        <v>0</v>
      </c>
      <c r="M19" s="46">
        <v>6.5560999999999998</v>
      </c>
      <c r="N19" s="46">
        <v>5.7785000000000002</v>
      </c>
      <c r="O19" s="46">
        <v>5.1845999999999997</v>
      </c>
      <c r="P19" s="46">
        <v>7.1882999999999999</v>
      </c>
      <c r="Q19" s="46">
        <v>3.609</v>
      </c>
      <c r="R19" s="46">
        <v>0</v>
      </c>
      <c r="S19" s="46">
        <v>0.35199999999999998</v>
      </c>
      <c r="T19" s="46">
        <v>26.187200000000001</v>
      </c>
      <c r="U19" s="46">
        <v>9.0700000000000003E-2</v>
      </c>
      <c r="V19" s="46">
        <v>0.219</v>
      </c>
      <c r="W19" s="46">
        <v>0</v>
      </c>
      <c r="X19" s="46">
        <v>0.7843</v>
      </c>
      <c r="Y19" s="46">
        <v>1.4874000000000001</v>
      </c>
      <c r="Z19" s="46">
        <v>1.3286</v>
      </c>
      <c r="AA19" s="46">
        <v>0.374</v>
      </c>
      <c r="AB19" s="46">
        <v>0.42220000000000002</v>
      </c>
      <c r="AC19" s="46">
        <v>0</v>
      </c>
      <c r="AD19" s="46">
        <v>0</v>
      </c>
      <c r="AE19" s="46">
        <v>2.7382</v>
      </c>
      <c r="AF19" s="46">
        <v>8.2826000000000004</v>
      </c>
      <c r="AG19" s="46">
        <v>1.9799</v>
      </c>
      <c r="AH19" s="46">
        <v>0.89629999999999999</v>
      </c>
      <c r="AI19" s="46">
        <v>36.081600000000002</v>
      </c>
      <c r="AJ19" s="46">
        <v>0</v>
      </c>
      <c r="AK19" s="46">
        <v>2.0783</v>
      </c>
      <c r="AL19" s="46">
        <v>1.9853000000000001</v>
      </c>
      <c r="AM19" s="46">
        <v>4.2794999999999996</v>
      </c>
      <c r="AN19" s="46">
        <v>4.7830000000000004</v>
      </c>
    </row>
    <row r="20" spans="1:40">
      <c r="A20" s="15" t="s">
        <v>3</v>
      </c>
      <c r="B20" s="24" t="s">
        <v>30</v>
      </c>
      <c r="C20" s="46">
        <v>1.5759000000000001</v>
      </c>
      <c r="D20" s="46">
        <v>4.6578999999999997</v>
      </c>
      <c r="E20" s="46">
        <v>0</v>
      </c>
      <c r="F20" s="46">
        <v>45.369199999999999</v>
      </c>
      <c r="G20" s="46">
        <v>3.8302999999999998</v>
      </c>
      <c r="H20" s="46">
        <v>2.6341000000000001</v>
      </c>
      <c r="I20" s="46">
        <v>0</v>
      </c>
      <c r="J20" s="46">
        <v>0</v>
      </c>
      <c r="K20" s="46">
        <v>55.8489</v>
      </c>
      <c r="L20" s="46">
        <v>0</v>
      </c>
      <c r="M20" s="46">
        <v>7.6650999999999998</v>
      </c>
      <c r="N20" s="46">
        <v>0</v>
      </c>
      <c r="O20" s="46">
        <v>0</v>
      </c>
      <c r="P20" s="46">
        <v>1.3857999999999999</v>
      </c>
      <c r="Q20" s="46">
        <v>1.5282</v>
      </c>
      <c r="R20" s="46">
        <v>18.465699999999998</v>
      </c>
      <c r="S20" s="46">
        <v>1.8716999999999999</v>
      </c>
      <c r="T20" s="46">
        <v>0.53280000000000005</v>
      </c>
      <c r="U20" s="46">
        <v>0</v>
      </c>
      <c r="V20" s="46">
        <v>0</v>
      </c>
      <c r="W20" s="46">
        <v>9.0320999999999998</v>
      </c>
      <c r="X20" s="46">
        <v>15.3085</v>
      </c>
      <c r="Y20" s="46">
        <v>0</v>
      </c>
      <c r="Z20" s="46">
        <v>1.8019000000000001</v>
      </c>
      <c r="AA20" s="46">
        <v>0.1812</v>
      </c>
      <c r="AB20" s="46">
        <v>48.951599999999999</v>
      </c>
      <c r="AC20" s="46">
        <v>0.57489999999999997</v>
      </c>
      <c r="AD20" s="46">
        <v>0</v>
      </c>
      <c r="AE20" s="46">
        <v>3.8807999999999998</v>
      </c>
      <c r="AF20" s="46">
        <v>5.1271000000000004</v>
      </c>
      <c r="AG20" s="46">
        <v>0</v>
      </c>
      <c r="AH20" s="46">
        <v>0</v>
      </c>
      <c r="AI20" s="46">
        <v>27.692</v>
      </c>
      <c r="AJ20" s="46">
        <v>3.1636000000000002</v>
      </c>
      <c r="AK20" s="46">
        <v>12.6897</v>
      </c>
      <c r="AL20" s="46">
        <v>1.3689</v>
      </c>
      <c r="AM20" s="46">
        <v>1.9821</v>
      </c>
      <c r="AN20" s="46">
        <v>67.981899999999996</v>
      </c>
    </row>
    <row r="21" spans="1:40">
      <c r="A21" s="15" t="s">
        <v>3</v>
      </c>
      <c r="B21" s="24" t="s">
        <v>26</v>
      </c>
      <c r="C21" s="41">
        <v>0</v>
      </c>
      <c r="D21" s="41">
        <v>0</v>
      </c>
      <c r="E21" s="41">
        <v>0.39579999999999999</v>
      </c>
      <c r="F21" s="41">
        <v>0</v>
      </c>
      <c r="G21" s="41">
        <v>0</v>
      </c>
      <c r="H21" s="41">
        <v>0</v>
      </c>
      <c r="I21" s="41">
        <v>0.54059999999999997</v>
      </c>
      <c r="J21" s="41">
        <v>0</v>
      </c>
      <c r="K21" s="41">
        <v>0</v>
      </c>
      <c r="L21" s="41">
        <v>6.4210000000000003</v>
      </c>
      <c r="M21" s="41">
        <v>0</v>
      </c>
      <c r="N21" s="41">
        <v>5.6098999999999997</v>
      </c>
      <c r="O21" s="41">
        <v>0</v>
      </c>
      <c r="P21" s="41">
        <v>0</v>
      </c>
      <c r="Q21" s="41">
        <v>5.8619000000000003</v>
      </c>
      <c r="R21" s="41">
        <v>387.90649999999999</v>
      </c>
      <c r="S21" s="41">
        <v>0</v>
      </c>
      <c r="T21" s="41">
        <v>35.9377</v>
      </c>
      <c r="U21" s="41">
        <v>0</v>
      </c>
      <c r="V21" s="41">
        <v>0</v>
      </c>
      <c r="W21" s="41">
        <v>89.135099999999994</v>
      </c>
      <c r="X21" s="41">
        <v>0</v>
      </c>
      <c r="Y21" s="41">
        <v>19.778199999999998</v>
      </c>
      <c r="Z21" s="41">
        <v>0</v>
      </c>
      <c r="AA21" s="41">
        <v>0</v>
      </c>
      <c r="AB21" s="41">
        <v>0</v>
      </c>
      <c r="AC21" s="41">
        <v>0</v>
      </c>
      <c r="AD21" s="41">
        <v>17.823399999999999</v>
      </c>
      <c r="AE21" s="41">
        <v>0</v>
      </c>
      <c r="AF21" s="41">
        <v>0</v>
      </c>
      <c r="AG21" s="41">
        <v>0</v>
      </c>
      <c r="AH21" s="41">
        <v>0</v>
      </c>
      <c r="AI21" s="41">
        <v>22.964400000000001</v>
      </c>
      <c r="AJ21" s="41">
        <v>11.7705</v>
      </c>
      <c r="AK21" s="41">
        <v>7.6978999999999997</v>
      </c>
      <c r="AL21" s="41">
        <v>0</v>
      </c>
      <c r="AM21" s="41">
        <v>0</v>
      </c>
      <c r="AN21" s="41">
        <v>0</v>
      </c>
    </row>
    <row r="22" spans="1:40">
      <c r="A22" s="15" t="s">
        <v>3</v>
      </c>
      <c r="B22" s="24" t="s">
        <v>48</v>
      </c>
      <c r="C22" s="41">
        <v>0</v>
      </c>
      <c r="D22" s="41">
        <v>0</v>
      </c>
      <c r="E22" s="41">
        <v>0</v>
      </c>
      <c r="F22" s="41">
        <v>6.3079000000000001</v>
      </c>
      <c r="G22" s="41">
        <v>0</v>
      </c>
      <c r="H22" s="41">
        <v>0</v>
      </c>
      <c r="I22" s="41">
        <v>0</v>
      </c>
      <c r="J22" s="41">
        <v>0</v>
      </c>
      <c r="K22" s="41">
        <v>2.536</v>
      </c>
      <c r="L22" s="41">
        <v>1.1248</v>
      </c>
      <c r="M22" s="41">
        <v>0</v>
      </c>
      <c r="N22" s="41">
        <v>0</v>
      </c>
      <c r="O22" s="41">
        <v>0</v>
      </c>
      <c r="P22" s="41">
        <v>0</v>
      </c>
      <c r="Q22" s="41">
        <v>0</v>
      </c>
      <c r="R22" s="41">
        <v>35.138500000000001</v>
      </c>
      <c r="S22" s="41">
        <v>0</v>
      </c>
      <c r="T22" s="41">
        <v>1.5306</v>
      </c>
      <c r="U22" s="41">
        <v>0</v>
      </c>
      <c r="V22" s="41">
        <v>0</v>
      </c>
      <c r="W22" s="41">
        <v>1.4723999999999999</v>
      </c>
      <c r="X22" s="41">
        <v>0</v>
      </c>
      <c r="Y22" s="41">
        <v>0</v>
      </c>
      <c r="Z22" s="41">
        <v>0</v>
      </c>
      <c r="AA22" s="41">
        <v>0</v>
      </c>
      <c r="AB22" s="41">
        <v>0.28620000000000001</v>
      </c>
      <c r="AC22" s="41">
        <v>0</v>
      </c>
      <c r="AD22" s="41">
        <v>0</v>
      </c>
      <c r="AE22" s="41">
        <v>0</v>
      </c>
      <c r="AF22" s="41">
        <v>0</v>
      </c>
      <c r="AG22" s="41">
        <v>0</v>
      </c>
      <c r="AH22" s="41">
        <v>0</v>
      </c>
      <c r="AI22" s="41">
        <v>22.2789</v>
      </c>
      <c r="AJ22" s="41">
        <v>2.2138</v>
      </c>
      <c r="AK22" s="41">
        <v>0</v>
      </c>
      <c r="AL22" s="41">
        <v>0</v>
      </c>
      <c r="AM22" s="41">
        <v>0</v>
      </c>
      <c r="AN22" s="41">
        <v>0.95660000000000001</v>
      </c>
    </row>
    <row r="23" spans="1:40">
      <c r="A23" s="15" t="s">
        <v>3</v>
      </c>
      <c r="B23" s="24" t="s">
        <v>19</v>
      </c>
      <c r="C23" s="41">
        <v>0</v>
      </c>
      <c r="D23" s="41">
        <v>0</v>
      </c>
      <c r="E23" s="41">
        <v>0</v>
      </c>
      <c r="F23" s="41">
        <v>0</v>
      </c>
      <c r="G23" s="41">
        <v>0</v>
      </c>
      <c r="H23" s="41">
        <v>0</v>
      </c>
      <c r="I23" s="41">
        <v>1.2845</v>
      </c>
      <c r="J23" s="41">
        <v>0.4325</v>
      </c>
      <c r="K23" s="41">
        <v>0</v>
      </c>
      <c r="L23" s="41">
        <v>16.808900000000001</v>
      </c>
      <c r="M23" s="41">
        <v>0</v>
      </c>
      <c r="N23" s="41">
        <v>0</v>
      </c>
      <c r="O23" s="41">
        <v>0.92920000000000003</v>
      </c>
      <c r="P23" s="41">
        <v>0</v>
      </c>
      <c r="Q23" s="41">
        <v>2.2250000000000001</v>
      </c>
      <c r="R23" s="41">
        <v>798.23599999999999</v>
      </c>
      <c r="S23" s="41">
        <v>0</v>
      </c>
      <c r="T23" s="41">
        <v>55.914099999999998</v>
      </c>
      <c r="U23" s="41">
        <v>0</v>
      </c>
      <c r="V23" s="41">
        <v>0</v>
      </c>
      <c r="W23" s="41">
        <v>114.73390000000001</v>
      </c>
      <c r="X23" s="41">
        <v>0</v>
      </c>
      <c r="Y23" s="41">
        <v>29.504799999999999</v>
      </c>
      <c r="Z23" s="41">
        <v>0</v>
      </c>
      <c r="AA23" s="41">
        <v>0</v>
      </c>
      <c r="AB23" s="41">
        <v>0</v>
      </c>
      <c r="AC23" s="41">
        <v>0.28739999999999999</v>
      </c>
      <c r="AD23" s="41">
        <v>56.7303</v>
      </c>
      <c r="AE23" s="41">
        <v>0</v>
      </c>
      <c r="AF23" s="41">
        <v>0</v>
      </c>
      <c r="AG23" s="41">
        <v>0</v>
      </c>
      <c r="AH23" s="41">
        <v>0</v>
      </c>
      <c r="AI23" s="41">
        <v>19.5839</v>
      </c>
      <c r="AJ23" s="41">
        <v>41.145000000000003</v>
      </c>
      <c r="AK23" s="41">
        <v>0</v>
      </c>
      <c r="AL23" s="41">
        <v>0</v>
      </c>
      <c r="AM23" s="41">
        <v>0</v>
      </c>
      <c r="AN23" s="41">
        <v>0</v>
      </c>
    </row>
    <row r="24" spans="1:40">
      <c r="A24" s="15" t="s">
        <v>3</v>
      </c>
      <c r="B24" s="24" t="s">
        <v>44</v>
      </c>
      <c r="C24" s="46">
        <v>0</v>
      </c>
      <c r="D24" s="46">
        <v>0</v>
      </c>
      <c r="E24" s="46">
        <v>0.79890000000000005</v>
      </c>
      <c r="F24" s="46">
        <v>1.7907999999999999</v>
      </c>
      <c r="G24" s="46">
        <v>0</v>
      </c>
      <c r="H24" s="46">
        <v>3.2544</v>
      </c>
      <c r="I24" s="46">
        <v>0</v>
      </c>
      <c r="J24" s="46">
        <v>0</v>
      </c>
      <c r="K24" s="46">
        <v>14.879899999999999</v>
      </c>
      <c r="L24" s="46">
        <v>0</v>
      </c>
      <c r="M24" s="46">
        <v>0</v>
      </c>
      <c r="N24" s="46">
        <v>1.472</v>
      </c>
      <c r="O24" s="46">
        <v>0</v>
      </c>
      <c r="P24" s="46">
        <v>0</v>
      </c>
      <c r="Q24" s="46">
        <v>2.5937999999999999</v>
      </c>
      <c r="R24" s="46">
        <v>33.518999999999998</v>
      </c>
      <c r="S24" s="46">
        <v>1.9400999999999999</v>
      </c>
      <c r="T24" s="46">
        <v>0.52259999999999995</v>
      </c>
      <c r="U24" s="46">
        <v>0</v>
      </c>
      <c r="V24" s="46">
        <v>0</v>
      </c>
      <c r="W24" s="46">
        <v>1.3428</v>
      </c>
      <c r="X24" s="46">
        <v>0</v>
      </c>
      <c r="Y24" s="46">
        <v>0</v>
      </c>
      <c r="Z24" s="46">
        <v>0</v>
      </c>
      <c r="AA24" s="46">
        <v>0</v>
      </c>
      <c r="AB24" s="46">
        <v>0</v>
      </c>
      <c r="AC24" s="46">
        <v>0.16170000000000001</v>
      </c>
      <c r="AD24" s="46">
        <v>0</v>
      </c>
      <c r="AE24" s="46">
        <v>5.0970000000000004</v>
      </c>
      <c r="AF24" s="46">
        <v>0</v>
      </c>
      <c r="AG24" s="46">
        <v>0</v>
      </c>
      <c r="AH24" s="46">
        <v>0.21629999999999999</v>
      </c>
      <c r="AI24" s="46">
        <v>15.200799999999999</v>
      </c>
      <c r="AJ24" s="46">
        <v>0</v>
      </c>
      <c r="AK24" s="46">
        <v>5.0039999999999996</v>
      </c>
      <c r="AL24" s="46">
        <v>1.0668</v>
      </c>
      <c r="AM24" s="46">
        <v>0.8256</v>
      </c>
      <c r="AN24" s="46">
        <v>0</v>
      </c>
    </row>
    <row r="25" spans="1:40">
      <c r="A25" s="15" t="s">
        <v>3</v>
      </c>
      <c r="B25" s="24" t="s">
        <v>42</v>
      </c>
      <c r="C25" s="46">
        <v>0</v>
      </c>
      <c r="D25" s="46">
        <v>0</v>
      </c>
      <c r="E25" s="46">
        <v>0.1472</v>
      </c>
      <c r="F25" s="46">
        <v>0</v>
      </c>
      <c r="G25" s="46">
        <v>0.20580000000000001</v>
      </c>
      <c r="H25" s="46">
        <v>0</v>
      </c>
      <c r="I25" s="46">
        <v>0.75519999999999998</v>
      </c>
      <c r="J25" s="46">
        <v>0.27300000000000002</v>
      </c>
      <c r="K25" s="46">
        <v>0</v>
      </c>
      <c r="L25" s="46">
        <v>0</v>
      </c>
      <c r="M25" s="46">
        <v>0</v>
      </c>
      <c r="N25" s="46">
        <v>0</v>
      </c>
      <c r="O25" s="46">
        <v>0</v>
      </c>
      <c r="P25" s="46">
        <v>9.2826000000000004</v>
      </c>
      <c r="Q25" s="46">
        <v>0</v>
      </c>
      <c r="R25" s="46">
        <v>14.0817</v>
      </c>
      <c r="S25" s="46">
        <v>0</v>
      </c>
      <c r="T25" s="46">
        <v>4.8175999999999997</v>
      </c>
      <c r="U25" s="46">
        <v>0</v>
      </c>
      <c r="V25" s="46">
        <v>0</v>
      </c>
      <c r="W25" s="46">
        <v>16.659700000000001</v>
      </c>
      <c r="X25" s="46">
        <v>0</v>
      </c>
      <c r="Y25" s="46">
        <v>0</v>
      </c>
      <c r="Z25" s="46">
        <v>0.88519999999999999</v>
      </c>
      <c r="AA25" s="46">
        <v>0.69030000000000002</v>
      </c>
      <c r="AB25" s="46">
        <v>0</v>
      </c>
      <c r="AC25" s="46">
        <v>0.28439999999999999</v>
      </c>
      <c r="AD25" s="46">
        <v>0</v>
      </c>
      <c r="AE25" s="46">
        <v>0</v>
      </c>
      <c r="AF25" s="46">
        <v>0</v>
      </c>
      <c r="AG25" s="46">
        <v>0</v>
      </c>
      <c r="AH25" s="46">
        <v>0</v>
      </c>
      <c r="AI25" s="46">
        <v>12.4903</v>
      </c>
      <c r="AJ25" s="46">
        <v>0</v>
      </c>
      <c r="AK25" s="46">
        <v>0.83899999999999997</v>
      </c>
      <c r="AL25" s="46">
        <v>0</v>
      </c>
      <c r="AM25" s="46">
        <v>0</v>
      </c>
      <c r="AN25" s="46">
        <v>3.9514</v>
      </c>
    </row>
    <row r="26" spans="1:40">
      <c r="A26" s="15" t="s">
        <v>3</v>
      </c>
      <c r="B26" s="24" t="s">
        <v>39</v>
      </c>
      <c r="C26" s="41">
        <v>0</v>
      </c>
      <c r="D26" s="41">
        <v>0.33939999999999998</v>
      </c>
      <c r="E26" s="41">
        <v>0</v>
      </c>
      <c r="F26" s="41">
        <v>5.7515000000000001</v>
      </c>
      <c r="G26" s="41">
        <v>0</v>
      </c>
      <c r="H26" s="41">
        <v>0</v>
      </c>
      <c r="I26" s="41">
        <v>0</v>
      </c>
      <c r="J26" s="41">
        <v>0</v>
      </c>
      <c r="K26" s="41">
        <v>1.6919999999999999</v>
      </c>
      <c r="L26" s="41">
        <v>0</v>
      </c>
      <c r="M26" s="41">
        <v>0</v>
      </c>
      <c r="N26" s="41">
        <v>0</v>
      </c>
      <c r="O26" s="41">
        <v>0</v>
      </c>
      <c r="P26" s="41">
        <v>7.9260000000000002</v>
      </c>
      <c r="Q26" s="41">
        <v>0.78700000000000003</v>
      </c>
      <c r="R26" s="41">
        <v>9.4916999999999998</v>
      </c>
      <c r="S26" s="41">
        <v>0</v>
      </c>
      <c r="T26" s="41">
        <v>1.1303000000000001</v>
      </c>
      <c r="U26" s="41">
        <v>0</v>
      </c>
      <c r="V26" s="41">
        <v>3.2667000000000002</v>
      </c>
      <c r="W26" s="41">
        <v>0.70279999999999998</v>
      </c>
      <c r="X26" s="41">
        <v>0</v>
      </c>
      <c r="Y26" s="41">
        <v>0</v>
      </c>
      <c r="Z26" s="41">
        <v>0</v>
      </c>
      <c r="AA26" s="41">
        <v>0</v>
      </c>
      <c r="AB26" s="41">
        <v>1.2824</v>
      </c>
      <c r="AC26" s="41">
        <v>0</v>
      </c>
      <c r="AD26" s="41">
        <v>0</v>
      </c>
      <c r="AE26" s="41">
        <v>0.69550000000000001</v>
      </c>
      <c r="AF26" s="41">
        <v>0</v>
      </c>
      <c r="AG26" s="41">
        <v>0</v>
      </c>
      <c r="AH26" s="41">
        <v>0.22869999999999999</v>
      </c>
      <c r="AI26" s="41">
        <v>11.7234</v>
      </c>
      <c r="AJ26" s="41">
        <v>0</v>
      </c>
      <c r="AK26" s="41">
        <v>37.616900000000001</v>
      </c>
      <c r="AL26" s="41">
        <v>5.7794999999999996</v>
      </c>
      <c r="AM26" s="41">
        <v>0.19059999999999999</v>
      </c>
      <c r="AN26" s="41">
        <v>4.4275000000000002</v>
      </c>
    </row>
    <row r="27" spans="1:40">
      <c r="A27" s="15" t="s">
        <v>3</v>
      </c>
      <c r="B27" s="24" t="s">
        <v>40</v>
      </c>
      <c r="C27" s="41">
        <v>0</v>
      </c>
      <c r="D27" s="41">
        <v>0</v>
      </c>
      <c r="E27" s="41">
        <v>0</v>
      </c>
      <c r="F27" s="41">
        <v>1.1295999999999999</v>
      </c>
      <c r="G27" s="41">
        <v>0.14449999999999999</v>
      </c>
      <c r="H27" s="41">
        <v>0</v>
      </c>
      <c r="I27" s="41">
        <v>0</v>
      </c>
      <c r="J27" s="41">
        <v>0</v>
      </c>
      <c r="K27" s="41">
        <v>3.2269999999999999</v>
      </c>
      <c r="L27" s="41">
        <v>0.34139999999999998</v>
      </c>
      <c r="M27" s="41">
        <v>7.3217999999999996</v>
      </c>
      <c r="N27" s="41">
        <v>1.0044</v>
      </c>
      <c r="O27" s="41">
        <v>0</v>
      </c>
      <c r="P27" s="41">
        <v>0</v>
      </c>
      <c r="Q27" s="41">
        <v>0</v>
      </c>
      <c r="R27" s="41">
        <v>12.9033</v>
      </c>
      <c r="S27" s="41">
        <v>0</v>
      </c>
      <c r="T27" s="41">
        <v>0.52</v>
      </c>
      <c r="U27" s="41">
        <v>0</v>
      </c>
      <c r="V27" s="41">
        <v>0</v>
      </c>
      <c r="W27" s="41">
        <v>0</v>
      </c>
      <c r="X27" s="41">
        <v>0</v>
      </c>
      <c r="Y27" s="41">
        <v>0</v>
      </c>
      <c r="Z27" s="41">
        <v>0</v>
      </c>
      <c r="AA27" s="41">
        <v>0</v>
      </c>
      <c r="AB27" s="41">
        <v>0</v>
      </c>
      <c r="AC27" s="41">
        <v>0</v>
      </c>
      <c r="AD27" s="41">
        <v>0</v>
      </c>
      <c r="AE27" s="41">
        <v>0</v>
      </c>
      <c r="AF27" s="41">
        <v>7.1083999999999996</v>
      </c>
      <c r="AG27" s="41">
        <v>4.5468000000000002</v>
      </c>
      <c r="AH27" s="41">
        <v>0</v>
      </c>
      <c r="AI27" s="41">
        <v>11.2744</v>
      </c>
      <c r="AJ27" s="41">
        <v>0</v>
      </c>
      <c r="AK27" s="41">
        <v>32.354100000000003</v>
      </c>
      <c r="AL27" s="41">
        <v>1.4957</v>
      </c>
      <c r="AM27" s="41">
        <v>0</v>
      </c>
      <c r="AN27" s="41">
        <v>0</v>
      </c>
    </row>
    <row r="28" spans="1:40">
      <c r="A28" s="15" t="s">
        <v>3</v>
      </c>
      <c r="B28" s="24" t="s">
        <v>45</v>
      </c>
      <c r="C28" s="41">
        <v>0</v>
      </c>
      <c r="D28" s="41">
        <v>0</v>
      </c>
      <c r="E28" s="41">
        <v>0.1179</v>
      </c>
      <c r="F28" s="41">
        <v>1.1960999999999999</v>
      </c>
      <c r="G28" s="41">
        <v>0</v>
      </c>
      <c r="H28" s="41">
        <v>0</v>
      </c>
      <c r="I28" s="41">
        <v>0</v>
      </c>
      <c r="J28" s="41">
        <v>0</v>
      </c>
      <c r="K28" s="41">
        <v>14.0844</v>
      </c>
      <c r="L28" s="41">
        <v>0</v>
      </c>
      <c r="M28" s="41">
        <v>0</v>
      </c>
      <c r="N28" s="41">
        <v>1.9724999999999999</v>
      </c>
      <c r="O28" s="41">
        <v>0.1709</v>
      </c>
      <c r="P28" s="41">
        <v>1.7672000000000001</v>
      </c>
      <c r="Q28" s="41">
        <v>1.2804</v>
      </c>
      <c r="R28" s="41">
        <v>8.6460000000000008</v>
      </c>
      <c r="S28" s="41">
        <v>0.73440000000000005</v>
      </c>
      <c r="T28" s="41">
        <v>0.79679999999999995</v>
      </c>
      <c r="U28" s="41">
        <v>5.0099999999999999E-2</v>
      </c>
      <c r="V28" s="41">
        <v>0</v>
      </c>
      <c r="W28" s="41">
        <v>3.5781999999999998</v>
      </c>
      <c r="X28" s="41">
        <v>0</v>
      </c>
      <c r="Y28" s="41">
        <v>0</v>
      </c>
      <c r="Z28" s="41">
        <v>0</v>
      </c>
      <c r="AA28" s="41">
        <v>8.7499999999999994E-2</v>
      </c>
      <c r="AB28" s="41">
        <v>0</v>
      </c>
      <c r="AC28" s="41">
        <v>0</v>
      </c>
      <c r="AD28" s="41">
        <v>0</v>
      </c>
      <c r="AE28" s="41">
        <v>0</v>
      </c>
      <c r="AF28" s="41">
        <v>0</v>
      </c>
      <c r="AG28" s="41">
        <v>0.1336</v>
      </c>
      <c r="AH28" s="41">
        <v>0</v>
      </c>
      <c r="AI28" s="41">
        <v>11.125299999999999</v>
      </c>
      <c r="AJ28" s="41">
        <v>1.2782</v>
      </c>
      <c r="AK28" s="41">
        <v>0</v>
      </c>
      <c r="AL28" s="41">
        <v>0</v>
      </c>
      <c r="AM28" s="41">
        <v>0</v>
      </c>
      <c r="AN28" s="41">
        <v>0</v>
      </c>
    </row>
    <row r="29" spans="1:40">
      <c r="A29" s="15" t="s">
        <v>3</v>
      </c>
      <c r="B29" s="24" t="s">
        <v>52</v>
      </c>
      <c r="C29" s="46">
        <v>0</v>
      </c>
      <c r="D29" s="46">
        <v>0</v>
      </c>
      <c r="E29" s="46">
        <v>0</v>
      </c>
      <c r="F29" s="46">
        <v>0</v>
      </c>
      <c r="G29" s="46">
        <v>0</v>
      </c>
      <c r="H29" s="46">
        <v>0</v>
      </c>
      <c r="I29" s="46">
        <v>0.18329999999999999</v>
      </c>
      <c r="J29" s="46">
        <v>0</v>
      </c>
      <c r="K29" s="46">
        <v>0</v>
      </c>
      <c r="L29" s="46">
        <v>0</v>
      </c>
      <c r="M29" s="46">
        <v>0</v>
      </c>
      <c r="N29" s="46">
        <v>0.54500000000000004</v>
      </c>
      <c r="O29" s="46">
        <v>0</v>
      </c>
      <c r="P29" s="46">
        <v>2.0535999999999999</v>
      </c>
      <c r="Q29" s="46">
        <v>2.5775000000000001</v>
      </c>
      <c r="R29" s="46">
        <v>7.6684000000000001</v>
      </c>
      <c r="S29" s="46">
        <v>0</v>
      </c>
      <c r="T29" s="46">
        <v>0</v>
      </c>
      <c r="U29" s="46">
        <v>0</v>
      </c>
      <c r="V29" s="46">
        <v>0</v>
      </c>
      <c r="W29" s="46">
        <v>3.2267999999999999</v>
      </c>
      <c r="X29" s="46">
        <v>0</v>
      </c>
      <c r="Y29" s="46">
        <v>0</v>
      </c>
      <c r="Z29" s="46">
        <v>0</v>
      </c>
      <c r="AA29" s="46">
        <v>0</v>
      </c>
      <c r="AB29" s="46">
        <v>0.2959</v>
      </c>
      <c r="AC29" s="46">
        <v>0</v>
      </c>
      <c r="AD29" s="46">
        <v>2.9763999999999999</v>
      </c>
      <c r="AE29" s="46">
        <v>0</v>
      </c>
      <c r="AF29" s="46">
        <v>0.60580000000000001</v>
      </c>
      <c r="AG29" s="46">
        <v>0</v>
      </c>
      <c r="AH29" s="46">
        <v>0</v>
      </c>
      <c r="AI29" s="46">
        <v>10.4871</v>
      </c>
      <c r="AJ29" s="46">
        <v>0</v>
      </c>
      <c r="AK29" s="46">
        <v>9.0242000000000004</v>
      </c>
      <c r="AL29" s="46">
        <v>0</v>
      </c>
      <c r="AM29" s="46">
        <v>0</v>
      </c>
      <c r="AN29" s="46">
        <v>0</v>
      </c>
    </row>
    <row r="30" spans="1:40">
      <c r="A30" s="15" t="s">
        <v>3</v>
      </c>
      <c r="B30" s="24" t="s">
        <v>46</v>
      </c>
      <c r="C30" s="41">
        <v>0.54779999999999995</v>
      </c>
      <c r="D30" s="41">
        <v>0</v>
      </c>
      <c r="E30" s="41">
        <v>0.35709999999999997</v>
      </c>
      <c r="F30" s="41">
        <v>0</v>
      </c>
      <c r="G30" s="41">
        <v>0</v>
      </c>
      <c r="H30" s="41">
        <v>0</v>
      </c>
      <c r="I30" s="41">
        <v>0.1588</v>
      </c>
      <c r="J30" s="41">
        <v>0</v>
      </c>
      <c r="K30" s="41">
        <v>0.70179999999999998</v>
      </c>
      <c r="L30" s="41">
        <v>0</v>
      </c>
      <c r="M30" s="41">
        <v>1.5716000000000001</v>
      </c>
      <c r="N30" s="41">
        <v>3.8723999999999998</v>
      </c>
      <c r="O30" s="41">
        <v>0</v>
      </c>
      <c r="P30" s="41">
        <v>2.4491999999999998</v>
      </c>
      <c r="Q30" s="41">
        <v>6.6855000000000002</v>
      </c>
      <c r="R30" s="41">
        <v>16.5246</v>
      </c>
      <c r="S30" s="41">
        <v>0.1032</v>
      </c>
      <c r="T30" s="41">
        <v>9.4722000000000008</v>
      </c>
      <c r="U30" s="41">
        <v>0</v>
      </c>
      <c r="V30" s="41">
        <v>0</v>
      </c>
      <c r="W30" s="41">
        <v>23.209</v>
      </c>
      <c r="X30" s="41">
        <v>0</v>
      </c>
      <c r="Y30" s="41">
        <v>0</v>
      </c>
      <c r="Z30" s="41">
        <v>0</v>
      </c>
      <c r="AA30" s="41">
        <v>0</v>
      </c>
      <c r="AB30" s="41">
        <v>0</v>
      </c>
      <c r="AC30" s="41">
        <v>0</v>
      </c>
      <c r="AD30" s="41">
        <v>5.2119999999999997</v>
      </c>
      <c r="AE30" s="41">
        <v>1.1495</v>
      </c>
      <c r="AF30" s="41">
        <v>0</v>
      </c>
      <c r="AG30" s="41">
        <v>0.61460000000000004</v>
      </c>
      <c r="AH30" s="41">
        <v>5.3800000000000001E-2</v>
      </c>
      <c r="AI30" s="41">
        <v>9.6937999999999995</v>
      </c>
      <c r="AJ30" s="41">
        <v>1.2782</v>
      </c>
      <c r="AK30" s="41">
        <v>15.327199999999999</v>
      </c>
      <c r="AL30" s="41">
        <v>0</v>
      </c>
      <c r="AM30" s="41">
        <v>0</v>
      </c>
      <c r="AN30" s="41">
        <v>0.81240000000000001</v>
      </c>
    </row>
    <row r="31" spans="1:40">
      <c r="A31" s="15" t="s">
        <v>3</v>
      </c>
      <c r="B31" s="24" t="s">
        <v>51</v>
      </c>
      <c r="C31" s="41">
        <v>0.36359999999999998</v>
      </c>
      <c r="D31" s="41">
        <v>0</v>
      </c>
      <c r="E31" s="41">
        <v>0</v>
      </c>
      <c r="F31" s="41">
        <v>0</v>
      </c>
      <c r="G31" s="41">
        <v>0</v>
      </c>
      <c r="H31" s="41">
        <v>0</v>
      </c>
      <c r="I31" s="41">
        <v>0</v>
      </c>
      <c r="J31" s="41">
        <v>0.52980000000000005</v>
      </c>
      <c r="K31" s="41">
        <v>0</v>
      </c>
      <c r="L31" s="41">
        <v>0</v>
      </c>
      <c r="M31" s="41">
        <v>0</v>
      </c>
      <c r="N31" s="41">
        <v>0</v>
      </c>
      <c r="O31" s="41">
        <v>0</v>
      </c>
      <c r="P31" s="41">
        <v>4.9328000000000003</v>
      </c>
      <c r="Q31" s="41">
        <v>0</v>
      </c>
      <c r="R31" s="41">
        <v>11.3775</v>
      </c>
      <c r="S31" s="41">
        <v>0</v>
      </c>
      <c r="T31" s="41">
        <v>0.90329999999999999</v>
      </c>
      <c r="U31" s="41">
        <v>0</v>
      </c>
      <c r="V31" s="41">
        <v>1.1134999999999999</v>
      </c>
      <c r="W31" s="41">
        <v>1.7492000000000001</v>
      </c>
      <c r="X31" s="41">
        <v>0</v>
      </c>
      <c r="Y31" s="41">
        <v>0</v>
      </c>
      <c r="Z31" s="41">
        <v>1.05</v>
      </c>
      <c r="AA31" s="41">
        <v>0</v>
      </c>
      <c r="AB31" s="41">
        <v>0</v>
      </c>
      <c r="AC31" s="41">
        <v>0</v>
      </c>
      <c r="AD31" s="41">
        <v>0</v>
      </c>
      <c r="AE31" s="41">
        <v>6.4401999999999999</v>
      </c>
      <c r="AF31" s="41">
        <v>0</v>
      </c>
      <c r="AG31" s="41">
        <v>0</v>
      </c>
      <c r="AH31" s="41">
        <v>0</v>
      </c>
      <c r="AI31" s="41">
        <v>8.1842000000000006</v>
      </c>
      <c r="AJ31" s="41">
        <v>0</v>
      </c>
      <c r="AK31" s="41">
        <v>3.9462000000000002</v>
      </c>
      <c r="AL31" s="41">
        <v>1.7909999999999999</v>
      </c>
      <c r="AM31" s="41">
        <v>3.9445999999999999</v>
      </c>
      <c r="AN31" s="41">
        <v>0</v>
      </c>
    </row>
    <row r="32" spans="1:40">
      <c r="A32" s="15" t="s">
        <v>3</v>
      </c>
      <c r="B32" s="24" t="s">
        <v>49</v>
      </c>
      <c r="C32" s="46">
        <v>0</v>
      </c>
      <c r="D32" s="46">
        <v>0</v>
      </c>
      <c r="E32" s="46">
        <v>1.129</v>
      </c>
      <c r="F32" s="46">
        <v>1.2524</v>
      </c>
      <c r="G32" s="46">
        <v>0.77680000000000005</v>
      </c>
      <c r="H32" s="46">
        <v>0</v>
      </c>
      <c r="I32" s="46">
        <v>0</v>
      </c>
      <c r="J32" s="46">
        <v>0</v>
      </c>
      <c r="K32" s="46">
        <v>0</v>
      </c>
      <c r="L32" s="46">
        <v>0</v>
      </c>
      <c r="M32" s="46">
        <v>2.4300000000000002</v>
      </c>
      <c r="N32" s="46">
        <v>1.2701</v>
      </c>
      <c r="O32" s="46">
        <v>0</v>
      </c>
      <c r="P32" s="46">
        <v>0</v>
      </c>
      <c r="Q32" s="46">
        <v>0</v>
      </c>
      <c r="R32" s="46">
        <v>3.5238</v>
      </c>
      <c r="S32" s="46">
        <v>0</v>
      </c>
      <c r="T32" s="46">
        <v>16.214700000000001</v>
      </c>
      <c r="U32" s="46">
        <v>0</v>
      </c>
      <c r="V32" s="46">
        <v>0</v>
      </c>
      <c r="W32" s="46">
        <v>1.9238999999999999</v>
      </c>
      <c r="X32" s="46">
        <v>6.1475</v>
      </c>
      <c r="Y32" s="46">
        <v>0.78859999999999997</v>
      </c>
      <c r="Z32" s="46">
        <v>0</v>
      </c>
      <c r="AA32" s="46">
        <v>0</v>
      </c>
      <c r="AB32" s="46">
        <v>0</v>
      </c>
      <c r="AC32" s="46">
        <v>0</v>
      </c>
      <c r="AD32" s="46">
        <v>2.472</v>
      </c>
      <c r="AE32" s="46">
        <v>0</v>
      </c>
      <c r="AF32" s="46">
        <v>0</v>
      </c>
      <c r="AG32" s="46">
        <v>1.2516</v>
      </c>
      <c r="AH32" s="46">
        <v>0</v>
      </c>
      <c r="AI32" s="46">
        <v>7.7028999999999996</v>
      </c>
      <c r="AJ32" s="46">
        <v>0.58840000000000003</v>
      </c>
      <c r="AK32" s="46">
        <v>0</v>
      </c>
      <c r="AL32" s="46">
        <v>0</v>
      </c>
      <c r="AM32" s="46">
        <v>0</v>
      </c>
      <c r="AN32" s="46">
        <v>0</v>
      </c>
    </row>
    <row r="33" spans="1:40">
      <c r="A33" s="15" t="s">
        <v>3</v>
      </c>
      <c r="B33" s="24" t="s">
        <v>43</v>
      </c>
      <c r="C33" s="41">
        <v>0</v>
      </c>
      <c r="D33" s="41">
        <v>0</v>
      </c>
      <c r="E33" s="41">
        <v>0</v>
      </c>
      <c r="F33" s="41">
        <v>0</v>
      </c>
      <c r="G33" s="41">
        <v>0.74739999999999995</v>
      </c>
      <c r="H33" s="41">
        <v>0</v>
      </c>
      <c r="I33" s="41">
        <v>0</v>
      </c>
      <c r="J33" s="41">
        <v>0</v>
      </c>
      <c r="K33" s="41">
        <v>0</v>
      </c>
      <c r="L33" s="41">
        <v>0</v>
      </c>
      <c r="M33" s="41">
        <v>0</v>
      </c>
      <c r="N33" s="41">
        <v>0</v>
      </c>
      <c r="O33" s="41">
        <v>0</v>
      </c>
      <c r="P33" s="41">
        <v>0</v>
      </c>
      <c r="Q33" s="41">
        <v>0</v>
      </c>
      <c r="R33" s="41">
        <v>23.330400000000001</v>
      </c>
      <c r="S33" s="41">
        <v>0</v>
      </c>
      <c r="T33" s="41">
        <v>0</v>
      </c>
      <c r="U33" s="41">
        <v>0</v>
      </c>
      <c r="V33" s="41">
        <v>0</v>
      </c>
      <c r="W33" s="41">
        <v>3.9222999999999999</v>
      </c>
      <c r="X33" s="41">
        <v>0</v>
      </c>
      <c r="Y33" s="41">
        <v>0</v>
      </c>
      <c r="Z33" s="41">
        <v>2.5371999999999999</v>
      </c>
      <c r="AA33" s="41">
        <v>0</v>
      </c>
      <c r="AB33" s="41">
        <v>0</v>
      </c>
      <c r="AC33" s="41">
        <v>0</v>
      </c>
      <c r="AD33" s="41">
        <v>0</v>
      </c>
      <c r="AE33" s="41">
        <v>3.4645999999999999</v>
      </c>
      <c r="AF33" s="41">
        <v>0.37730000000000002</v>
      </c>
      <c r="AG33" s="41">
        <v>0.42649999999999999</v>
      </c>
      <c r="AH33" s="41">
        <v>0.13750000000000001</v>
      </c>
      <c r="AI33" s="41">
        <v>7.3472</v>
      </c>
      <c r="AJ33" s="41">
        <v>0</v>
      </c>
      <c r="AK33" s="41">
        <v>4.0960999999999999</v>
      </c>
      <c r="AL33" s="41">
        <v>6.423</v>
      </c>
      <c r="AM33" s="41">
        <v>0</v>
      </c>
      <c r="AN33" s="41">
        <v>0</v>
      </c>
    </row>
    <row r="34" spans="1:40">
      <c r="A34" s="15" t="s">
        <v>3</v>
      </c>
      <c r="B34" s="24" t="s">
        <v>47</v>
      </c>
      <c r="C34" s="46">
        <v>1.0313000000000001</v>
      </c>
      <c r="D34" s="46">
        <v>0</v>
      </c>
      <c r="E34" s="46">
        <v>0.35239999999999999</v>
      </c>
      <c r="F34" s="46">
        <v>0</v>
      </c>
      <c r="G34" s="46">
        <v>0.31140000000000001</v>
      </c>
      <c r="H34" s="46">
        <v>1.3615999999999999</v>
      </c>
      <c r="I34" s="46">
        <v>1.4448000000000001</v>
      </c>
      <c r="J34" s="46">
        <v>0</v>
      </c>
      <c r="K34" s="46">
        <v>0</v>
      </c>
      <c r="L34" s="46">
        <v>0</v>
      </c>
      <c r="M34" s="46">
        <v>0</v>
      </c>
      <c r="N34" s="46">
        <v>4.4919000000000002</v>
      </c>
      <c r="O34" s="46">
        <v>0.38919999999999999</v>
      </c>
      <c r="P34" s="46">
        <v>2.9432</v>
      </c>
      <c r="Q34" s="46">
        <v>0.39539999999999997</v>
      </c>
      <c r="R34" s="46">
        <v>0</v>
      </c>
      <c r="S34" s="46">
        <v>1.212</v>
      </c>
      <c r="T34" s="46">
        <v>4.3832000000000004</v>
      </c>
      <c r="U34" s="46">
        <v>0</v>
      </c>
      <c r="V34" s="46">
        <v>2.3734000000000002</v>
      </c>
      <c r="W34" s="46">
        <v>0</v>
      </c>
      <c r="X34" s="46">
        <v>0</v>
      </c>
      <c r="Y34" s="46">
        <v>0</v>
      </c>
      <c r="Z34" s="46">
        <v>0</v>
      </c>
      <c r="AA34" s="46">
        <v>0</v>
      </c>
      <c r="AB34" s="46">
        <v>0</v>
      </c>
      <c r="AC34" s="46">
        <v>0.38100000000000001</v>
      </c>
      <c r="AD34" s="46">
        <v>0</v>
      </c>
      <c r="AE34" s="46">
        <v>0</v>
      </c>
      <c r="AF34" s="46">
        <v>0</v>
      </c>
      <c r="AG34" s="46">
        <v>0</v>
      </c>
      <c r="AH34" s="46">
        <v>0</v>
      </c>
      <c r="AI34" s="46">
        <v>4.8474000000000004</v>
      </c>
      <c r="AJ34" s="46">
        <v>0</v>
      </c>
      <c r="AK34" s="46">
        <v>3.7117</v>
      </c>
      <c r="AL34" s="46">
        <v>0</v>
      </c>
      <c r="AM34" s="46">
        <v>1.8655999999999999</v>
      </c>
      <c r="AN34" s="46">
        <v>0</v>
      </c>
    </row>
    <row r="35" spans="1:40">
      <c r="A35" s="15" t="s">
        <v>3</v>
      </c>
      <c r="B35" s="24" t="s">
        <v>24</v>
      </c>
      <c r="C35" s="41">
        <v>0.26440000000000002</v>
      </c>
      <c r="D35" s="41">
        <v>0.14360000000000001</v>
      </c>
      <c r="E35" s="41">
        <v>0</v>
      </c>
      <c r="F35" s="41">
        <v>19.456900000000001</v>
      </c>
      <c r="G35" s="41">
        <v>0</v>
      </c>
      <c r="H35" s="41">
        <v>0</v>
      </c>
      <c r="I35" s="41">
        <v>0</v>
      </c>
      <c r="J35" s="41">
        <v>0</v>
      </c>
      <c r="K35" s="41">
        <v>17.927399999999999</v>
      </c>
      <c r="L35" s="41">
        <v>0.4975</v>
      </c>
      <c r="M35" s="41">
        <v>0</v>
      </c>
      <c r="N35" s="41">
        <v>7.6166</v>
      </c>
      <c r="O35" s="41">
        <v>0.16950000000000001</v>
      </c>
      <c r="P35" s="41">
        <v>0</v>
      </c>
      <c r="Q35" s="41">
        <v>0</v>
      </c>
      <c r="R35" s="41">
        <v>2.7833999999999999</v>
      </c>
      <c r="S35" s="41">
        <v>0</v>
      </c>
      <c r="T35" s="41">
        <v>0</v>
      </c>
      <c r="U35" s="41">
        <v>0</v>
      </c>
      <c r="V35" s="41">
        <v>0</v>
      </c>
      <c r="W35" s="41">
        <v>0</v>
      </c>
      <c r="X35" s="41">
        <v>3.4049999999999998</v>
      </c>
      <c r="Y35" s="41">
        <v>0</v>
      </c>
      <c r="Z35" s="41">
        <v>0</v>
      </c>
      <c r="AA35" s="41">
        <v>0</v>
      </c>
      <c r="AB35" s="41">
        <v>2.472</v>
      </c>
      <c r="AC35" s="41">
        <v>0</v>
      </c>
      <c r="AD35" s="41">
        <v>0</v>
      </c>
      <c r="AE35" s="41">
        <v>0</v>
      </c>
      <c r="AF35" s="41">
        <v>0</v>
      </c>
      <c r="AG35" s="41">
        <v>0</v>
      </c>
      <c r="AH35" s="41">
        <v>0</v>
      </c>
      <c r="AI35" s="41">
        <v>4.6317000000000004</v>
      </c>
      <c r="AJ35" s="41">
        <v>0</v>
      </c>
      <c r="AK35" s="41">
        <v>337.45370000000003</v>
      </c>
      <c r="AL35" s="41">
        <v>70.050200000000004</v>
      </c>
      <c r="AM35" s="41">
        <v>0.67320000000000002</v>
      </c>
      <c r="AN35" s="41">
        <v>6.7537000000000003</v>
      </c>
    </row>
    <row r="36" spans="1:40">
      <c r="A36" s="15" t="s">
        <v>3</v>
      </c>
      <c r="B36" s="24" t="s">
        <v>22</v>
      </c>
      <c r="C36" s="41">
        <v>0</v>
      </c>
      <c r="D36" s="41">
        <v>0</v>
      </c>
      <c r="E36" s="41">
        <v>0</v>
      </c>
      <c r="F36" s="41">
        <v>11.6136</v>
      </c>
      <c r="G36" s="41">
        <v>0.15920000000000001</v>
      </c>
      <c r="H36" s="41">
        <v>1.3309</v>
      </c>
      <c r="I36" s="41">
        <v>0</v>
      </c>
      <c r="J36" s="41">
        <v>0</v>
      </c>
      <c r="K36" s="41">
        <v>9.0703999999999994</v>
      </c>
      <c r="L36" s="41">
        <v>10.033899999999999</v>
      </c>
      <c r="M36" s="41">
        <v>1.6631</v>
      </c>
      <c r="N36" s="41">
        <v>0</v>
      </c>
      <c r="O36" s="41">
        <v>0</v>
      </c>
      <c r="P36" s="41">
        <v>0</v>
      </c>
      <c r="Q36" s="41">
        <v>0</v>
      </c>
      <c r="R36" s="41">
        <v>499.77850000000001</v>
      </c>
      <c r="S36" s="41">
        <v>0</v>
      </c>
      <c r="T36" s="41">
        <v>29.3994</v>
      </c>
      <c r="U36" s="41">
        <v>0</v>
      </c>
      <c r="V36" s="41">
        <v>1.5616000000000001</v>
      </c>
      <c r="W36" s="41">
        <v>106.1026</v>
      </c>
      <c r="X36" s="41">
        <v>0</v>
      </c>
      <c r="Y36" s="41">
        <v>14.631500000000001</v>
      </c>
      <c r="Z36" s="41">
        <v>0</v>
      </c>
      <c r="AA36" s="41">
        <v>0</v>
      </c>
      <c r="AB36" s="41">
        <v>0</v>
      </c>
      <c r="AC36" s="41">
        <v>0.55500000000000005</v>
      </c>
      <c r="AD36" s="41">
        <v>21.925899999999999</v>
      </c>
      <c r="AE36" s="41">
        <v>0</v>
      </c>
      <c r="AF36" s="41">
        <v>0</v>
      </c>
      <c r="AG36" s="41">
        <v>0.48089999999999999</v>
      </c>
      <c r="AH36" s="41">
        <v>0</v>
      </c>
      <c r="AI36" s="41">
        <v>2.2082000000000002</v>
      </c>
      <c r="AJ36" s="41">
        <v>16.867599999999999</v>
      </c>
      <c r="AK36" s="41">
        <v>12.164199999999999</v>
      </c>
      <c r="AL36" s="41">
        <v>0</v>
      </c>
      <c r="AM36" s="41">
        <v>0</v>
      </c>
      <c r="AN36" s="41">
        <v>0</v>
      </c>
    </row>
    <row r="37" spans="1:40">
      <c r="A37" s="15" t="s">
        <v>3</v>
      </c>
      <c r="B37" s="24" t="s">
        <v>50</v>
      </c>
      <c r="C37" s="41">
        <v>0</v>
      </c>
      <c r="D37" s="41">
        <v>0</v>
      </c>
      <c r="E37" s="41">
        <v>0.155</v>
      </c>
      <c r="F37" s="41">
        <v>0</v>
      </c>
      <c r="G37" s="41">
        <v>0</v>
      </c>
      <c r="H37" s="41">
        <v>0</v>
      </c>
      <c r="I37" s="41">
        <v>0</v>
      </c>
      <c r="J37" s="41">
        <v>0</v>
      </c>
      <c r="K37" s="41">
        <v>0.92959999999999998</v>
      </c>
      <c r="L37" s="41">
        <v>0</v>
      </c>
      <c r="M37" s="41">
        <v>0</v>
      </c>
      <c r="N37" s="41">
        <v>0</v>
      </c>
      <c r="O37" s="41">
        <v>0</v>
      </c>
      <c r="P37" s="41">
        <v>0</v>
      </c>
      <c r="Q37" s="41">
        <v>0</v>
      </c>
      <c r="R37" s="41">
        <v>0.89790000000000003</v>
      </c>
      <c r="S37" s="41">
        <v>0</v>
      </c>
      <c r="T37" s="41">
        <v>0</v>
      </c>
      <c r="U37" s="41">
        <v>0</v>
      </c>
      <c r="V37" s="41">
        <v>0</v>
      </c>
      <c r="W37" s="41">
        <v>0.30180000000000001</v>
      </c>
      <c r="X37" s="41">
        <v>0</v>
      </c>
      <c r="Y37" s="41">
        <v>0</v>
      </c>
      <c r="Z37" s="41">
        <v>0</v>
      </c>
      <c r="AA37" s="41">
        <v>0</v>
      </c>
      <c r="AB37" s="41">
        <v>0</v>
      </c>
      <c r="AC37" s="41">
        <v>0</v>
      </c>
      <c r="AD37" s="41">
        <v>0</v>
      </c>
      <c r="AE37" s="41">
        <v>0</v>
      </c>
      <c r="AF37" s="41">
        <v>0</v>
      </c>
      <c r="AG37" s="41">
        <v>0</v>
      </c>
      <c r="AH37" s="41">
        <v>0.52980000000000005</v>
      </c>
      <c r="AI37" s="41">
        <v>2.0916000000000001</v>
      </c>
      <c r="AJ37" s="41">
        <v>0</v>
      </c>
      <c r="AK37" s="41">
        <v>10.0197</v>
      </c>
      <c r="AL37" s="41">
        <v>6.9181999999999997</v>
      </c>
      <c r="AM37" s="41">
        <v>0</v>
      </c>
      <c r="AN37" s="41">
        <v>0</v>
      </c>
    </row>
    <row r="38" spans="1:40">
      <c r="A38" s="15" t="s">
        <v>3</v>
      </c>
      <c r="B38" s="24" t="s">
        <v>29</v>
      </c>
      <c r="C38" s="46">
        <v>2.7378999999999998</v>
      </c>
      <c r="D38" s="46">
        <v>3.2269000000000001</v>
      </c>
      <c r="E38" s="46">
        <v>0.32619999999999999</v>
      </c>
      <c r="F38" s="46">
        <v>81.908900000000003</v>
      </c>
      <c r="G38" s="46">
        <v>0</v>
      </c>
      <c r="H38" s="46">
        <v>0</v>
      </c>
      <c r="I38" s="46">
        <v>0</v>
      </c>
      <c r="J38" s="46">
        <v>0.31559999999999999</v>
      </c>
      <c r="K38" s="46">
        <v>75.042199999999994</v>
      </c>
      <c r="L38" s="46">
        <v>0</v>
      </c>
      <c r="M38" s="46">
        <v>0</v>
      </c>
      <c r="N38" s="46">
        <v>0</v>
      </c>
      <c r="O38" s="46">
        <v>0.32340000000000002</v>
      </c>
      <c r="P38" s="46">
        <v>0.61399999999999999</v>
      </c>
      <c r="Q38" s="46">
        <v>0</v>
      </c>
      <c r="R38" s="46">
        <v>0</v>
      </c>
      <c r="S38" s="46">
        <v>0</v>
      </c>
      <c r="T38" s="46">
        <v>0</v>
      </c>
      <c r="U38" s="46">
        <v>0.20319999999999999</v>
      </c>
      <c r="V38" s="46">
        <v>0</v>
      </c>
      <c r="W38" s="46">
        <v>0</v>
      </c>
      <c r="X38" s="46">
        <v>16.068100000000001</v>
      </c>
      <c r="Y38" s="46">
        <v>0</v>
      </c>
      <c r="Z38" s="46">
        <v>0</v>
      </c>
      <c r="AA38" s="46">
        <v>0</v>
      </c>
      <c r="AB38" s="46">
        <v>21.646899999999999</v>
      </c>
      <c r="AC38" s="46">
        <v>0</v>
      </c>
      <c r="AD38" s="46">
        <v>0</v>
      </c>
      <c r="AE38" s="46">
        <v>0</v>
      </c>
      <c r="AF38" s="46">
        <v>0.39040000000000002</v>
      </c>
      <c r="AG38" s="46">
        <v>0</v>
      </c>
      <c r="AH38" s="46">
        <v>0</v>
      </c>
      <c r="AI38" s="46">
        <v>0.54749999999999999</v>
      </c>
      <c r="AJ38" s="46">
        <v>0</v>
      </c>
      <c r="AK38" s="46">
        <v>129.3443</v>
      </c>
      <c r="AL38" s="46">
        <v>22.512499999999999</v>
      </c>
      <c r="AM38" s="46">
        <v>0</v>
      </c>
      <c r="AN38" s="46">
        <v>42.446300000000001</v>
      </c>
    </row>
    <row r="39" spans="1:40">
      <c r="A39" s="15" t="s">
        <v>3</v>
      </c>
      <c r="B39" s="24" t="s">
        <v>38</v>
      </c>
      <c r="C39" s="46">
        <v>0</v>
      </c>
      <c r="D39" s="46">
        <v>0</v>
      </c>
      <c r="E39" s="46">
        <v>0</v>
      </c>
      <c r="F39" s="46">
        <v>0</v>
      </c>
      <c r="G39" s="46">
        <v>0</v>
      </c>
      <c r="H39" s="46">
        <v>0</v>
      </c>
      <c r="I39" s="46">
        <v>0</v>
      </c>
      <c r="J39" s="46">
        <v>0</v>
      </c>
      <c r="K39" s="46">
        <v>0</v>
      </c>
      <c r="L39" s="46">
        <v>2.36</v>
      </c>
      <c r="M39" s="46">
        <v>0</v>
      </c>
      <c r="N39" s="46">
        <v>0</v>
      </c>
      <c r="O39" s="46">
        <v>0</v>
      </c>
      <c r="P39" s="46">
        <v>0</v>
      </c>
      <c r="Q39" s="46">
        <v>0</v>
      </c>
      <c r="R39" s="46">
        <v>133.71539999999999</v>
      </c>
      <c r="S39" s="46">
        <v>0</v>
      </c>
      <c r="T39" s="46">
        <v>12.0406</v>
      </c>
      <c r="U39" s="46">
        <v>0</v>
      </c>
      <c r="V39" s="46">
        <v>0</v>
      </c>
      <c r="W39" s="46">
        <v>33.074599999999997</v>
      </c>
      <c r="X39" s="46">
        <v>0</v>
      </c>
      <c r="Y39" s="46">
        <v>5.6844999999999999</v>
      </c>
      <c r="Z39" s="46">
        <v>0</v>
      </c>
      <c r="AA39" s="46">
        <v>0</v>
      </c>
      <c r="AB39" s="46">
        <v>0</v>
      </c>
      <c r="AC39" s="46">
        <v>0.1472</v>
      </c>
      <c r="AD39" s="46">
        <v>6.5505000000000004</v>
      </c>
      <c r="AE39" s="46">
        <v>0</v>
      </c>
      <c r="AF39" s="46">
        <v>0</v>
      </c>
      <c r="AG39" s="46">
        <v>0</v>
      </c>
      <c r="AH39" s="46">
        <v>0</v>
      </c>
      <c r="AI39" s="46">
        <v>0</v>
      </c>
      <c r="AJ39" s="46">
        <v>4.1726000000000001</v>
      </c>
      <c r="AK39" s="46">
        <v>0</v>
      </c>
      <c r="AL39" s="46">
        <v>0</v>
      </c>
      <c r="AM39" s="46">
        <v>0</v>
      </c>
      <c r="AN39" s="46">
        <v>0</v>
      </c>
    </row>
    <row r="40" spans="1:40">
      <c r="A40" s="15" t="s">
        <v>3</v>
      </c>
      <c r="B40" s="24" t="s">
        <v>55</v>
      </c>
      <c r="C40" s="41">
        <v>0</v>
      </c>
      <c r="D40" s="41">
        <v>0</v>
      </c>
      <c r="E40" s="41">
        <v>0</v>
      </c>
      <c r="F40" s="41">
        <v>0</v>
      </c>
      <c r="G40" s="41">
        <v>0</v>
      </c>
      <c r="H40" s="41">
        <v>0</v>
      </c>
      <c r="I40" s="41">
        <v>0</v>
      </c>
      <c r="J40" s="41">
        <v>0</v>
      </c>
      <c r="K40" s="41">
        <v>0</v>
      </c>
      <c r="L40" s="41">
        <v>0</v>
      </c>
      <c r="M40" s="41">
        <v>0</v>
      </c>
      <c r="N40" s="41">
        <v>0</v>
      </c>
      <c r="O40" s="41">
        <v>0</v>
      </c>
      <c r="P40" s="41">
        <v>0</v>
      </c>
      <c r="Q40" s="41">
        <v>0</v>
      </c>
      <c r="R40" s="41">
        <v>0</v>
      </c>
      <c r="S40" s="41">
        <v>0</v>
      </c>
      <c r="T40" s="41">
        <v>0</v>
      </c>
      <c r="U40" s="41">
        <v>0</v>
      </c>
      <c r="V40" s="41">
        <v>0</v>
      </c>
      <c r="W40" s="41">
        <v>0</v>
      </c>
      <c r="X40" s="41">
        <v>0</v>
      </c>
      <c r="Y40" s="41">
        <v>0</v>
      </c>
      <c r="Z40" s="41">
        <v>0</v>
      </c>
      <c r="AA40" s="41">
        <v>0</v>
      </c>
      <c r="AB40" s="41">
        <v>0</v>
      </c>
      <c r="AC40" s="41">
        <v>0</v>
      </c>
      <c r="AD40" s="41">
        <v>0</v>
      </c>
      <c r="AE40" s="41">
        <v>0</v>
      </c>
      <c r="AF40" s="41">
        <v>0</v>
      </c>
      <c r="AG40" s="41">
        <v>0</v>
      </c>
      <c r="AH40" s="41">
        <v>0</v>
      </c>
      <c r="AI40" s="41">
        <v>0</v>
      </c>
      <c r="AJ40" s="41">
        <v>0</v>
      </c>
      <c r="AK40" s="41">
        <v>0</v>
      </c>
      <c r="AL40" s="41">
        <v>0</v>
      </c>
      <c r="AM40" s="41">
        <v>0</v>
      </c>
      <c r="AN40" s="41">
        <v>0</v>
      </c>
    </row>
    <row r="41" spans="1:40">
      <c r="A41" s="15" t="s">
        <v>3</v>
      </c>
      <c r="B41" s="24" t="s">
        <v>53</v>
      </c>
      <c r="C41" s="41">
        <v>0</v>
      </c>
      <c r="D41" s="41">
        <v>0</v>
      </c>
      <c r="E41" s="41">
        <v>0</v>
      </c>
      <c r="F41" s="41">
        <v>4.0461999999999998</v>
      </c>
      <c r="G41" s="41">
        <v>0</v>
      </c>
      <c r="H41" s="41">
        <v>0</v>
      </c>
      <c r="I41" s="41">
        <v>0</v>
      </c>
      <c r="J41" s="41">
        <v>0</v>
      </c>
      <c r="K41" s="41">
        <v>1.9595</v>
      </c>
      <c r="L41" s="41">
        <v>1.1162000000000001</v>
      </c>
      <c r="M41" s="41">
        <v>3.2097000000000002</v>
      </c>
      <c r="N41" s="41">
        <v>0</v>
      </c>
      <c r="O41" s="41">
        <v>0</v>
      </c>
      <c r="P41" s="41">
        <v>0</v>
      </c>
      <c r="Q41" s="41">
        <v>0</v>
      </c>
      <c r="R41" s="41">
        <v>0</v>
      </c>
      <c r="S41" s="41">
        <v>0</v>
      </c>
      <c r="T41" s="41">
        <v>0</v>
      </c>
      <c r="U41" s="41">
        <v>0</v>
      </c>
      <c r="V41" s="41">
        <v>0</v>
      </c>
      <c r="W41" s="41">
        <v>0</v>
      </c>
      <c r="X41" s="41">
        <v>0</v>
      </c>
      <c r="Y41" s="41">
        <v>0</v>
      </c>
      <c r="Z41" s="41">
        <v>0</v>
      </c>
      <c r="AA41" s="41">
        <v>0</v>
      </c>
      <c r="AB41" s="41">
        <v>0</v>
      </c>
      <c r="AC41" s="41">
        <v>0</v>
      </c>
      <c r="AD41" s="41">
        <v>0</v>
      </c>
      <c r="AE41" s="41">
        <v>0</v>
      </c>
      <c r="AF41" s="41">
        <v>0</v>
      </c>
      <c r="AG41" s="41">
        <v>0</v>
      </c>
      <c r="AH41" s="41">
        <v>0</v>
      </c>
      <c r="AI41" s="41">
        <v>0</v>
      </c>
      <c r="AJ41" s="41">
        <v>6.3368000000000002</v>
      </c>
      <c r="AK41" s="41">
        <v>0</v>
      </c>
      <c r="AL41" s="41">
        <v>0</v>
      </c>
      <c r="AM41" s="41">
        <v>0</v>
      </c>
      <c r="AN41" s="41">
        <v>0</v>
      </c>
    </row>
    <row r="42" spans="1:40">
      <c r="A42" s="15" t="s">
        <v>3</v>
      </c>
      <c r="B42" s="24" t="s">
        <v>54</v>
      </c>
      <c r="C42" s="46">
        <v>0</v>
      </c>
      <c r="D42" s="46">
        <v>0</v>
      </c>
      <c r="E42" s="46">
        <v>0</v>
      </c>
      <c r="F42" s="46">
        <v>0</v>
      </c>
      <c r="G42" s="46">
        <v>0</v>
      </c>
      <c r="H42" s="46">
        <v>0</v>
      </c>
      <c r="I42" s="46">
        <v>0</v>
      </c>
      <c r="J42" s="46">
        <v>0</v>
      </c>
      <c r="K42" s="46">
        <v>0</v>
      </c>
      <c r="L42" s="46">
        <v>0</v>
      </c>
      <c r="M42" s="46">
        <v>0</v>
      </c>
      <c r="N42" s="46">
        <v>0</v>
      </c>
      <c r="O42" s="46">
        <v>0</v>
      </c>
      <c r="P42" s="46">
        <v>0</v>
      </c>
      <c r="Q42" s="46">
        <v>0</v>
      </c>
      <c r="R42" s="46">
        <v>0</v>
      </c>
      <c r="S42" s="46">
        <v>0</v>
      </c>
      <c r="T42" s="46">
        <v>0</v>
      </c>
      <c r="U42" s="46">
        <v>0</v>
      </c>
      <c r="V42" s="46">
        <v>0</v>
      </c>
      <c r="W42" s="46">
        <v>0</v>
      </c>
      <c r="X42" s="46">
        <v>0</v>
      </c>
      <c r="Y42" s="46">
        <v>0</v>
      </c>
      <c r="Z42" s="46">
        <v>0</v>
      </c>
      <c r="AA42" s="46">
        <v>0</v>
      </c>
      <c r="AB42" s="46">
        <v>0</v>
      </c>
      <c r="AC42" s="46">
        <v>0</v>
      </c>
      <c r="AD42" s="46">
        <v>0</v>
      </c>
      <c r="AE42" s="46">
        <v>0</v>
      </c>
      <c r="AF42" s="46">
        <v>0</v>
      </c>
      <c r="AG42" s="46">
        <v>0</v>
      </c>
      <c r="AH42" s="46">
        <v>0</v>
      </c>
      <c r="AI42" s="46">
        <v>0</v>
      </c>
      <c r="AJ42" s="46">
        <v>0</v>
      </c>
      <c r="AK42" s="46">
        <v>0</v>
      </c>
      <c r="AL42" s="46">
        <v>0</v>
      </c>
      <c r="AM42" s="46">
        <v>0</v>
      </c>
      <c r="AN42" s="46">
        <v>2.7423000000000002</v>
      </c>
    </row>
  </sheetData>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8D8CD-63D9-4F13-A6BB-1B2D7E8943A4}">
  <dimension ref="A1:G9"/>
  <sheetViews>
    <sheetView workbookViewId="0">
      <selection activeCell="S19" sqref="S19"/>
    </sheetView>
  </sheetViews>
  <sheetFormatPr defaultColWidth="9.1328125" defaultRowHeight="14.25" customHeight="1"/>
  <cols>
    <col min="1" max="1" width="9.1328125" style="15" customWidth="1"/>
    <col min="2" max="16384" width="9.1328125" style="15"/>
  </cols>
  <sheetData>
    <row r="1" spans="1:7">
      <c r="A1" s="15" t="s">
        <v>3</v>
      </c>
      <c r="B1" s="104" t="s">
        <v>160</v>
      </c>
      <c r="C1" s="104" t="s">
        <v>163</v>
      </c>
      <c r="D1" s="104" t="s">
        <v>167</v>
      </c>
      <c r="E1" s="104" t="s">
        <v>178</v>
      </c>
      <c r="F1" s="104" t="s">
        <v>180</v>
      </c>
      <c r="G1" s="104" t="s">
        <v>182</v>
      </c>
    </row>
    <row r="2" spans="1:7">
      <c r="A2" s="24" t="s">
        <v>16</v>
      </c>
      <c r="B2" s="46">
        <v>39.389499999999998</v>
      </c>
      <c r="C2" s="46">
        <v>0</v>
      </c>
      <c r="D2" s="46">
        <v>26.081399999999999</v>
      </c>
      <c r="E2" s="46">
        <v>29.5059</v>
      </c>
      <c r="F2" s="46">
        <v>956.95399999999995</v>
      </c>
      <c r="G2" s="46">
        <v>82.382400000000004</v>
      </c>
    </row>
    <row r="3" spans="1:7">
      <c r="A3" s="24" t="s">
        <v>15</v>
      </c>
      <c r="B3" s="41">
        <v>15.9777</v>
      </c>
      <c r="C3" s="41">
        <v>278.70330000000001</v>
      </c>
      <c r="D3" s="41">
        <v>15.8424</v>
      </c>
      <c r="E3" s="41">
        <v>11.0885</v>
      </c>
      <c r="F3" s="41">
        <v>812.59</v>
      </c>
      <c r="G3" s="41">
        <v>430.42250000000001</v>
      </c>
    </row>
    <row r="4" spans="1:7">
      <c r="A4" s="24" t="s">
        <v>21</v>
      </c>
      <c r="B4" s="46">
        <v>13.6951</v>
      </c>
      <c r="C4" s="46">
        <v>10.839399999999999</v>
      </c>
      <c r="D4" s="46">
        <v>10.210100000000001</v>
      </c>
      <c r="E4" s="46">
        <v>22.392399999999999</v>
      </c>
      <c r="F4" s="46">
        <v>512.06500000000005</v>
      </c>
      <c r="G4" s="46">
        <v>3.6545000000000001</v>
      </c>
    </row>
    <row r="5" spans="1:7">
      <c r="A5" s="24" t="s">
        <v>17</v>
      </c>
      <c r="B5" s="41">
        <v>15.1309</v>
      </c>
      <c r="C5" s="41">
        <v>358.13850000000002</v>
      </c>
      <c r="D5" s="41">
        <v>8.3221000000000007</v>
      </c>
      <c r="E5" s="41">
        <v>11.728199999999999</v>
      </c>
      <c r="F5" s="41">
        <v>423.73880000000003</v>
      </c>
      <c r="G5" s="41">
        <v>252.27600000000001</v>
      </c>
    </row>
    <row r="6" spans="1:7">
      <c r="A6" s="24" t="s">
        <v>25</v>
      </c>
      <c r="B6" s="41">
        <v>3.7677</v>
      </c>
      <c r="C6" s="41">
        <v>3.0137</v>
      </c>
      <c r="D6" s="41">
        <v>2.9847999999999999</v>
      </c>
      <c r="E6" s="41">
        <v>2.6038000000000001</v>
      </c>
      <c r="F6" s="41">
        <v>318.80020000000002</v>
      </c>
      <c r="G6" s="41">
        <v>34.781799999999997</v>
      </c>
    </row>
    <row r="7" spans="1:7" ht="34.9">
      <c r="A7" s="21" t="s">
        <v>18</v>
      </c>
      <c r="B7" s="46">
        <v>6.125</v>
      </c>
      <c r="C7" s="46">
        <v>0</v>
      </c>
      <c r="D7" s="46">
        <v>5.6875999999999998</v>
      </c>
      <c r="E7" s="46">
        <v>11.266400000000001</v>
      </c>
      <c r="F7" s="46">
        <v>290.82850000000002</v>
      </c>
      <c r="G7" s="46">
        <v>541.64679999999998</v>
      </c>
    </row>
    <row r="8" spans="1:7">
      <c r="A8" s="24" t="s">
        <v>27</v>
      </c>
      <c r="B8" s="46">
        <v>5.4420000000000002</v>
      </c>
      <c r="C8" s="46">
        <v>48.407899999999998</v>
      </c>
      <c r="D8" s="46">
        <v>3.3056999999999999</v>
      </c>
      <c r="E8" s="46">
        <v>10.894600000000001</v>
      </c>
      <c r="F8" s="46">
        <v>238.4273</v>
      </c>
      <c r="G8" s="46">
        <v>16.716899999999999</v>
      </c>
    </row>
    <row r="9" spans="1:7">
      <c r="A9" s="24" t="s">
        <v>20</v>
      </c>
      <c r="B9" s="46">
        <v>11.213100000000001</v>
      </c>
      <c r="C9" s="46">
        <v>481.447</v>
      </c>
      <c r="D9" s="46">
        <v>2.9217</v>
      </c>
      <c r="E9" s="46">
        <v>8.9871999999999996</v>
      </c>
      <c r="F9" s="46">
        <v>231.0993</v>
      </c>
      <c r="G9" s="46">
        <v>18.215299999999999</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BDA8B-AD90-4124-B98A-9FB0DF5A77EC}">
  <dimension ref="A1:G2"/>
  <sheetViews>
    <sheetView workbookViewId="0">
      <selection activeCell="E9" sqref="E9"/>
    </sheetView>
  </sheetViews>
  <sheetFormatPr defaultColWidth="9.1328125" defaultRowHeight="14.25" customHeight="1"/>
  <cols>
    <col min="1" max="1" width="9.1328125" style="15" customWidth="1"/>
    <col min="2" max="16384" width="9.1328125" style="15"/>
  </cols>
  <sheetData>
    <row r="1" spans="1:7">
      <c r="A1" s="15" t="s">
        <v>3</v>
      </c>
      <c r="B1" s="104" t="s">
        <v>148</v>
      </c>
      <c r="C1" s="104" t="s">
        <v>150</v>
      </c>
      <c r="D1" s="104" t="s">
        <v>160</v>
      </c>
      <c r="E1" s="104" t="s">
        <v>161</v>
      </c>
      <c r="F1" s="49" t="s">
        <v>180</v>
      </c>
      <c r="G1" s="49" t="s">
        <v>182</v>
      </c>
    </row>
    <row r="2" spans="1:7">
      <c r="A2" s="24" t="s">
        <v>20</v>
      </c>
      <c r="B2" s="46">
        <v>5.5494000000000003</v>
      </c>
      <c r="C2" s="46">
        <v>7.1052</v>
      </c>
      <c r="D2" s="46">
        <v>11.213100000000001</v>
      </c>
      <c r="E2" s="46">
        <v>13.2728</v>
      </c>
      <c r="F2" s="46">
        <v>231.0993</v>
      </c>
      <c r="G2" s="46">
        <v>18.215299999999999</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E8366-E54B-4E44-B636-2C005272C031}">
  <dimension ref="A1:M47"/>
  <sheetViews>
    <sheetView workbookViewId="0">
      <selection activeCell="B13" sqref="B13"/>
    </sheetView>
  </sheetViews>
  <sheetFormatPr defaultColWidth="8.86328125" defaultRowHeight="15" customHeight="1"/>
  <cols>
    <col min="1" max="1" width="32.265625" style="15" bestFit="1" customWidth="1"/>
    <col min="2" max="2" width="22.265625" style="15" bestFit="1" customWidth="1"/>
    <col min="3" max="13" width="20.73046875" style="15" bestFit="1" customWidth="1"/>
    <col min="14" max="14" width="8.86328125" style="15" customWidth="1"/>
    <col min="15" max="16384" width="8.86328125" style="15"/>
  </cols>
  <sheetData>
    <row r="1" spans="1:13" ht="14.25">
      <c r="A1" s="16" t="s">
        <v>0</v>
      </c>
    </row>
    <row r="2" spans="1:13" ht="14.25">
      <c r="A2" s="17" t="s">
        <v>1</v>
      </c>
    </row>
    <row r="3" spans="1:13" ht="14.25">
      <c r="A3" s="17" t="s">
        <v>3</v>
      </c>
      <c r="B3" s="7" t="s">
        <v>3</v>
      </c>
      <c r="C3" s="113" t="s">
        <v>115</v>
      </c>
      <c r="D3" s="114"/>
      <c r="E3" s="114"/>
      <c r="F3" s="114"/>
      <c r="G3" s="114"/>
      <c r="H3" s="114"/>
      <c r="I3" s="114"/>
      <c r="J3" s="114"/>
      <c r="K3" s="114"/>
      <c r="L3" s="114"/>
      <c r="M3" s="115"/>
    </row>
    <row r="4" spans="1:13" ht="25.5" customHeight="1">
      <c r="A4" s="15" t="s">
        <v>3</v>
      </c>
      <c r="B4" s="12" t="s">
        <v>3</v>
      </c>
      <c r="C4" s="19" t="s">
        <v>116</v>
      </c>
      <c r="D4" s="19" t="s">
        <v>117</v>
      </c>
      <c r="E4" s="19" t="s">
        <v>118</v>
      </c>
      <c r="F4" s="19" t="s">
        <v>119</v>
      </c>
      <c r="G4" s="19" t="s">
        <v>120</v>
      </c>
      <c r="H4" s="19" t="s">
        <v>121</v>
      </c>
      <c r="I4" s="19" t="s">
        <v>122</v>
      </c>
      <c r="J4" s="19" t="s">
        <v>123</v>
      </c>
      <c r="K4" s="19" t="s">
        <v>124</v>
      </c>
      <c r="L4" s="19" t="s">
        <v>125</v>
      </c>
      <c r="M4" s="19" t="s">
        <v>126</v>
      </c>
    </row>
    <row r="5" spans="1:13" ht="14.25">
      <c r="A5" s="15" t="s">
        <v>3</v>
      </c>
      <c r="B5" s="12" t="s">
        <v>3</v>
      </c>
      <c r="C5" s="19" t="s">
        <v>13</v>
      </c>
      <c r="D5" s="19" t="s">
        <v>13</v>
      </c>
      <c r="E5" s="19" t="s">
        <v>13</v>
      </c>
      <c r="F5" s="19" t="s">
        <v>13</v>
      </c>
      <c r="G5" s="19" t="s">
        <v>13</v>
      </c>
      <c r="H5" s="19" t="s">
        <v>13</v>
      </c>
      <c r="I5" s="19" t="s">
        <v>13</v>
      </c>
      <c r="J5" s="19" t="s">
        <v>13</v>
      </c>
      <c r="K5" s="19" t="s">
        <v>13</v>
      </c>
      <c r="L5" s="19" t="s">
        <v>13</v>
      </c>
      <c r="M5" s="19" t="s">
        <v>13</v>
      </c>
    </row>
    <row r="6" spans="1:13" ht="35.25" customHeight="1">
      <c r="A6" s="13" t="s">
        <v>14</v>
      </c>
      <c r="B6" s="24" t="s">
        <v>6</v>
      </c>
      <c r="C6" s="25">
        <v>0.114367818269569</v>
      </c>
      <c r="D6" s="25">
        <v>7.9459566102604698E-2</v>
      </c>
      <c r="E6" s="25">
        <v>9.3912782419662194E-2</v>
      </c>
      <c r="F6" s="25">
        <v>7.6960971741306602E-2</v>
      </c>
      <c r="G6" s="25">
        <v>0.114725427074978</v>
      </c>
      <c r="H6" s="25">
        <v>0.104337203110515</v>
      </c>
      <c r="I6" s="25">
        <v>0.14474700655496101</v>
      </c>
      <c r="J6" s="25">
        <v>0.17226724067683799</v>
      </c>
      <c r="K6" s="25">
        <v>0.18141473876775799</v>
      </c>
      <c r="L6" s="25">
        <v>0.19425299112862801</v>
      </c>
      <c r="M6" s="25">
        <v>0.19109354484159</v>
      </c>
    </row>
    <row r="7" spans="1:13" ht="14.25">
      <c r="A7" s="12" t="s">
        <v>3</v>
      </c>
      <c r="B7" s="24" t="s">
        <v>28</v>
      </c>
      <c r="C7" s="26">
        <v>1.2348775449985199E-2</v>
      </c>
      <c r="D7" s="26">
        <v>2.09863088877561E-2</v>
      </c>
      <c r="E7" s="26">
        <v>2.6981203093588198E-2</v>
      </c>
      <c r="F7" s="26">
        <v>2.1367896587594099E-2</v>
      </c>
      <c r="G7" s="26">
        <v>2.20463672179954E-2</v>
      </c>
      <c r="H7" s="26">
        <v>2.75633876577547E-2</v>
      </c>
      <c r="I7" s="26">
        <v>2.1735151548783499E-2</v>
      </c>
      <c r="J7" s="26">
        <v>1.6221236794553999E-2</v>
      </c>
      <c r="K7" s="26">
        <v>1.92455408533681E-2</v>
      </c>
      <c r="L7" s="26">
        <v>1.7450189702242099E-2</v>
      </c>
      <c r="M7" s="26">
        <v>2.1035480426648798E-2</v>
      </c>
    </row>
    <row r="8" spans="1:13" ht="14.25">
      <c r="A8" s="12" t="s">
        <v>3</v>
      </c>
      <c r="B8" s="24" t="s">
        <v>40</v>
      </c>
      <c r="C8" s="25">
        <v>4.9228999307077397E-3</v>
      </c>
      <c r="D8" s="25">
        <v>5.7521298787919402E-3</v>
      </c>
      <c r="E8" s="25">
        <v>2.9043272732030001E-3</v>
      </c>
      <c r="F8" s="25">
        <v>8.3002363030016992E-3</v>
      </c>
      <c r="G8" s="25">
        <v>2.13123470169207E-3</v>
      </c>
      <c r="H8" s="25">
        <v>2.1662708482232799E-3</v>
      </c>
      <c r="I8" s="25">
        <v>6.47582998186263E-3</v>
      </c>
      <c r="J8" s="25">
        <v>3.0647110031559398E-3</v>
      </c>
      <c r="K8" s="25">
        <v>1.5445056859323199E-3</v>
      </c>
      <c r="L8" s="25">
        <v>7.2347315184406796E-3</v>
      </c>
      <c r="M8" s="25">
        <v>2.89306365590808E-3</v>
      </c>
    </row>
    <row r="9" spans="1:13" ht="14.25">
      <c r="A9" s="12" t="s">
        <v>3</v>
      </c>
      <c r="B9" s="24" t="s">
        <v>30</v>
      </c>
      <c r="C9" s="26">
        <v>2.1452158266736802E-2</v>
      </c>
      <c r="D9" s="26">
        <v>2.7421642392674798E-2</v>
      </c>
      <c r="E9" s="26">
        <v>3.0031482624186201E-2</v>
      </c>
      <c r="F9" s="26">
        <v>2.05141926257735E-2</v>
      </c>
      <c r="G9" s="26">
        <v>2.2031993726213901E-2</v>
      </c>
      <c r="H9" s="26">
        <v>2.0147015983242901E-2</v>
      </c>
      <c r="I9" s="26">
        <v>1.6997432729630502E-2</v>
      </c>
      <c r="J9" s="26">
        <v>1.4008004486521E-2</v>
      </c>
      <c r="K9" s="26">
        <v>1.04253904441108E-2</v>
      </c>
      <c r="L9" s="26">
        <v>1.2022232818889001E-2</v>
      </c>
      <c r="M9" s="26">
        <v>8.9530562397846705E-3</v>
      </c>
    </row>
    <row r="10" spans="1:13" ht="14.25">
      <c r="A10" s="12" t="s">
        <v>3</v>
      </c>
      <c r="B10" s="24" t="s">
        <v>17</v>
      </c>
      <c r="C10" s="25">
        <v>6.9195541992860501E-2</v>
      </c>
      <c r="D10" s="25">
        <v>6.2277485626385201E-2</v>
      </c>
      <c r="E10" s="25">
        <v>5.9956465071757802E-2</v>
      </c>
      <c r="F10" s="25">
        <v>5.7810415286987597E-2</v>
      </c>
      <c r="G10" s="25">
        <v>6.2228713362091001E-2</v>
      </c>
      <c r="H10" s="25">
        <v>7.9781421049831894E-2</v>
      </c>
      <c r="I10" s="25">
        <v>9.5956758482847404E-2</v>
      </c>
      <c r="J10" s="25">
        <v>0.125461271840524</v>
      </c>
      <c r="K10" s="25">
        <v>0.12392252150301</v>
      </c>
      <c r="L10" s="25">
        <v>9.9918573988194398E-2</v>
      </c>
      <c r="M10" s="25">
        <v>0.12268909537589601</v>
      </c>
    </row>
    <row r="11" spans="1:13" ht="14.25">
      <c r="A11" s="12" t="s">
        <v>3</v>
      </c>
      <c r="B11" s="24" t="s">
        <v>44</v>
      </c>
      <c r="C11" s="26">
        <v>5.8606898818621498E-3</v>
      </c>
      <c r="D11" s="26">
        <v>4.24423478089313E-3</v>
      </c>
      <c r="E11" s="26">
        <v>3.4491611901636601E-3</v>
      </c>
      <c r="F11" s="26">
        <v>4.3546301055407801E-3</v>
      </c>
      <c r="G11" s="26">
        <v>2.8305016050052E-3</v>
      </c>
      <c r="H11" s="26">
        <v>9.6541110235471802E-4</v>
      </c>
      <c r="I11" s="26">
        <v>1.76665586018161E-3</v>
      </c>
      <c r="J11" s="26">
        <v>1.6544071593298201E-3</v>
      </c>
      <c r="K11" s="26">
        <v>1.9472606583851101E-4</v>
      </c>
      <c r="L11" s="26">
        <v>4.7399819517420999E-3</v>
      </c>
      <c r="M11" s="26">
        <v>2.4073752866918601E-3</v>
      </c>
    </row>
    <row r="12" spans="1:13" ht="14.25">
      <c r="A12" s="12" t="s">
        <v>3</v>
      </c>
      <c r="B12" s="24" t="s">
        <v>39</v>
      </c>
      <c r="C12" s="25">
        <v>5.8381687140957898E-3</v>
      </c>
      <c r="D12" s="25">
        <v>4.8655474892617302E-4</v>
      </c>
      <c r="E12" s="25">
        <v>9.0835860810333496E-3</v>
      </c>
      <c r="F12" s="25">
        <v>2.98359493152822E-3</v>
      </c>
      <c r="G12" s="25">
        <v>7.0012098036101901E-3</v>
      </c>
      <c r="H12" s="25">
        <v>4.8797610880333296E-3</v>
      </c>
      <c r="I12" s="25">
        <v>7.9530862250416397E-3</v>
      </c>
      <c r="J12" s="25">
        <v>2.2778553952164798E-3</v>
      </c>
      <c r="K12" s="25">
        <v>1.9990499936811501E-3</v>
      </c>
      <c r="L12" s="25">
        <v>5.9804870548102098E-3</v>
      </c>
      <c r="M12" s="25">
        <v>2.0860465933261001E-2</v>
      </c>
    </row>
    <row r="13" spans="1:13" ht="14.25">
      <c r="A13" s="12" t="s">
        <v>3</v>
      </c>
      <c r="B13" s="97" t="s">
        <v>21</v>
      </c>
      <c r="C13" s="98">
        <v>3.5798449994245397E-2</v>
      </c>
      <c r="D13" s="98">
        <v>7.78369424684862E-2</v>
      </c>
      <c r="E13" s="98">
        <v>2.7483109876021001E-2</v>
      </c>
      <c r="F13" s="98">
        <v>3.3474074106436602E-2</v>
      </c>
      <c r="G13" s="98">
        <v>4.1273169183428E-2</v>
      </c>
      <c r="H13" s="98">
        <v>3.4840210080908901E-2</v>
      </c>
      <c r="I13" s="98">
        <v>4.6552487876778799E-2</v>
      </c>
      <c r="J13" s="98">
        <v>3.0770564875175901E-2</v>
      </c>
      <c r="K13" s="98">
        <v>4.1027153620975899E-2</v>
      </c>
      <c r="L13" s="98">
        <v>3.9356512013544197E-2</v>
      </c>
      <c r="M13" s="98">
        <v>4.3441560467189201E-2</v>
      </c>
    </row>
    <row r="14" spans="1:13" ht="14.25">
      <c r="A14" s="12" t="s">
        <v>3</v>
      </c>
      <c r="B14" s="24" t="s">
        <v>43</v>
      </c>
      <c r="C14" s="25">
        <v>5.8434970660909804E-3</v>
      </c>
      <c r="D14" s="25">
        <v>1.15279345358331E-2</v>
      </c>
      <c r="E14" s="25">
        <v>2.01014824715563E-3</v>
      </c>
      <c r="F14" s="25">
        <v>3.30206914163537E-3</v>
      </c>
      <c r="G14" s="25">
        <v>2.8966752169268901E-3</v>
      </c>
      <c r="H14" s="25">
        <v>8.5859924539817296E-4</v>
      </c>
      <c r="I14" s="25">
        <v>8.7472168433186197E-4</v>
      </c>
      <c r="J14" s="25">
        <v>4.0720453791329099E-4</v>
      </c>
      <c r="K14" s="25">
        <v>0</v>
      </c>
      <c r="L14" s="25">
        <v>2.8581767660656901E-3</v>
      </c>
      <c r="M14" s="25">
        <v>4.0840187633594E-3</v>
      </c>
    </row>
    <row r="15" spans="1:13" ht="14.25">
      <c r="A15" s="12" t="s">
        <v>3</v>
      </c>
      <c r="B15" s="24" t="s">
        <v>35</v>
      </c>
      <c r="C15" s="26">
        <v>5.7572014453332399E-3</v>
      </c>
      <c r="D15" s="26">
        <v>8.5693483727595793E-3</v>
      </c>
      <c r="E15" s="26">
        <v>1.4368529586198799E-2</v>
      </c>
      <c r="F15" s="26">
        <v>4.8536399780651296E-3</v>
      </c>
      <c r="G15" s="26">
        <v>3.90153505420369E-3</v>
      </c>
      <c r="H15" s="26">
        <v>1.17417795506859E-2</v>
      </c>
      <c r="I15" s="26">
        <v>8.4874912501545496E-3</v>
      </c>
      <c r="J15" s="26">
        <v>9.0739182495751299E-3</v>
      </c>
      <c r="K15" s="26">
        <v>6.3121062043761302E-3</v>
      </c>
      <c r="L15" s="26">
        <v>2.1284315798845198E-3</v>
      </c>
      <c r="M15" s="26">
        <v>1.4768699884811101E-2</v>
      </c>
    </row>
    <row r="16" spans="1:13" ht="14.25">
      <c r="A16" s="12" t="s">
        <v>3</v>
      </c>
      <c r="B16" s="24" t="s">
        <v>46</v>
      </c>
      <c r="C16" s="25">
        <v>2.9691235026738801E-3</v>
      </c>
      <c r="D16" s="25">
        <v>1.29141709170772E-3</v>
      </c>
      <c r="E16" s="25">
        <v>4.9740965405363003E-4</v>
      </c>
      <c r="F16" s="25">
        <v>1.47275384251343E-4</v>
      </c>
      <c r="G16" s="25">
        <v>1.6089631150509099E-3</v>
      </c>
      <c r="H16" s="25">
        <v>1.0524176500616199E-3</v>
      </c>
      <c r="I16" s="25">
        <v>2.6786842568983799E-3</v>
      </c>
      <c r="J16" s="25">
        <v>8.3255864717371106E-3</v>
      </c>
      <c r="K16" s="25">
        <v>8.2184032875448002E-4</v>
      </c>
      <c r="L16" s="25">
        <v>3.5454046402465401E-3</v>
      </c>
      <c r="M16" s="25">
        <v>1.5624557797581499E-3</v>
      </c>
    </row>
    <row r="17" spans="1:13" ht="14.25">
      <c r="A17" s="12" t="s">
        <v>3</v>
      </c>
      <c r="B17" s="24" t="s">
        <v>34</v>
      </c>
      <c r="C17" s="26">
        <v>6.5630377195221804E-3</v>
      </c>
      <c r="D17" s="26">
        <v>2.8171383762747499E-3</v>
      </c>
      <c r="E17" s="26">
        <v>4.69534271933994E-3</v>
      </c>
      <c r="F17" s="26">
        <v>5.1204621036477597E-3</v>
      </c>
      <c r="G17" s="26">
        <v>9.9276388428964201E-3</v>
      </c>
      <c r="H17" s="26">
        <v>6.0885038681756003E-3</v>
      </c>
      <c r="I17" s="26">
        <v>9.1319277114298505E-3</v>
      </c>
      <c r="J17" s="26">
        <v>8.69832366232123E-3</v>
      </c>
      <c r="K17" s="26">
        <v>1.4273672921219E-2</v>
      </c>
      <c r="L17" s="26">
        <v>1.1947884364214701E-2</v>
      </c>
      <c r="M17" s="26">
        <v>1.4837687079294601E-2</v>
      </c>
    </row>
    <row r="18" spans="1:13" ht="14.25">
      <c r="A18" s="12" t="s">
        <v>3</v>
      </c>
      <c r="B18" s="24" t="s">
        <v>25</v>
      </c>
      <c r="C18" s="25">
        <v>3.07921672752039E-2</v>
      </c>
      <c r="D18" s="25">
        <v>8.3538317788831792E-3</v>
      </c>
      <c r="E18" s="25">
        <v>2.68204648231893E-2</v>
      </c>
      <c r="F18" s="25">
        <v>2.82612654041948E-2</v>
      </c>
      <c r="G18" s="25">
        <v>3.3170894359626599E-2</v>
      </c>
      <c r="H18" s="25">
        <v>2.6205355844238901E-2</v>
      </c>
      <c r="I18" s="25">
        <v>3.02899934869022E-2</v>
      </c>
      <c r="J18" s="25">
        <v>2.2731279344762201E-2</v>
      </c>
      <c r="K18" s="25">
        <v>1.99086186582434E-2</v>
      </c>
      <c r="L18" s="25">
        <v>1.2707252001537399E-2</v>
      </c>
      <c r="M18" s="25">
        <v>1.3173718263358501E-2</v>
      </c>
    </row>
    <row r="19" spans="1:13" ht="14.25">
      <c r="A19" s="12" t="s">
        <v>3</v>
      </c>
      <c r="B19" s="24" t="s">
        <v>37</v>
      </c>
      <c r="C19" s="26">
        <v>7.8192026227806195E-3</v>
      </c>
      <c r="D19" s="26">
        <v>1.0642794264774999E-2</v>
      </c>
      <c r="E19" s="26">
        <v>1.08485726932184E-2</v>
      </c>
      <c r="F19" s="26">
        <v>2.2828072125758801E-2</v>
      </c>
      <c r="G19" s="26">
        <v>1.3110985368132599E-2</v>
      </c>
      <c r="H19" s="26">
        <v>3.2575824773047601E-3</v>
      </c>
      <c r="I19" s="26">
        <v>3.2825039112660999E-3</v>
      </c>
      <c r="J19" s="26">
        <v>1.31922432497703E-3</v>
      </c>
      <c r="K19" s="26">
        <v>1.0345481655726599E-3</v>
      </c>
      <c r="L19" s="26">
        <v>2.98371489508114E-3</v>
      </c>
      <c r="M19" s="26">
        <v>5.2624149604055797E-3</v>
      </c>
    </row>
    <row r="20" spans="1:13" ht="14.25">
      <c r="A20" s="12" t="s">
        <v>3</v>
      </c>
      <c r="B20" s="24" t="s">
        <v>22</v>
      </c>
      <c r="C20" s="25">
        <v>3.9599341084151501E-2</v>
      </c>
      <c r="D20" s="25">
        <v>3.7188990627231397E-2</v>
      </c>
      <c r="E20" s="25">
        <v>5.2916415009179603E-2</v>
      </c>
      <c r="F20" s="25">
        <v>4.3794837074668302E-2</v>
      </c>
      <c r="G20" s="25">
        <v>2.9784860769123501E-2</v>
      </c>
      <c r="H20" s="25">
        <v>4.4934142297694102E-2</v>
      </c>
      <c r="I20" s="25">
        <v>3.0279946376468699E-2</v>
      </c>
      <c r="J20" s="25">
        <v>3.8721628283410303E-2</v>
      </c>
      <c r="K20" s="25">
        <v>1.7633007192020302E-2</v>
      </c>
      <c r="L20" s="25">
        <v>1.0296432713073201E-2</v>
      </c>
      <c r="M20" s="25">
        <v>1.2523490805285999E-2</v>
      </c>
    </row>
    <row r="21" spans="1:13" ht="25.5" customHeight="1">
      <c r="A21" s="12" t="s">
        <v>3</v>
      </c>
      <c r="B21" s="21" t="s">
        <v>31</v>
      </c>
      <c r="C21" s="26">
        <v>1.55143138479842E-2</v>
      </c>
      <c r="D21" s="26">
        <v>1.4149145094143299E-2</v>
      </c>
      <c r="E21" s="26">
        <v>1.9080021084718301E-2</v>
      </c>
      <c r="F21" s="26">
        <v>1.4695018047224199E-2</v>
      </c>
      <c r="G21" s="26">
        <v>1.35618061188163E-2</v>
      </c>
      <c r="H21" s="26">
        <v>1.0260062277925201E-2</v>
      </c>
      <c r="I21" s="26">
        <v>9.2910653733932601E-3</v>
      </c>
      <c r="J21" s="26">
        <v>1.53910354996329E-2</v>
      </c>
      <c r="K21" s="26">
        <v>1.15184711090968E-2</v>
      </c>
      <c r="L21" s="26">
        <v>1.12472419370498E-2</v>
      </c>
      <c r="M21" s="26">
        <v>1.60130737678566E-2</v>
      </c>
    </row>
    <row r="22" spans="1:13" ht="14.25">
      <c r="A22" s="12" t="s">
        <v>3</v>
      </c>
      <c r="B22" s="24" t="s">
        <v>48</v>
      </c>
      <c r="C22" s="25">
        <v>7.7400825160430799E-4</v>
      </c>
      <c r="D22" s="25">
        <v>5.31741127716616E-4</v>
      </c>
      <c r="E22" s="25">
        <v>6.1160945955964104E-4</v>
      </c>
      <c r="F22" s="25">
        <v>6.4857542423414297E-3</v>
      </c>
      <c r="G22" s="25">
        <v>4.6970071404313102E-3</v>
      </c>
      <c r="H22" s="25">
        <v>3.9308001191836603E-3</v>
      </c>
      <c r="I22" s="25">
        <v>5.4906679673391004E-4</v>
      </c>
      <c r="J22" s="25">
        <v>1.8527155907063E-4</v>
      </c>
      <c r="K22" s="25">
        <v>1.3484493360162301E-3</v>
      </c>
      <c r="L22" s="25">
        <v>8.7405719322273395E-4</v>
      </c>
      <c r="M22" s="25">
        <v>0</v>
      </c>
    </row>
    <row r="23" spans="1:13" ht="14.25">
      <c r="A23" s="12" t="s">
        <v>3</v>
      </c>
      <c r="B23" s="24" t="s">
        <v>27</v>
      </c>
      <c r="C23" s="26">
        <v>2.39330152741354E-2</v>
      </c>
      <c r="D23" s="26">
        <v>1.64884214911705E-2</v>
      </c>
      <c r="E23" s="26">
        <v>2.4009623309624799E-2</v>
      </c>
      <c r="F23" s="26">
        <v>1.38968418379348E-2</v>
      </c>
      <c r="G23" s="26">
        <v>1.8768308408749601E-2</v>
      </c>
      <c r="H23" s="26">
        <v>1.48875336946782E-2</v>
      </c>
      <c r="I23" s="26">
        <v>1.86832054565935E-2</v>
      </c>
      <c r="J23" s="26">
        <v>1.9560104803186901E-2</v>
      </c>
      <c r="K23" s="26">
        <v>2.58004927096992E-2</v>
      </c>
      <c r="L23" s="26">
        <v>2.5126042392780799E-2</v>
      </c>
      <c r="M23" s="26">
        <v>3.1113919214027501E-2</v>
      </c>
    </row>
    <row r="24" spans="1:13" ht="14.25">
      <c r="A24" s="12" t="s">
        <v>3</v>
      </c>
      <c r="B24" s="24" t="s">
        <v>41</v>
      </c>
      <c r="C24" s="25">
        <v>3.51891470232037E-3</v>
      </c>
      <c r="D24" s="25">
        <v>6.8033140683664301E-3</v>
      </c>
      <c r="E24" s="25">
        <v>6.9323915347145604E-4</v>
      </c>
      <c r="F24" s="25">
        <v>1.03321785721785E-3</v>
      </c>
      <c r="G24" s="25">
        <v>1.02149003670518E-3</v>
      </c>
      <c r="H24" s="25">
        <v>6.03716642183113E-3</v>
      </c>
      <c r="I24" s="25">
        <v>5.1115647887721603E-3</v>
      </c>
      <c r="J24" s="25">
        <v>5.2287552685164503E-3</v>
      </c>
      <c r="K24" s="25">
        <v>4.6926917633167801E-3</v>
      </c>
      <c r="L24" s="25">
        <v>6.98274579919051E-3</v>
      </c>
      <c r="M24" s="25">
        <v>4.0527083000912898E-3</v>
      </c>
    </row>
    <row r="25" spans="1:13" ht="14.25">
      <c r="A25" s="12" t="s">
        <v>3</v>
      </c>
      <c r="B25" s="24" t="s">
        <v>42</v>
      </c>
      <c r="C25" s="26">
        <v>3.57496896530982E-4</v>
      </c>
      <c r="D25" s="26">
        <v>1.47733019806095E-3</v>
      </c>
      <c r="E25" s="26">
        <v>2.5510982805161501E-3</v>
      </c>
      <c r="F25" s="26">
        <v>2.5677005210729899E-3</v>
      </c>
      <c r="G25" s="26">
        <v>5.4809179397911799E-3</v>
      </c>
      <c r="H25" s="26">
        <v>1.52689813448645E-3</v>
      </c>
      <c r="I25" s="26">
        <v>8.8085898899977703E-3</v>
      </c>
      <c r="J25" s="26">
        <v>1.6065712775813401E-3</v>
      </c>
      <c r="K25" s="26">
        <v>1.78326874192512E-3</v>
      </c>
      <c r="L25" s="26">
        <v>2.1886184241447101E-3</v>
      </c>
      <c r="M25" s="26">
        <v>7.9879300189732204E-4</v>
      </c>
    </row>
    <row r="26" spans="1:13" ht="14.25">
      <c r="A26" s="12" t="s">
        <v>3</v>
      </c>
      <c r="B26" s="24" t="s">
        <v>19</v>
      </c>
      <c r="C26" s="25">
        <v>7.6042119083220297E-2</v>
      </c>
      <c r="D26" s="25">
        <v>8.4615460110902901E-2</v>
      </c>
      <c r="E26" s="25">
        <v>4.5743563382799897E-2</v>
      </c>
      <c r="F26" s="25">
        <v>7.0868139768144794E-2</v>
      </c>
      <c r="G26" s="25">
        <v>6.5949642367387706E-2</v>
      </c>
      <c r="H26" s="25">
        <v>7.3790608172510999E-2</v>
      </c>
      <c r="I26" s="25">
        <v>4.9210435365049897E-2</v>
      </c>
      <c r="J26" s="25">
        <v>3.5004997127551001E-2</v>
      </c>
      <c r="K26" s="25">
        <v>3.4479220159950599E-2</v>
      </c>
      <c r="L26" s="25">
        <v>3.7279400031032098E-2</v>
      </c>
      <c r="M26" s="25">
        <v>2.7751950986218799E-2</v>
      </c>
    </row>
    <row r="27" spans="1:13" ht="14.25">
      <c r="A27" s="12" t="s">
        <v>3</v>
      </c>
      <c r="B27" s="97" t="s">
        <v>20</v>
      </c>
      <c r="C27" s="98">
        <v>5.4726177175045097E-2</v>
      </c>
      <c r="D27" s="98">
        <v>5.9882928021263201E-2</v>
      </c>
      <c r="E27" s="98">
        <v>6.0101531531138702E-2</v>
      </c>
      <c r="F27" s="98">
        <v>7.2507758735015804E-2</v>
      </c>
      <c r="G27" s="98">
        <v>7.5892314355070101E-2</v>
      </c>
      <c r="H27" s="98">
        <v>6.0320978262402701E-2</v>
      </c>
      <c r="I27" s="98">
        <v>3.3783233592396898E-2</v>
      </c>
      <c r="J27" s="98">
        <v>2.78023420345654E-2</v>
      </c>
      <c r="K27" s="98">
        <v>3.6372214402343499E-2</v>
      </c>
      <c r="L27" s="98">
        <v>2.7636707530816401E-2</v>
      </c>
      <c r="M27" s="98">
        <v>1.70231689904413E-2</v>
      </c>
    </row>
    <row r="28" spans="1:13" ht="14.25">
      <c r="A28" s="12" t="s">
        <v>3</v>
      </c>
      <c r="B28" s="24" t="s">
        <v>45</v>
      </c>
      <c r="C28" s="25">
        <v>6.1234368391363397E-3</v>
      </c>
      <c r="D28" s="25">
        <v>2.3873470127617502E-3</v>
      </c>
      <c r="E28" s="25">
        <v>3.5842113181546601E-3</v>
      </c>
      <c r="F28" s="25">
        <v>2.89818930200065E-3</v>
      </c>
      <c r="G28" s="25">
        <v>1.53834552499387E-3</v>
      </c>
      <c r="H28" s="25">
        <v>1.2887783801856501E-3</v>
      </c>
      <c r="I28" s="25">
        <v>3.0120497176197298E-3</v>
      </c>
      <c r="J28" s="25">
        <v>3.31884071947411E-3</v>
      </c>
      <c r="K28" s="25">
        <v>2.18028973128491E-3</v>
      </c>
      <c r="L28" s="25">
        <v>4.6142164574218401E-4</v>
      </c>
      <c r="M28" s="25">
        <v>0</v>
      </c>
    </row>
    <row r="29" spans="1:13" ht="14.25">
      <c r="A29" s="12" t="s">
        <v>3</v>
      </c>
      <c r="B29" s="24" t="s">
        <v>16</v>
      </c>
      <c r="C29" s="26">
        <v>9.4862781911263294E-2</v>
      </c>
      <c r="D29" s="26">
        <v>0.105940947251512</v>
      </c>
      <c r="E29" s="26">
        <v>8.06395080087043E-2</v>
      </c>
      <c r="F29" s="26">
        <v>0.107394231963099</v>
      </c>
      <c r="G29" s="26">
        <v>8.80426366372251E-2</v>
      </c>
      <c r="H29" s="26">
        <v>0.121170022097578</v>
      </c>
      <c r="I29" s="26">
        <v>8.8336200459324304E-2</v>
      </c>
      <c r="J29" s="26">
        <v>8.4484647335255597E-2</v>
      </c>
      <c r="K29" s="26">
        <v>9.2182723233709601E-2</v>
      </c>
      <c r="L29" s="26">
        <v>0.106944031983932</v>
      </c>
      <c r="M29" s="26">
        <v>8.1756886232881895E-2</v>
      </c>
    </row>
    <row r="30" spans="1:13" ht="14.25">
      <c r="A30" s="12" t="s">
        <v>3</v>
      </c>
      <c r="B30" s="24" t="s">
        <v>51</v>
      </c>
      <c r="C30" s="25">
        <v>4.6355241464335296E-3</v>
      </c>
      <c r="D30" s="25">
        <v>3.3302921992406798E-3</v>
      </c>
      <c r="E30" s="25">
        <v>9.68926750772961E-4</v>
      </c>
      <c r="F30" s="25">
        <v>5.2754888239123405E-4</v>
      </c>
      <c r="G30" s="25">
        <v>3.3724239074636002E-3</v>
      </c>
      <c r="H30" s="25">
        <v>1.4649413940377399E-3</v>
      </c>
      <c r="I30" s="25">
        <v>1.2060232037626E-3</v>
      </c>
      <c r="J30" s="25">
        <v>1.1171910729417299E-3</v>
      </c>
      <c r="K30" s="25">
        <v>0</v>
      </c>
      <c r="L30" s="25">
        <v>0</v>
      </c>
      <c r="M30" s="25">
        <v>0</v>
      </c>
    </row>
    <row r="31" spans="1:13" ht="14.25">
      <c r="A31" s="12" t="s">
        <v>3</v>
      </c>
      <c r="B31" s="24" t="s">
        <v>38</v>
      </c>
      <c r="C31" s="26">
        <v>4.2487568362756098E-3</v>
      </c>
      <c r="D31" s="26">
        <v>1.14427694282902E-2</v>
      </c>
      <c r="E31" s="26">
        <v>1.42182164770423E-2</v>
      </c>
      <c r="F31" s="26">
        <v>1.23986847533053E-2</v>
      </c>
      <c r="G31" s="26">
        <v>8.9792661339494206E-3</v>
      </c>
      <c r="H31" s="26">
        <v>7.5380375134056401E-3</v>
      </c>
      <c r="I31" s="26">
        <v>4.9410949208546703E-3</v>
      </c>
      <c r="J31" s="26">
        <v>2.4949154922383702E-3</v>
      </c>
      <c r="K31" s="26">
        <v>3.6633271184601901E-4</v>
      </c>
      <c r="L31" s="26">
        <v>3.0273690336055301E-3</v>
      </c>
      <c r="M31" s="26">
        <v>2.0602400580742499E-3</v>
      </c>
    </row>
    <row r="32" spans="1:13" ht="14.25">
      <c r="A32" s="12" t="s">
        <v>3</v>
      </c>
      <c r="B32" s="24" t="s">
        <v>55</v>
      </c>
      <c r="C32" s="25">
        <v>0</v>
      </c>
      <c r="D32" s="25">
        <v>0</v>
      </c>
      <c r="E32" s="25">
        <v>0</v>
      </c>
      <c r="F32" s="25">
        <v>0</v>
      </c>
      <c r="G32" s="25">
        <v>0</v>
      </c>
      <c r="H32" s="25">
        <v>0</v>
      </c>
      <c r="I32" s="25">
        <v>0</v>
      </c>
      <c r="J32" s="25">
        <v>0</v>
      </c>
      <c r="K32" s="25">
        <v>0</v>
      </c>
      <c r="L32" s="25">
        <v>0</v>
      </c>
      <c r="M32" s="25">
        <v>0</v>
      </c>
    </row>
    <row r="33" spans="1:13" ht="14.25">
      <c r="A33" s="12" t="s">
        <v>3</v>
      </c>
      <c r="B33" s="21" t="s">
        <v>18</v>
      </c>
      <c r="C33" s="26">
        <v>6.4973947910978103E-2</v>
      </c>
      <c r="D33" s="26">
        <v>4.7687132397491901E-2</v>
      </c>
      <c r="E33" s="26">
        <v>5.9015338750964798E-2</v>
      </c>
      <c r="F33" s="26">
        <v>7.3621942820226396E-2</v>
      </c>
      <c r="G33" s="26">
        <v>5.8368875321485401E-2</v>
      </c>
      <c r="H33" s="26">
        <v>7.3138596544318799E-2</v>
      </c>
      <c r="I33" s="26">
        <v>8.49993331133094E-2</v>
      </c>
      <c r="J33" s="26">
        <v>0.101585196929993</v>
      </c>
      <c r="K33" s="26">
        <v>0.101088562286309</v>
      </c>
      <c r="L33" s="26">
        <v>0.126827745024362</v>
      </c>
      <c r="M33" s="26">
        <v>0.10685844412231101</v>
      </c>
    </row>
    <row r="34" spans="1:13" ht="14.25">
      <c r="A34" s="12" t="s">
        <v>3</v>
      </c>
      <c r="B34" s="24" t="s">
        <v>53</v>
      </c>
      <c r="C34" s="25">
        <v>3.1188620345210998E-5</v>
      </c>
      <c r="D34" s="25">
        <v>3.5343920218801399E-4</v>
      </c>
      <c r="E34" s="25">
        <v>0</v>
      </c>
      <c r="F34" s="25">
        <v>0</v>
      </c>
      <c r="G34" s="25">
        <v>0</v>
      </c>
      <c r="H34" s="25">
        <v>0</v>
      </c>
      <c r="I34" s="25">
        <v>1.9636454265689598E-3</v>
      </c>
      <c r="J34" s="25">
        <v>9.2120427635944597E-4</v>
      </c>
      <c r="K34" s="25">
        <v>0</v>
      </c>
      <c r="L34" s="25">
        <v>2.76541172170136E-4</v>
      </c>
      <c r="M34" s="25">
        <v>0</v>
      </c>
    </row>
    <row r="35" spans="1:13" ht="14.25">
      <c r="A35" s="12" t="s">
        <v>3</v>
      </c>
      <c r="B35" s="24" t="s">
        <v>29</v>
      </c>
      <c r="C35" s="26">
        <v>9.9778009015097906E-3</v>
      </c>
      <c r="D35" s="26">
        <v>1.2098933333066299E-2</v>
      </c>
      <c r="E35" s="26">
        <v>1.8851485197088701E-2</v>
      </c>
      <c r="F35" s="26">
        <v>1.44226290530503E-2</v>
      </c>
      <c r="G35" s="26">
        <v>2.1867115193676599E-2</v>
      </c>
      <c r="H35" s="26">
        <v>1.48107229722922E-2</v>
      </c>
      <c r="I35" s="26">
        <v>2.0712760706452098E-2</v>
      </c>
      <c r="J35" s="26">
        <v>2.1683354628592302E-2</v>
      </c>
      <c r="K35" s="26">
        <v>2.30214833997749E-2</v>
      </c>
      <c r="L35" s="26">
        <v>1.77800317980123E-2</v>
      </c>
      <c r="M35" s="26">
        <v>4.4297649880612203E-2</v>
      </c>
    </row>
    <row r="36" spans="1:13" ht="14.25">
      <c r="A36" s="12" t="s">
        <v>3</v>
      </c>
      <c r="B36" s="24" t="s">
        <v>24</v>
      </c>
      <c r="C36" s="25">
        <v>2.66567030431284E-2</v>
      </c>
      <c r="D36" s="25">
        <v>2.5495613055578601E-2</v>
      </c>
      <c r="E36" s="25">
        <v>2.70684882671283E-2</v>
      </c>
      <c r="F36" s="25">
        <v>1.7878773614621299E-2</v>
      </c>
      <c r="G36" s="25">
        <v>1.65101078629874E-2</v>
      </c>
      <c r="H36" s="25">
        <v>1.56077563715032E-2</v>
      </c>
      <c r="I36" s="25">
        <v>3.00715856618388E-2</v>
      </c>
      <c r="J36" s="25">
        <v>2.4142705737280001E-2</v>
      </c>
      <c r="K36" s="25">
        <v>2.0658027312566999E-2</v>
      </c>
      <c r="L36" s="25">
        <v>2.8565949531593401E-2</v>
      </c>
      <c r="M36" s="25">
        <v>3.2428379919656497E-2</v>
      </c>
    </row>
    <row r="37" spans="1:13" ht="14.25">
      <c r="A37" s="12" t="s">
        <v>3</v>
      </c>
      <c r="B37" s="24" t="s">
        <v>23</v>
      </c>
      <c r="C37" s="26">
        <v>2.3205470251929199E-2</v>
      </c>
      <c r="D37" s="26">
        <v>3.65966805236893E-2</v>
      </c>
      <c r="E37" s="26">
        <v>4.3084670297802601E-2</v>
      </c>
      <c r="F37" s="26">
        <v>3.2713280476738202E-2</v>
      </c>
      <c r="G37" s="26">
        <v>5.1646768175922599E-2</v>
      </c>
      <c r="H37" s="26">
        <v>3.1794590016905801E-2</v>
      </c>
      <c r="I37" s="26">
        <v>2.5949836491066199E-2</v>
      </c>
      <c r="J37" s="26">
        <v>3.5473125444459103E-2</v>
      </c>
      <c r="K37" s="26">
        <v>2.5386728489707799E-2</v>
      </c>
      <c r="L37" s="26">
        <v>2.91760031251686E-2</v>
      </c>
      <c r="M37" s="26">
        <v>2.3576026463765599E-2</v>
      </c>
    </row>
    <row r="38" spans="1:13" ht="14.25">
      <c r="A38" s="12" t="s">
        <v>3</v>
      </c>
      <c r="B38" s="24" t="s">
        <v>26</v>
      </c>
      <c r="C38" s="25">
        <v>3.0986190332522302E-2</v>
      </c>
      <c r="D38" s="25">
        <v>2.5777146628397099E-2</v>
      </c>
      <c r="E38" s="25">
        <v>7.1023284767980904E-3</v>
      </c>
      <c r="F38" s="25">
        <v>2.4076953290872002E-2</v>
      </c>
      <c r="G38" s="25">
        <v>2.3089000869422699E-2</v>
      </c>
      <c r="H38" s="25">
        <v>1.8923223774032601E-2</v>
      </c>
      <c r="I38" s="25">
        <v>2.4549004489072299E-2</v>
      </c>
      <c r="J38" s="25">
        <v>3.2427064057067502E-2</v>
      </c>
      <c r="K38" s="25">
        <v>1.18901708291179E-2</v>
      </c>
      <c r="L38" s="25">
        <v>1.7985017860681501E-2</v>
      </c>
      <c r="M38" s="25">
        <v>9.5724941110574592E-3</v>
      </c>
    </row>
    <row r="39" spans="1:13" ht="14.25">
      <c r="A39" s="12" t="s">
        <v>3</v>
      </c>
      <c r="B39" s="24" t="s">
        <v>49</v>
      </c>
      <c r="C39" s="26">
        <v>4.1497205338582402E-4</v>
      </c>
      <c r="D39" s="26">
        <v>0</v>
      </c>
      <c r="E39" s="26">
        <v>0</v>
      </c>
      <c r="F39" s="26">
        <v>1.8174416616835E-3</v>
      </c>
      <c r="G39" s="26">
        <v>8.4130061074841399E-4</v>
      </c>
      <c r="H39" s="26">
        <v>4.0757241666370498E-4</v>
      </c>
      <c r="I39" s="26">
        <v>2.43219904182499E-3</v>
      </c>
      <c r="J39" s="26">
        <v>1.06389552255637E-3</v>
      </c>
      <c r="K39" s="26">
        <v>9.6569908377831006E-3</v>
      </c>
      <c r="L39" s="26">
        <v>2.7599549543858102E-3</v>
      </c>
      <c r="M39" s="26">
        <v>5.9449367595198403E-4</v>
      </c>
    </row>
    <row r="40" spans="1:13" ht="14.25">
      <c r="A40" s="12" t="s">
        <v>3</v>
      </c>
      <c r="B40" s="24" t="s">
        <v>36</v>
      </c>
      <c r="C40" s="25">
        <v>7.4791827207938803E-3</v>
      </c>
      <c r="D40" s="25">
        <v>2.8185003770538901E-3</v>
      </c>
      <c r="E40" s="25">
        <v>1.9826953225503999E-2</v>
      </c>
      <c r="F40" s="25">
        <v>7.6957025606609001E-3</v>
      </c>
      <c r="G40" s="25">
        <v>1.0740921560244599E-2</v>
      </c>
      <c r="H40" s="25">
        <v>1.2889803422207601E-2</v>
      </c>
      <c r="I40" s="25">
        <v>3.8511976214050201E-3</v>
      </c>
      <c r="J40" s="25">
        <v>3.8905496656616301E-3</v>
      </c>
      <c r="K40" s="25">
        <v>6.2910510184586103E-3</v>
      </c>
      <c r="L40" s="25">
        <v>8.4044285694379606E-3</v>
      </c>
      <c r="M40" s="25">
        <v>4.2369828195841898E-3</v>
      </c>
    </row>
    <row r="41" spans="1:13" ht="14.25">
      <c r="A41" s="12" t="s">
        <v>3</v>
      </c>
      <c r="B41" s="24" t="s">
        <v>47</v>
      </c>
      <c r="C41" s="26">
        <v>3.7590220840060902E-3</v>
      </c>
      <c r="D41" s="26">
        <v>5.5773931905969904E-3</v>
      </c>
      <c r="E41" s="26">
        <v>2.4923630583525598E-3</v>
      </c>
      <c r="F41" s="26">
        <v>2.1453231750430701E-3</v>
      </c>
      <c r="G41" s="26">
        <v>2.4595335864410301E-3</v>
      </c>
      <c r="H41" s="26">
        <v>2.2949076347805902E-3</v>
      </c>
      <c r="I41" s="26">
        <v>1.79337027009398E-3</v>
      </c>
      <c r="J41" s="26">
        <v>3.16303606356054E-4</v>
      </c>
      <c r="K41" s="26">
        <v>3.0316715409345601E-4</v>
      </c>
      <c r="L41" s="26">
        <v>1.33723279988777E-3</v>
      </c>
      <c r="M41" s="26">
        <v>1.10738337185215E-3</v>
      </c>
    </row>
    <row r="42" spans="1:13" ht="14.25">
      <c r="A42" s="12" t="s">
        <v>3</v>
      </c>
      <c r="B42" s="24" t="s">
        <v>15</v>
      </c>
      <c r="C42" s="25">
        <v>0.154595147079092</v>
      </c>
      <c r="D42" s="25">
        <v>0.15550199242687501</v>
      </c>
      <c r="E42" s="25">
        <v>0.16387590324142101</v>
      </c>
      <c r="F42" s="25">
        <v>0.17195229094963899</v>
      </c>
      <c r="G42" s="25">
        <v>0.14040971117544501</v>
      </c>
      <c r="H42" s="25">
        <v>0.145786001874533</v>
      </c>
      <c r="I42" s="25">
        <v>0.13008889550907801</v>
      </c>
      <c r="J42" s="25">
        <v>0.106593856117526</v>
      </c>
      <c r="K42" s="25">
        <v>0.12453509438480199</v>
      </c>
      <c r="L42" s="25">
        <v>0.104307373986271</v>
      </c>
      <c r="M42" s="25">
        <v>8.7313770023431894E-2</v>
      </c>
    </row>
    <row r="43" spans="1:13" ht="14.25">
      <c r="A43" s="12" t="s">
        <v>3</v>
      </c>
      <c r="B43" s="24" t="s">
        <v>52</v>
      </c>
      <c r="C43" s="26">
        <v>1.48826791616916E-3</v>
      </c>
      <c r="D43" s="26">
        <v>2.3102737922007402E-3</v>
      </c>
      <c r="E43" s="26">
        <v>0</v>
      </c>
      <c r="F43" s="26">
        <v>8.59869797285651E-4</v>
      </c>
      <c r="G43" s="26">
        <v>8.5977089487346205E-4</v>
      </c>
      <c r="H43" s="26">
        <v>5.8099917068525002E-4</v>
      </c>
      <c r="I43" s="26">
        <v>2.0433797622768E-3</v>
      </c>
      <c r="J43" s="26">
        <v>2.98049433880836E-3</v>
      </c>
      <c r="K43" s="26">
        <v>7.5225270993774999E-4</v>
      </c>
      <c r="L43" s="26">
        <v>5.0406888077382398E-4</v>
      </c>
      <c r="M43" s="26">
        <v>0</v>
      </c>
    </row>
    <row r="44" spans="1:13" ht="14.25">
      <c r="A44" s="12" t="s">
        <v>3</v>
      </c>
      <c r="B44" s="24" t="s">
        <v>50</v>
      </c>
      <c r="C44" s="25">
        <v>1.5475428719201501E-3</v>
      </c>
      <c r="D44" s="25">
        <v>1.9641653589122401E-3</v>
      </c>
      <c r="E44" s="25">
        <v>0</v>
      </c>
      <c r="F44" s="25">
        <v>0</v>
      </c>
      <c r="G44" s="25">
        <v>1.9742025680499799E-3</v>
      </c>
      <c r="H44" s="25">
        <v>1.8351508342058199E-3</v>
      </c>
      <c r="I44" s="25">
        <v>3.0367196573857498E-3</v>
      </c>
      <c r="J44" s="25">
        <v>3.9281040218929596E-3</v>
      </c>
      <c r="K44" s="25">
        <v>9.3092362311584197E-4</v>
      </c>
      <c r="L44" s="25">
        <v>0</v>
      </c>
      <c r="M44" s="25">
        <v>1.3299712493552001E-4</v>
      </c>
    </row>
    <row r="45" spans="1:13" ht="14.25">
      <c r="A45" s="12" t="s">
        <v>3</v>
      </c>
      <c r="B45" s="24" t="s">
        <v>33</v>
      </c>
      <c r="C45" s="26">
        <v>7.0248992704657299E-3</v>
      </c>
      <c r="D45" s="26">
        <v>4.6435413622611596E-3</v>
      </c>
      <c r="E45" s="26">
        <v>2.1478830245123499E-2</v>
      </c>
      <c r="F45" s="26">
        <v>2.5949711305013499E-3</v>
      </c>
      <c r="G45" s="26">
        <v>1.0390923563506601E-2</v>
      </c>
      <c r="H45" s="26">
        <v>2.6415982702147102E-3</v>
      </c>
      <c r="I45" s="26">
        <v>1.18823047214604E-2</v>
      </c>
      <c r="J45" s="26">
        <v>7.5488593144931899E-3</v>
      </c>
      <c r="K45" s="26">
        <v>1.42240854354306E-2</v>
      </c>
      <c r="L45" s="26">
        <v>5.7056998435629303E-3</v>
      </c>
      <c r="M45" s="26">
        <v>1.2032362170733E-2</v>
      </c>
    </row>
    <row r="46" spans="1:13" ht="14.25">
      <c r="A46" s="12" t="s">
        <v>3</v>
      </c>
      <c r="B46" s="24" t="s">
        <v>32</v>
      </c>
      <c r="C46" s="25">
        <v>1.3995046763985299E-2</v>
      </c>
      <c r="D46" s="25">
        <v>1.32691724142766E-2</v>
      </c>
      <c r="E46" s="25">
        <v>1.9043090121362499E-2</v>
      </c>
      <c r="F46" s="25">
        <v>1.08741026595398E-2</v>
      </c>
      <c r="G46" s="25">
        <v>4.8674406456378104E-3</v>
      </c>
      <c r="H46" s="25">
        <v>8.2541883750066204E-3</v>
      </c>
      <c r="I46" s="25">
        <v>6.0028758880058698E-3</v>
      </c>
      <c r="J46" s="25">
        <v>6.2481570429291696E-3</v>
      </c>
      <c r="K46" s="25">
        <v>1.07798882148528E-2</v>
      </c>
      <c r="L46" s="25">
        <v>7.1793193455815902E-3</v>
      </c>
      <c r="M46" s="25">
        <v>1.7692148001376699E-2</v>
      </c>
    </row>
    <row r="47" spans="1:13" ht="14.25">
      <c r="A47" s="12" t="s">
        <v>3</v>
      </c>
      <c r="B47" s="24" t="s">
        <v>54</v>
      </c>
      <c r="C47" s="26">
        <v>0</v>
      </c>
      <c r="D47" s="26">
        <v>0</v>
      </c>
      <c r="E47" s="26">
        <v>0</v>
      </c>
      <c r="F47" s="26">
        <v>0</v>
      </c>
      <c r="G47" s="26">
        <v>0</v>
      </c>
      <c r="H47" s="26">
        <v>0</v>
      </c>
      <c r="I47" s="26">
        <v>4.8068413812440302E-4</v>
      </c>
      <c r="J47" s="26">
        <v>0</v>
      </c>
      <c r="K47" s="26">
        <v>0</v>
      </c>
      <c r="L47" s="26">
        <v>0</v>
      </c>
      <c r="M47" s="26">
        <v>0</v>
      </c>
    </row>
  </sheetData>
  <mergeCells count="3">
    <mergeCell ref="B3:B5"/>
    <mergeCell ref="A6:A47"/>
    <mergeCell ref="C3:M3"/>
  </mergeCells>
  <pageMargins left="0.7" right="0.7" top="0.75" bottom="0.75" header="0.3" footer="0.3"/>
  <pageSetup paperSize="9"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9F20B-DA24-418F-B9BD-8AB61C11DBF2}">
  <dimension ref="A1:M29"/>
  <sheetViews>
    <sheetView workbookViewId="0">
      <selection activeCell="C6" sqref="C6"/>
    </sheetView>
  </sheetViews>
  <sheetFormatPr defaultColWidth="8.86328125" defaultRowHeight="15" customHeight="1"/>
  <cols>
    <col min="1" max="1" width="17.86328125" style="15" bestFit="1" customWidth="1"/>
    <col min="2" max="2" width="22.265625" style="15" bestFit="1" customWidth="1"/>
    <col min="3" max="13" width="20.73046875" style="15" bestFit="1" customWidth="1"/>
    <col min="14" max="14" width="8.86328125" style="15" customWidth="1"/>
    <col min="15" max="16384" width="8.86328125" style="15"/>
  </cols>
  <sheetData>
    <row r="1" spans="1:13" ht="25.5" customHeight="1">
      <c r="A1" s="99" t="s">
        <v>127</v>
      </c>
      <c r="B1" s="99" t="s">
        <v>128</v>
      </c>
      <c r="C1" s="19" t="s">
        <v>116</v>
      </c>
      <c r="D1" s="19" t="s">
        <v>117</v>
      </c>
      <c r="E1" s="19" t="s">
        <v>118</v>
      </c>
      <c r="F1" s="19" t="s">
        <v>119</v>
      </c>
      <c r="G1" s="19" t="s">
        <v>120</v>
      </c>
      <c r="H1" s="19" t="s">
        <v>121</v>
      </c>
      <c r="I1" s="19" t="s">
        <v>122</v>
      </c>
      <c r="J1" s="19" t="s">
        <v>123</v>
      </c>
      <c r="K1" s="19" t="s">
        <v>124</v>
      </c>
      <c r="L1" s="19" t="s">
        <v>125</v>
      </c>
      <c r="M1" s="19" t="s">
        <v>126</v>
      </c>
    </row>
    <row r="2" spans="1:13" ht="14.25">
      <c r="A2" s="15" t="s">
        <v>27</v>
      </c>
      <c r="B2" s="24" t="s">
        <v>28</v>
      </c>
      <c r="C2" s="26">
        <v>1.2348775449985199E-2</v>
      </c>
      <c r="D2" s="26">
        <v>2.09863088877561E-2</v>
      </c>
      <c r="E2" s="26">
        <v>2.6981203093588198E-2</v>
      </c>
      <c r="F2" s="26">
        <v>2.1367896587594099E-2</v>
      </c>
      <c r="G2" s="26">
        <v>2.20463672179954E-2</v>
      </c>
      <c r="H2" s="26">
        <v>2.75633876577547E-2</v>
      </c>
      <c r="I2" s="26">
        <v>2.1735151548783499E-2</v>
      </c>
      <c r="J2" s="26">
        <v>1.6221236794553999E-2</v>
      </c>
      <c r="K2" s="26">
        <v>1.92455408533681E-2</v>
      </c>
      <c r="L2" s="26">
        <v>1.7450189702242099E-2</v>
      </c>
      <c r="M2" s="26">
        <v>2.1035480426648798E-2</v>
      </c>
    </row>
    <row r="3" spans="1:13" ht="14.25">
      <c r="A3" s="15" t="s">
        <v>23</v>
      </c>
      <c r="B3" s="24" t="s">
        <v>30</v>
      </c>
      <c r="C3" s="26">
        <v>2.1452158266736802E-2</v>
      </c>
      <c r="D3" s="26">
        <v>2.7421642392674798E-2</v>
      </c>
      <c r="E3" s="26">
        <v>3.0031482624186201E-2</v>
      </c>
      <c r="F3" s="26">
        <v>2.05141926257735E-2</v>
      </c>
      <c r="G3" s="26">
        <v>2.2031993726213901E-2</v>
      </c>
      <c r="H3" s="26">
        <v>2.0147015983242901E-2</v>
      </c>
      <c r="I3" s="26">
        <v>1.6997432729630502E-2</v>
      </c>
      <c r="J3" s="26">
        <v>1.4008004486521E-2</v>
      </c>
      <c r="K3" s="26">
        <v>1.04253904441108E-2</v>
      </c>
      <c r="L3" s="26">
        <v>1.2022232818889001E-2</v>
      </c>
      <c r="M3" s="26">
        <v>8.9530562397846705E-3</v>
      </c>
    </row>
    <row r="4" spans="1:13" ht="14.25">
      <c r="A4" s="15" t="s">
        <v>17</v>
      </c>
      <c r="B4" s="24" t="s">
        <v>17</v>
      </c>
      <c r="C4" s="25">
        <v>6.9195541992860501E-2</v>
      </c>
      <c r="D4" s="25">
        <v>6.2277485626385201E-2</v>
      </c>
      <c r="E4" s="25">
        <v>5.9956465071757802E-2</v>
      </c>
      <c r="F4" s="25">
        <v>5.7810415286987597E-2</v>
      </c>
      <c r="G4" s="25">
        <v>6.2228713362091001E-2</v>
      </c>
      <c r="H4" s="25">
        <v>7.9781421049831894E-2</v>
      </c>
      <c r="I4" s="25">
        <v>9.5956758482847404E-2</v>
      </c>
      <c r="J4" s="25">
        <v>0.125461271840524</v>
      </c>
      <c r="K4" s="25">
        <v>0.12392252150301</v>
      </c>
      <c r="L4" s="25">
        <v>9.9918573988194398E-2</v>
      </c>
      <c r="M4" s="25">
        <v>0.12268909537589601</v>
      </c>
    </row>
    <row r="5" spans="1:13" ht="14.25">
      <c r="A5" s="15" t="s">
        <v>27</v>
      </c>
      <c r="B5" s="24" t="s">
        <v>39</v>
      </c>
      <c r="C5" s="25">
        <v>5.8381687140957898E-3</v>
      </c>
      <c r="D5" s="25">
        <v>4.8655474892617302E-4</v>
      </c>
      <c r="E5" s="25">
        <v>9.0835860810333496E-3</v>
      </c>
      <c r="F5" s="25">
        <v>2.98359493152822E-3</v>
      </c>
      <c r="G5" s="25">
        <v>7.0012098036101901E-3</v>
      </c>
      <c r="H5" s="25">
        <v>4.8797610880333296E-3</v>
      </c>
      <c r="I5" s="25">
        <v>7.9530862250416397E-3</v>
      </c>
      <c r="J5" s="25">
        <v>2.2778553952164798E-3</v>
      </c>
      <c r="K5" s="25">
        <v>1.9990499936811501E-3</v>
      </c>
      <c r="L5" s="25">
        <v>5.9804870548102098E-3</v>
      </c>
      <c r="M5" s="25">
        <v>2.0860465933261001E-2</v>
      </c>
    </row>
    <row r="6" spans="1:13" ht="14.25">
      <c r="A6" s="15" t="s">
        <v>20</v>
      </c>
      <c r="B6" s="97" t="s">
        <v>21</v>
      </c>
      <c r="C6" s="98">
        <v>3.5798449994245397E-2</v>
      </c>
      <c r="D6" s="98">
        <v>7.78369424684862E-2</v>
      </c>
      <c r="E6" s="98">
        <v>2.7483109876021001E-2</v>
      </c>
      <c r="F6" s="98">
        <v>3.3474074106436602E-2</v>
      </c>
      <c r="G6" s="98">
        <v>4.1273169183428E-2</v>
      </c>
      <c r="H6" s="98">
        <v>3.4840210080908901E-2</v>
      </c>
      <c r="I6" s="98">
        <v>4.6552487876778799E-2</v>
      </c>
      <c r="J6" s="98">
        <v>3.0770564875175901E-2</v>
      </c>
      <c r="K6" s="98">
        <v>4.1027153620975899E-2</v>
      </c>
      <c r="L6" s="98">
        <v>3.9356512013544197E-2</v>
      </c>
      <c r="M6" s="98">
        <v>4.3441560467189201E-2</v>
      </c>
    </row>
    <row r="7" spans="1:13" ht="14.25">
      <c r="A7" s="15" t="s">
        <v>23</v>
      </c>
      <c r="B7" s="24" t="s">
        <v>35</v>
      </c>
      <c r="C7" s="26">
        <v>5.7572014453332399E-3</v>
      </c>
      <c r="D7" s="26">
        <v>8.5693483727595793E-3</v>
      </c>
      <c r="E7" s="26">
        <v>1.4368529586198799E-2</v>
      </c>
      <c r="F7" s="26">
        <v>4.8536399780651296E-3</v>
      </c>
      <c r="G7" s="26">
        <v>3.90153505420369E-3</v>
      </c>
      <c r="H7" s="26">
        <v>1.17417795506859E-2</v>
      </c>
      <c r="I7" s="26">
        <v>8.4874912501545496E-3</v>
      </c>
      <c r="J7" s="26">
        <v>9.0739182495751299E-3</v>
      </c>
      <c r="K7" s="26">
        <v>6.3121062043761302E-3</v>
      </c>
      <c r="L7" s="26">
        <v>2.1284315798845198E-3</v>
      </c>
      <c r="M7" s="26">
        <v>1.4768699884811101E-2</v>
      </c>
    </row>
    <row r="8" spans="1:13" ht="14.25">
      <c r="A8" s="15" t="s">
        <v>27</v>
      </c>
      <c r="B8" s="24" t="s">
        <v>34</v>
      </c>
      <c r="C8" s="26">
        <v>6.5630377195221804E-3</v>
      </c>
      <c r="D8" s="26">
        <v>2.8171383762747499E-3</v>
      </c>
      <c r="E8" s="26">
        <v>4.69534271933994E-3</v>
      </c>
      <c r="F8" s="26">
        <v>5.1204621036477597E-3</v>
      </c>
      <c r="G8" s="26">
        <v>9.9276388428964201E-3</v>
      </c>
      <c r="H8" s="26">
        <v>6.0885038681756003E-3</v>
      </c>
      <c r="I8" s="26">
        <v>9.1319277114298505E-3</v>
      </c>
      <c r="J8" s="26">
        <v>8.69832366232123E-3</v>
      </c>
      <c r="K8" s="26">
        <v>1.4273672921219E-2</v>
      </c>
      <c r="L8" s="26">
        <v>1.1947884364214701E-2</v>
      </c>
      <c r="M8" s="26">
        <v>1.4837687079294601E-2</v>
      </c>
    </row>
    <row r="9" spans="1:13" ht="14.25">
      <c r="A9" s="15" t="s">
        <v>23</v>
      </c>
      <c r="B9" s="24" t="s">
        <v>25</v>
      </c>
      <c r="C9" s="25">
        <v>3.07921672752039E-2</v>
      </c>
      <c r="D9" s="25">
        <v>8.3538317788831792E-3</v>
      </c>
      <c r="E9" s="25">
        <v>2.68204648231893E-2</v>
      </c>
      <c r="F9" s="25">
        <v>2.82612654041948E-2</v>
      </c>
      <c r="G9" s="25">
        <v>3.3170894359626599E-2</v>
      </c>
      <c r="H9" s="25">
        <v>2.6205355844238901E-2</v>
      </c>
      <c r="I9" s="25">
        <v>3.02899934869022E-2</v>
      </c>
      <c r="J9" s="25">
        <v>2.2731279344762201E-2</v>
      </c>
      <c r="K9" s="25">
        <v>1.99086186582434E-2</v>
      </c>
      <c r="L9" s="25">
        <v>1.2707252001537399E-2</v>
      </c>
      <c r="M9" s="25">
        <v>1.3173718263358501E-2</v>
      </c>
    </row>
    <row r="10" spans="1:13" ht="14.25">
      <c r="A10" s="15" t="s">
        <v>23</v>
      </c>
      <c r="B10" s="24" t="s">
        <v>22</v>
      </c>
      <c r="C10" s="25">
        <v>3.9599341084151501E-2</v>
      </c>
      <c r="D10" s="25">
        <v>3.7188990627231397E-2</v>
      </c>
      <c r="E10" s="25">
        <v>5.2916415009179603E-2</v>
      </c>
      <c r="F10" s="25">
        <v>4.3794837074668302E-2</v>
      </c>
      <c r="G10" s="25">
        <v>2.9784860769123501E-2</v>
      </c>
      <c r="H10" s="25">
        <v>4.4934142297694102E-2</v>
      </c>
      <c r="I10" s="25">
        <v>3.0279946376468699E-2</v>
      </c>
      <c r="J10" s="25">
        <v>3.8721628283410303E-2</v>
      </c>
      <c r="K10" s="25">
        <v>1.7633007192020302E-2</v>
      </c>
      <c r="L10" s="25">
        <v>1.0296432713073201E-2</v>
      </c>
      <c r="M10" s="25">
        <v>1.2523490805285999E-2</v>
      </c>
    </row>
    <row r="11" spans="1:13" ht="14.25">
      <c r="A11" s="15" t="s">
        <v>27</v>
      </c>
      <c r="B11" s="24" t="s">
        <v>48</v>
      </c>
      <c r="C11" s="25">
        <v>7.7400825160430799E-4</v>
      </c>
      <c r="D11" s="25">
        <v>5.31741127716616E-4</v>
      </c>
      <c r="E11" s="25">
        <v>6.1160945955964104E-4</v>
      </c>
      <c r="F11" s="25">
        <v>6.4857542423414297E-3</v>
      </c>
      <c r="G11" s="25">
        <v>4.6970071404313102E-3</v>
      </c>
      <c r="H11" s="25">
        <v>3.9308001191836603E-3</v>
      </c>
      <c r="I11" s="25">
        <v>5.4906679673391004E-4</v>
      </c>
      <c r="J11" s="25">
        <v>1.8527155907063E-4</v>
      </c>
      <c r="K11" s="25">
        <v>1.3484493360162301E-3</v>
      </c>
      <c r="L11" s="25">
        <v>8.7405719322273395E-4</v>
      </c>
      <c r="M11" s="25">
        <v>0</v>
      </c>
    </row>
    <row r="12" spans="1:13" ht="14.25">
      <c r="A12" s="15" t="s">
        <v>27</v>
      </c>
      <c r="B12" s="24" t="s">
        <v>27</v>
      </c>
      <c r="C12" s="26">
        <v>2.39330152741354E-2</v>
      </c>
      <c r="D12" s="26">
        <v>1.64884214911705E-2</v>
      </c>
      <c r="E12" s="26">
        <v>2.4009623309624799E-2</v>
      </c>
      <c r="F12" s="26">
        <v>1.38968418379348E-2</v>
      </c>
      <c r="G12" s="26">
        <v>1.8768308408749601E-2</v>
      </c>
      <c r="H12" s="26">
        <v>1.48875336946782E-2</v>
      </c>
      <c r="I12" s="26">
        <v>1.86832054565935E-2</v>
      </c>
      <c r="J12" s="26">
        <v>1.9560104803186901E-2</v>
      </c>
      <c r="K12" s="26">
        <v>2.58004927096992E-2</v>
      </c>
      <c r="L12" s="26">
        <v>2.5126042392780799E-2</v>
      </c>
      <c r="M12" s="26">
        <v>3.1113919214027501E-2</v>
      </c>
    </row>
    <row r="13" spans="1:13" ht="14.25">
      <c r="A13" s="15" t="s">
        <v>23</v>
      </c>
      <c r="B13" s="24" t="s">
        <v>41</v>
      </c>
      <c r="C13" s="25">
        <v>3.51891470232037E-3</v>
      </c>
      <c r="D13" s="25">
        <v>6.8033140683664301E-3</v>
      </c>
      <c r="E13" s="25">
        <v>6.9323915347145604E-4</v>
      </c>
      <c r="F13" s="25">
        <v>1.03321785721785E-3</v>
      </c>
      <c r="G13" s="25">
        <v>1.02149003670518E-3</v>
      </c>
      <c r="H13" s="25">
        <v>6.03716642183113E-3</v>
      </c>
      <c r="I13" s="25">
        <v>5.1115647887721603E-3</v>
      </c>
      <c r="J13" s="25">
        <v>5.2287552685164503E-3</v>
      </c>
      <c r="K13" s="25">
        <v>4.6926917633167801E-3</v>
      </c>
      <c r="L13" s="25">
        <v>6.98274579919051E-3</v>
      </c>
      <c r="M13" s="25">
        <v>4.0527083000912898E-3</v>
      </c>
    </row>
    <row r="14" spans="1:13" ht="14.25">
      <c r="A14" s="15" t="s">
        <v>27</v>
      </c>
      <c r="B14" s="24" t="s">
        <v>19</v>
      </c>
      <c r="C14" s="25">
        <v>7.6042119083220297E-2</v>
      </c>
      <c r="D14" s="25">
        <v>8.4615460110902901E-2</v>
      </c>
      <c r="E14" s="25">
        <v>4.5743563382799897E-2</v>
      </c>
      <c r="F14" s="25">
        <v>7.0868139768144794E-2</v>
      </c>
      <c r="G14" s="25">
        <v>6.5949642367387706E-2</v>
      </c>
      <c r="H14" s="25">
        <v>7.3790608172510999E-2</v>
      </c>
      <c r="I14" s="25">
        <v>4.9210435365049897E-2</v>
      </c>
      <c r="J14" s="25">
        <v>3.5004997127551001E-2</v>
      </c>
      <c r="K14" s="25">
        <v>3.4479220159950599E-2</v>
      </c>
      <c r="L14" s="25">
        <v>3.7279400031032098E-2</v>
      </c>
      <c r="M14" s="25">
        <v>2.7751950986218799E-2</v>
      </c>
    </row>
    <row r="15" spans="1:13" ht="14.25">
      <c r="A15" s="15" t="s">
        <v>20</v>
      </c>
      <c r="B15" s="97" t="s">
        <v>20</v>
      </c>
      <c r="C15" s="98">
        <v>5.4726177175045097E-2</v>
      </c>
      <c r="D15" s="98">
        <v>5.9882928021263201E-2</v>
      </c>
      <c r="E15" s="98">
        <v>6.0101531531138702E-2</v>
      </c>
      <c r="F15" s="98">
        <v>7.2507758735015804E-2</v>
      </c>
      <c r="G15" s="98">
        <v>7.5892314355070101E-2</v>
      </c>
      <c r="H15" s="98">
        <v>6.0320978262402701E-2</v>
      </c>
      <c r="I15" s="98">
        <v>3.3783233592396898E-2</v>
      </c>
      <c r="J15" s="98">
        <v>2.78023420345654E-2</v>
      </c>
      <c r="K15" s="98">
        <v>3.6372214402343499E-2</v>
      </c>
      <c r="L15" s="98">
        <v>2.7636707530816401E-2</v>
      </c>
      <c r="M15" s="98">
        <v>1.70231689904413E-2</v>
      </c>
    </row>
    <row r="16" spans="1:13" ht="14.25">
      <c r="A16" s="15" t="s">
        <v>27</v>
      </c>
      <c r="B16" s="24" t="s">
        <v>45</v>
      </c>
      <c r="C16" s="25">
        <v>6.1234368391363397E-3</v>
      </c>
      <c r="D16" s="25">
        <v>2.3873470127617502E-3</v>
      </c>
      <c r="E16" s="25">
        <v>3.5842113181546601E-3</v>
      </c>
      <c r="F16" s="25">
        <v>2.89818930200065E-3</v>
      </c>
      <c r="G16" s="25">
        <v>1.53834552499387E-3</v>
      </c>
      <c r="H16" s="25">
        <v>1.2887783801856501E-3</v>
      </c>
      <c r="I16" s="25">
        <v>3.0120497176197298E-3</v>
      </c>
      <c r="J16" s="25">
        <v>3.31884071947411E-3</v>
      </c>
      <c r="K16" s="25">
        <v>2.18028973128491E-3</v>
      </c>
      <c r="L16" s="25">
        <v>4.6142164574218401E-4</v>
      </c>
      <c r="M16" s="25">
        <v>0</v>
      </c>
    </row>
    <row r="17" spans="1:13" ht="14.25">
      <c r="A17" s="15" t="s">
        <v>27</v>
      </c>
      <c r="B17" s="24" t="s">
        <v>16</v>
      </c>
      <c r="C17" s="26">
        <v>9.4862781911263294E-2</v>
      </c>
      <c r="D17" s="26">
        <v>0.105940947251512</v>
      </c>
      <c r="E17" s="26">
        <v>8.06395080087043E-2</v>
      </c>
      <c r="F17" s="26">
        <v>0.107394231963099</v>
      </c>
      <c r="G17" s="26">
        <v>8.80426366372251E-2</v>
      </c>
      <c r="H17" s="26">
        <v>0.121170022097578</v>
      </c>
      <c r="I17" s="26">
        <v>8.8336200459324304E-2</v>
      </c>
      <c r="J17" s="26">
        <v>8.4484647335255597E-2</v>
      </c>
      <c r="K17" s="26">
        <v>9.2182723233709601E-2</v>
      </c>
      <c r="L17" s="26">
        <v>0.106944031983932</v>
      </c>
      <c r="M17" s="26">
        <v>8.1756886232881895E-2</v>
      </c>
    </row>
    <row r="18" spans="1:13" ht="14.25">
      <c r="A18" s="15" t="s">
        <v>27</v>
      </c>
      <c r="B18" s="24" t="s">
        <v>38</v>
      </c>
      <c r="C18" s="26">
        <v>4.2487568362756098E-3</v>
      </c>
      <c r="D18" s="26">
        <v>1.14427694282902E-2</v>
      </c>
      <c r="E18" s="26">
        <v>1.42182164770423E-2</v>
      </c>
      <c r="F18" s="26">
        <v>1.23986847533053E-2</v>
      </c>
      <c r="G18" s="26">
        <v>8.9792661339494206E-3</v>
      </c>
      <c r="H18" s="26">
        <v>7.5380375134056401E-3</v>
      </c>
      <c r="I18" s="26">
        <v>4.9410949208546703E-3</v>
      </c>
      <c r="J18" s="26">
        <v>2.4949154922383702E-3</v>
      </c>
      <c r="K18" s="26">
        <v>3.6633271184601901E-4</v>
      </c>
      <c r="L18" s="26">
        <v>3.0273690336055301E-3</v>
      </c>
      <c r="M18" s="26">
        <v>2.0602400580742499E-3</v>
      </c>
    </row>
    <row r="19" spans="1:13" ht="14.25">
      <c r="A19" s="15" t="s">
        <v>27</v>
      </c>
      <c r="B19" s="21" t="s">
        <v>18</v>
      </c>
      <c r="C19" s="26">
        <v>6.4973947910978103E-2</v>
      </c>
      <c r="D19" s="26">
        <v>4.7687132397491901E-2</v>
      </c>
      <c r="E19" s="26">
        <v>5.9015338750964798E-2</v>
      </c>
      <c r="F19" s="26">
        <v>7.3621942820226396E-2</v>
      </c>
      <c r="G19" s="26">
        <v>5.8368875321485401E-2</v>
      </c>
      <c r="H19" s="26">
        <v>7.3138596544318799E-2</v>
      </c>
      <c r="I19" s="26">
        <v>8.49993331133094E-2</v>
      </c>
      <c r="J19" s="26">
        <v>0.101585196929993</v>
      </c>
      <c r="K19" s="26">
        <v>0.101088562286309</v>
      </c>
      <c r="L19" s="26">
        <v>0.126827745024362</v>
      </c>
      <c r="M19" s="26">
        <v>0.10685844412231101</v>
      </c>
    </row>
    <row r="20" spans="1:13" ht="14.25">
      <c r="A20" s="15" t="s">
        <v>20</v>
      </c>
      <c r="B20" s="24" t="s">
        <v>53</v>
      </c>
      <c r="C20" s="25">
        <v>3.1188620345210998E-5</v>
      </c>
      <c r="D20" s="25">
        <v>3.5343920218801399E-4</v>
      </c>
      <c r="E20" s="25">
        <v>0</v>
      </c>
      <c r="F20" s="25">
        <v>0</v>
      </c>
      <c r="G20" s="25">
        <v>0</v>
      </c>
      <c r="H20" s="25">
        <v>0</v>
      </c>
      <c r="I20" s="25">
        <v>1.9636454265689598E-3</v>
      </c>
      <c r="J20" s="25">
        <v>9.2120427635944597E-4</v>
      </c>
      <c r="K20" s="25">
        <v>0</v>
      </c>
      <c r="L20" s="25">
        <v>2.76541172170136E-4</v>
      </c>
      <c r="M20" s="25">
        <v>0</v>
      </c>
    </row>
    <row r="21" spans="1:13" ht="14.25">
      <c r="A21" s="15" t="s">
        <v>23</v>
      </c>
      <c r="B21" s="24" t="s">
        <v>29</v>
      </c>
      <c r="C21" s="26">
        <v>9.9778009015097906E-3</v>
      </c>
      <c r="D21" s="26">
        <v>1.2098933333066299E-2</v>
      </c>
      <c r="E21" s="26">
        <v>1.8851485197088701E-2</v>
      </c>
      <c r="F21" s="26">
        <v>1.44226290530503E-2</v>
      </c>
      <c r="G21" s="26">
        <v>2.1867115193676599E-2</v>
      </c>
      <c r="H21" s="26">
        <v>1.48107229722922E-2</v>
      </c>
      <c r="I21" s="26">
        <v>2.0712760706452098E-2</v>
      </c>
      <c r="J21" s="26">
        <v>2.1683354628592302E-2</v>
      </c>
      <c r="K21" s="26">
        <v>2.30214833997749E-2</v>
      </c>
      <c r="L21" s="26">
        <v>1.77800317980123E-2</v>
      </c>
      <c r="M21" s="26">
        <v>4.4297649880612203E-2</v>
      </c>
    </row>
    <row r="22" spans="1:13" ht="14.25">
      <c r="A22" s="15" t="s">
        <v>23</v>
      </c>
      <c r="B22" s="24" t="s">
        <v>23</v>
      </c>
      <c r="C22" s="26">
        <v>2.3205470251929199E-2</v>
      </c>
      <c r="D22" s="26">
        <v>3.65966805236893E-2</v>
      </c>
      <c r="E22" s="26">
        <v>4.3084670297802601E-2</v>
      </c>
      <c r="F22" s="26">
        <v>3.2713280476738202E-2</v>
      </c>
      <c r="G22" s="26">
        <v>5.1646768175922599E-2</v>
      </c>
      <c r="H22" s="26">
        <v>3.1794590016905801E-2</v>
      </c>
      <c r="I22" s="26">
        <v>2.5949836491066199E-2</v>
      </c>
      <c r="J22" s="26">
        <v>3.5473125444459103E-2</v>
      </c>
      <c r="K22" s="26">
        <v>2.5386728489707799E-2</v>
      </c>
      <c r="L22" s="26">
        <v>2.91760031251686E-2</v>
      </c>
      <c r="M22" s="26">
        <v>2.3576026463765599E-2</v>
      </c>
    </row>
    <row r="23" spans="1:13" ht="14.25">
      <c r="A23" s="15" t="s">
        <v>20</v>
      </c>
      <c r="B23" s="24" t="s">
        <v>26</v>
      </c>
      <c r="C23" s="25">
        <v>3.0986190332522302E-2</v>
      </c>
      <c r="D23" s="25">
        <v>2.5777146628397099E-2</v>
      </c>
      <c r="E23" s="25">
        <v>7.1023284767980904E-3</v>
      </c>
      <c r="F23" s="25">
        <v>2.4076953290872002E-2</v>
      </c>
      <c r="G23" s="25">
        <v>2.3089000869422699E-2</v>
      </c>
      <c r="H23" s="25">
        <v>1.8923223774032601E-2</v>
      </c>
      <c r="I23" s="25">
        <v>2.4549004489072299E-2</v>
      </c>
      <c r="J23" s="25">
        <v>3.2427064057067502E-2</v>
      </c>
      <c r="K23" s="25">
        <v>1.18901708291179E-2</v>
      </c>
      <c r="L23" s="25">
        <v>1.7985017860681501E-2</v>
      </c>
      <c r="M23" s="25">
        <v>9.5724941110574592E-3</v>
      </c>
    </row>
    <row r="24" spans="1:13" ht="14.25">
      <c r="A24" s="15" t="s">
        <v>27</v>
      </c>
      <c r="B24" s="24" t="s">
        <v>36</v>
      </c>
      <c r="C24" s="25">
        <v>7.4791827207938803E-3</v>
      </c>
      <c r="D24" s="25">
        <v>2.8185003770538901E-3</v>
      </c>
      <c r="E24" s="25">
        <v>1.9826953225503999E-2</v>
      </c>
      <c r="F24" s="25">
        <v>7.6957025606609001E-3</v>
      </c>
      <c r="G24" s="25">
        <v>1.0740921560244599E-2</v>
      </c>
      <c r="H24" s="25">
        <v>1.2889803422207601E-2</v>
      </c>
      <c r="I24" s="25">
        <v>3.8511976214050201E-3</v>
      </c>
      <c r="J24" s="25">
        <v>3.8905496656616301E-3</v>
      </c>
      <c r="K24" s="25">
        <v>6.2910510184586103E-3</v>
      </c>
      <c r="L24" s="25">
        <v>8.4044285694379606E-3</v>
      </c>
      <c r="M24" s="25">
        <v>4.2369828195841898E-3</v>
      </c>
    </row>
    <row r="25" spans="1:13" ht="14.25">
      <c r="A25" s="15" t="s">
        <v>27</v>
      </c>
      <c r="B25" s="24" t="s">
        <v>47</v>
      </c>
      <c r="C25" s="26">
        <v>3.7590220840060902E-3</v>
      </c>
      <c r="D25" s="26">
        <v>5.5773931905969904E-3</v>
      </c>
      <c r="E25" s="26">
        <v>2.4923630583525598E-3</v>
      </c>
      <c r="F25" s="26">
        <v>2.1453231750430701E-3</v>
      </c>
      <c r="G25" s="26">
        <v>2.4595335864410301E-3</v>
      </c>
      <c r="H25" s="26">
        <v>2.2949076347805902E-3</v>
      </c>
      <c r="I25" s="26">
        <v>1.79337027009398E-3</v>
      </c>
      <c r="J25" s="26">
        <v>3.16303606356054E-4</v>
      </c>
      <c r="K25" s="26">
        <v>3.0316715409345601E-4</v>
      </c>
      <c r="L25" s="26">
        <v>1.33723279988777E-3</v>
      </c>
      <c r="M25" s="26">
        <v>1.10738337185215E-3</v>
      </c>
    </row>
    <row r="26" spans="1:13" ht="14.25">
      <c r="A26" s="15" t="s">
        <v>15</v>
      </c>
      <c r="B26" s="24" t="s">
        <v>15</v>
      </c>
      <c r="C26" s="25">
        <v>0.154595147079092</v>
      </c>
      <c r="D26" s="25">
        <v>0.15550199242687501</v>
      </c>
      <c r="E26" s="25">
        <v>0.16387590324142101</v>
      </c>
      <c r="F26" s="25">
        <v>0.17195229094963899</v>
      </c>
      <c r="G26" s="25">
        <v>0.14040971117544501</v>
      </c>
      <c r="H26" s="25">
        <v>0.145786001874533</v>
      </c>
      <c r="I26" s="25">
        <v>0.13008889550907801</v>
      </c>
      <c r="J26" s="25">
        <v>0.106593856117526</v>
      </c>
      <c r="K26" s="25">
        <v>0.12453509438480199</v>
      </c>
      <c r="L26" s="25">
        <v>0.104307373986271</v>
      </c>
      <c r="M26" s="25">
        <v>8.7313770023431894E-2</v>
      </c>
    </row>
    <row r="27" spans="1:13" ht="14.25">
      <c r="A27" s="15" t="s">
        <v>27</v>
      </c>
      <c r="B27" s="24" t="s">
        <v>50</v>
      </c>
      <c r="C27" s="25">
        <v>1.5475428719201501E-3</v>
      </c>
      <c r="D27" s="25">
        <v>1.9641653589122401E-3</v>
      </c>
      <c r="E27" s="25">
        <v>0</v>
      </c>
      <c r="F27" s="25">
        <v>0</v>
      </c>
      <c r="G27" s="25">
        <v>1.9742025680499799E-3</v>
      </c>
      <c r="H27" s="25">
        <v>1.8351508342058199E-3</v>
      </c>
      <c r="I27" s="25">
        <v>3.0367196573857498E-3</v>
      </c>
      <c r="J27" s="25">
        <v>3.9281040218929596E-3</v>
      </c>
      <c r="K27" s="25">
        <v>9.3092362311584197E-4</v>
      </c>
      <c r="L27" s="25">
        <v>0</v>
      </c>
      <c r="M27" s="25">
        <v>1.3299712493552001E-4</v>
      </c>
    </row>
    <row r="28" spans="1:13" ht="14.25">
      <c r="A28" s="15" t="s">
        <v>27</v>
      </c>
      <c r="B28" s="24" t="s">
        <v>33</v>
      </c>
      <c r="C28" s="26">
        <v>7.0248992704657299E-3</v>
      </c>
      <c r="D28" s="26">
        <v>4.6435413622611596E-3</v>
      </c>
      <c r="E28" s="26">
        <v>2.1478830245123499E-2</v>
      </c>
      <c r="F28" s="26">
        <v>2.5949711305013499E-3</v>
      </c>
      <c r="G28" s="26">
        <v>1.0390923563506601E-2</v>
      </c>
      <c r="H28" s="26">
        <v>2.6415982702147102E-3</v>
      </c>
      <c r="I28" s="26">
        <v>1.18823047214604E-2</v>
      </c>
      <c r="J28" s="26">
        <v>7.5488593144931899E-3</v>
      </c>
      <c r="K28" s="26">
        <v>1.42240854354306E-2</v>
      </c>
      <c r="L28" s="26">
        <v>5.7056998435629303E-3</v>
      </c>
      <c r="M28" s="26">
        <v>1.2032362170733E-2</v>
      </c>
    </row>
    <row r="29" spans="1:13" ht="14.25">
      <c r="A29" s="15" t="s">
        <v>129</v>
      </c>
      <c r="B29" s="15" t="s">
        <v>129</v>
      </c>
      <c r="C29" s="100">
        <f>100%-SUM(C2:C28)</f>
        <v>0.20484555594130227</v>
      </c>
      <c r="D29" s="100">
        <f t="shared" ref="D29:M29" si="0">100%-SUM(D2:D28)</f>
        <v>0.17294990340810701</v>
      </c>
      <c r="E29" s="100">
        <f t="shared" si="0"/>
        <v>0.18233402598195492</v>
      </c>
      <c r="F29" s="100">
        <f t="shared" si="0"/>
        <v>0.16511370998531327</v>
      </c>
      <c r="G29" s="100">
        <f t="shared" si="0"/>
        <v>0.18279755506210449</v>
      </c>
      <c r="H29" s="100">
        <f t="shared" si="0"/>
        <v>0.15073990257416681</v>
      </c>
      <c r="I29" s="100">
        <f t="shared" si="0"/>
        <v>0.22016180520872597</v>
      </c>
      <c r="J29" s="100">
        <f t="shared" si="0"/>
        <v>0.2395884246656802</v>
      </c>
      <c r="K29" s="100">
        <f t="shared" si="0"/>
        <v>0.24015925794001813</v>
      </c>
      <c r="L29" s="100">
        <f t="shared" si="0"/>
        <v>0.26806015397373373</v>
      </c>
      <c r="M29" s="100">
        <f t="shared" si="0"/>
        <v>0.27482976165445205</v>
      </c>
    </row>
  </sheetData>
  <autoFilter ref="A1:M28" xr:uid="{00000000-0009-0000-0000-00001D000000}"/>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36B39-AEA0-42E2-AE90-92901FDE7911}">
  <sheetPr>
    <tabColor theme="3" tint="-0.49995422223578601"/>
  </sheetPr>
  <dimension ref="A1:J12"/>
  <sheetViews>
    <sheetView zoomScale="43" zoomScaleNormal="43" workbookViewId="0">
      <selection activeCell="I17" sqref="I17"/>
    </sheetView>
  </sheetViews>
  <sheetFormatPr defaultColWidth="9.1328125" defaultRowHeight="14.25" customHeight="1"/>
  <cols>
    <col min="1" max="1" width="47.73046875" style="33" bestFit="1" customWidth="1"/>
    <col min="2" max="2" width="21" style="33" customWidth="1"/>
    <col min="3" max="3" width="10" style="33" bestFit="1" customWidth="1"/>
    <col min="4" max="10" width="20.73046875" style="33" bestFit="1" customWidth="1"/>
    <col min="11" max="16384" width="9.1328125" style="33"/>
  </cols>
  <sheetData>
    <row r="1" spans="1:10">
      <c r="A1" s="29" t="s">
        <v>0</v>
      </c>
    </row>
    <row r="2" spans="1:10" ht="25.5" customHeight="1">
      <c r="A2" s="30" t="s">
        <v>1</v>
      </c>
    </row>
    <row r="3" spans="1:10">
      <c r="A3" s="31" t="s">
        <v>3</v>
      </c>
      <c r="B3" s="11" t="s">
        <v>3</v>
      </c>
      <c r="C3" s="9" t="s">
        <v>4</v>
      </c>
      <c r="D3" s="9" t="s">
        <v>3</v>
      </c>
      <c r="E3" s="9" t="s">
        <v>3</v>
      </c>
      <c r="F3" s="9" t="s">
        <v>3</v>
      </c>
      <c r="G3" s="9" t="s">
        <v>3</v>
      </c>
      <c r="H3" s="9" t="s">
        <v>3</v>
      </c>
      <c r="I3" s="9" t="s">
        <v>3</v>
      </c>
      <c r="J3" s="32" t="s">
        <v>5</v>
      </c>
    </row>
    <row r="4" spans="1:10" ht="25.5" customHeight="1">
      <c r="A4" s="33" t="s">
        <v>3</v>
      </c>
      <c r="B4" s="10" t="s">
        <v>3</v>
      </c>
      <c r="C4" s="34" t="s">
        <v>6</v>
      </c>
      <c r="D4" s="32" t="s">
        <v>7</v>
      </c>
      <c r="E4" s="32" t="s">
        <v>8</v>
      </c>
      <c r="F4" s="32" t="s">
        <v>9</v>
      </c>
      <c r="G4" s="32" t="s">
        <v>10</v>
      </c>
      <c r="H4" s="32" t="s">
        <v>11</v>
      </c>
      <c r="I4" s="32" t="s">
        <v>12</v>
      </c>
      <c r="J4" s="32" t="s">
        <v>5</v>
      </c>
    </row>
    <row r="5" spans="1:10">
      <c r="A5" s="33" t="s">
        <v>3</v>
      </c>
      <c r="B5" s="10" t="s">
        <v>3</v>
      </c>
      <c r="C5" s="32" t="s">
        <v>13</v>
      </c>
      <c r="D5" s="32" t="s">
        <v>13</v>
      </c>
      <c r="E5" s="32" t="s">
        <v>13</v>
      </c>
      <c r="F5" s="32" t="s">
        <v>13</v>
      </c>
      <c r="G5" s="32" t="s">
        <v>13</v>
      </c>
      <c r="H5" s="32" t="s">
        <v>13</v>
      </c>
      <c r="I5" s="32" t="s">
        <v>13</v>
      </c>
      <c r="J5" s="32" t="s">
        <v>13</v>
      </c>
    </row>
    <row r="6" spans="1:10">
      <c r="A6" s="8" t="s">
        <v>57</v>
      </c>
      <c r="B6" s="35" t="s">
        <v>6</v>
      </c>
      <c r="C6" s="36"/>
      <c r="D6" s="36">
        <v>0.75147035705270404</v>
      </c>
      <c r="E6" s="36">
        <v>0.25070146607664101</v>
      </c>
      <c r="F6" s="36">
        <v>9.4705138748254494E-2</v>
      </c>
      <c r="G6" s="36">
        <v>9.2763856709523404E-2</v>
      </c>
      <c r="H6" s="36">
        <v>8.9912376399910204E-2</v>
      </c>
      <c r="I6" s="36">
        <v>9.9711836373450005E-2</v>
      </c>
      <c r="J6" s="36">
        <v>0.14394015862634099</v>
      </c>
    </row>
    <row r="7" spans="1:10">
      <c r="A7" s="10" t="s">
        <v>3</v>
      </c>
      <c r="B7" s="37" t="s">
        <v>58</v>
      </c>
      <c r="C7" s="38"/>
      <c r="D7" s="38">
        <v>1.7972478729651399E-3</v>
      </c>
      <c r="E7" s="38">
        <v>5.06328743842928E-2</v>
      </c>
      <c r="F7" s="38">
        <v>4.8288844708216101E-2</v>
      </c>
      <c r="G7" s="38">
        <v>4.3573387351165997E-2</v>
      </c>
      <c r="H7" s="38">
        <v>5.15009623446471E-2</v>
      </c>
      <c r="I7" s="38">
        <v>6.8215104269254298E-2</v>
      </c>
      <c r="J7" s="38">
        <v>5.02838980930604E-2</v>
      </c>
    </row>
    <row r="8" spans="1:10">
      <c r="A8" s="10" t="s">
        <v>3</v>
      </c>
      <c r="B8" s="37" t="s">
        <v>59</v>
      </c>
      <c r="C8" s="38"/>
      <c r="D8" s="38">
        <v>3.5431524265221101E-2</v>
      </c>
      <c r="E8" s="38">
        <v>0.16406093840070299</v>
      </c>
      <c r="F8" s="38">
        <v>0.19211953400788001</v>
      </c>
      <c r="G8" s="38">
        <v>0.169727342109357</v>
      </c>
      <c r="H8" s="38">
        <v>0.254594264645359</v>
      </c>
      <c r="I8" s="38">
        <v>0.29132210375634199</v>
      </c>
      <c r="J8" s="38">
        <v>0.21343361949949499</v>
      </c>
    </row>
    <row r="9" spans="1:10">
      <c r="A9" s="10" t="s">
        <v>3</v>
      </c>
      <c r="B9" s="37" t="s">
        <v>60</v>
      </c>
      <c r="C9" s="39"/>
      <c r="D9" s="39">
        <v>8.0535043263581602E-2</v>
      </c>
      <c r="E9" s="39">
        <v>0.28104550382349103</v>
      </c>
      <c r="F9" s="39">
        <v>0.316173590290239</v>
      </c>
      <c r="G9" s="39">
        <v>0.301490495072403</v>
      </c>
      <c r="H9" s="39">
        <v>0.31169772482338498</v>
      </c>
      <c r="I9" s="39">
        <v>0.34769083638485498</v>
      </c>
      <c r="J9" s="39">
        <v>0.30310661698413299</v>
      </c>
    </row>
    <row r="10" spans="1:10">
      <c r="A10" s="10" t="s">
        <v>3</v>
      </c>
      <c r="B10" s="37" t="s">
        <v>61</v>
      </c>
      <c r="C10" s="38"/>
      <c r="D10" s="38">
        <v>7.1826257080124398E-2</v>
      </c>
      <c r="E10" s="38">
        <v>0.175707154096893</v>
      </c>
      <c r="F10" s="38">
        <v>0.24605902881302899</v>
      </c>
      <c r="G10" s="38">
        <v>0.27447141949654702</v>
      </c>
      <c r="H10" s="38">
        <v>0.22489738791300401</v>
      </c>
      <c r="I10" s="38">
        <v>0.15452074110087499</v>
      </c>
      <c r="J10" s="38">
        <v>0.21074488052111401</v>
      </c>
    </row>
    <row r="11" spans="1:10">
      <c r="A11" s="10" t="s">
        <v>3</v>
      </c>
      <c r="B11" s="37" t="s">
        <v>62</v>
      </c>
      <c r="C11" s="39"/>
      <c r="D11" s="39">
        <v>5.8939570465404198E-2</v>
      </c>
      <c r="E11" s="39">
        <v>7.7852063217978898E-2</v>
      </c>
      <c r="F11" s="39">
        <v>0.102653863432381</v>
      </c>
      <c r="G11" s="39">
        <v>0.11797349926100401</v>
      </c>
      <c r="H11" s="39">
        <v>6.7397283873694702E-2</v>
      </c>
      <c r="I11" s="39">
        <v>3.85393781152246E-2</v>
      </c>
      <c r="J11" s="39">
        <v>7.8490826275856504E-2</v>
      </c>
    </row>
    <row r="12" spans="1:10">
      <c r="A12" s="10" t="s">
        <v>3</v>
      </c>
      <c r="B12" s="37" t="s">
        <v>54</v>
      </c>
      <c r="C12" s="38"/>
      <c r="D12" s="38">
        <v>0</v>
      </c>
      <c r="E12" s="38">
        <v>0</v>
      </c>
      <c r="F12" s="38">
        <v>0</v>
      </c>
      <c r="G12" s="38">
        <v>0</v>
      </c>
      <c r="H12" s="38">
        <v>0</v>
      </c>
      <c r="I12" s="38">
        <v>0</v>
      </c>
      <c r="J12" s="38">
        <v>0</v>
      </c>
    </row>
  </sheetData>
  <mergeCells count="3">
    <mergeCell ref="B3:B5"/>
    <mergeCell ref="C3:I3"/>
    <mergeCell ref="A6:A12"/>
  </mergeCells>
  <pageMargins left="0.7" right="0.7" top="0.75" bottom="0.75" header="0.3" footer="0.3"/>
  <pageSetup paperSize="9"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0077D-02AF-4050-9271-6B13C60FDA40}">
  <dimension ref="A1:M41"/>
  <sheetViews>
    <sheetView workbookViewId="0">
      <selection activeCell="A8" sqref="A8:XFD8"/>
    </sheetView>
  </sheetViews>
  <sheetFormatPr defaultColWidth="8.86328125" defaultRowHeight="15" customHeight="1"/>
  <cols>
    <col min="1" max="1" width="17.86328125" style="15" bestFit="1" customWidth="1"/>
    <col min="2" max="2" width="22.265625" style="15" bestFit="1" customWidth="1"/>
    <col min="3" max="13" width="20.73046875" style="15" bestFit="1" customWidth="1"/>
    <col min="14" max="14" width="8.86328125" style="15" customWidth="1"/>
    <col min="15" max="16384" width="8.86328125" style="15"/>
  </cols>
  <sheetData>
    <row r="1" spans="1:13" ht="25.5" customHeight="1">
      <c r="A1" s="99" t="s">
        <v>127</v>
      </c>
      <c r="B1" s="99" t="s">
        <v>128</v>
      </c>
      <c r="C1" s="19" t="s">
        <v>116</v>
      </c>
      <c r="D1" s="19" t="s">
        <v>117</v>
      </c>
      <c r="E1" s="19" t="s">
        <v>118</v>
      </c>
      <c r="F1" s="19" t="s">
        <v>119</v>
      </c>
      <c r="G1" s="19" t="s">
        <v>120</v>
      </c>
      <c r="H1" s="19" t="s">
        <v>121</v>
      </c>
      <c r="I1" s="19" t="s">
        <v>122</v>
      </c>
      <c r="J1" s="19" t="s">
        <v>123</v>
      </c>
      <c r="K1" s="19" t="s">
        <v>124</v>
      </c>
      <c r="L1" s="19" t="s">
        <v>125</v>
      </c>
      <c r="M1" s="19" t="s">
        <v>126</v>
      </c>
    </row>
    <row r="2" spans="1:13" ht="14.25">
      <c r="A2" s="15" t="s">
        <v>27</v>
      </c>
      <c r="B2" s="24" t="s">
        <v>28</v>
      </c>
      <c r="C2" s="26">
        <v>1.2348775449985199E-2</v>
      </c>
      <c r="D2" s="26">
        <v>2.09863088877561E-2</v>
      </c>
      <c r="E2" s="26">
        <v>2.6981203093588198E-2</v>
      </c>
      <c r="F2" s="26">
        <v>2.1367896587594099E-2</v>
      </c>
      <c r="G2" s="26">
        <v>2.20463672179954E-2</v>
      </c>
      <c r="H2" s="26">
        <v>2.75633876577547E-2</v>
      </c>
      <c r="I2" s="26">
        <v>2.1735151548783499E-2</v>
      </c>
      <c r="J2" s="26">
        <v>1.6221236794553999E-2</v>
      </c>
      <c r="K2" s="26">
        <v>1.92455408533681E-2</v>
      </c>
      <c r="L2" s="26">
        <v>1.7450189702242099E-2</v>
      </c>
      <c r="M2" s="26">
        <v>2.1035480426648798E-2</v>
      </c>
    </row>
    <row r="3" spans="1:13" ht="14.25">
      <c r="A3" s="15" t="s">
        <v>130</v>
      </c>
      <c r="B3" s="24" t="s">
        <v>40</v>
      </c>
      <c r="C3" s="25">
        <v>4.9228999307077397E-3</v>
      </c>
      <c r="D3" s="25">
        <v>5.7521298787919402E-3</v>
      </c>
      <c r="E3" s="25">
        <v>2.9043272732030001E-3</v>
      </c>
      <c r="F3" s="25">
        <v>8.3002363030016992E-3</v>
      </c>
      <c r="G3" s="25">
        <v>2.13123470169207E-3</v>
      </c>
      <c r="H3" s="25">
        <v>2.1662708482232799E-3</v>
      </c>
      <c r="I3" s="25">
        <v>6.47582998186263E-3</v>
      </c>
      <c r="J3" s="25">
        <v>3.0647110031559398E-3</v>
      </c>
      <c r="K3" s="25">
        <v>1.5445056859323199E-3</v>
      </c>
      <c r="L3" s="25">
        <v>7.2347315184406796E-3</v>
      </c>
      <c r="M3" s="25">
        <v>2.89306365590808E-3</v>
      </c>
    </row>
    <row r="4" spans="1:13" ht="14.25">
      <c r="A4" s="15" t="s">
        <v>23</v>
      </c>
      <c r="B4" s="24" t="s">
        <v>30</v>
      </c>
      <c r="C4" s="26">
        <v>2.1452158266736802E-2</v>
      </c>
      <c r="D4" s="26">
        <v>2.7421642392674798E-2</v>
      </c>
      <c r="E4" s="26">
        <v>3.0031482624186201E-2</v>
      </c>
      <c r="F4" s="26">
        <v>2.05141926257735E-2</v>
      </c>
      <c r="G4" s="26">
        <v>2.2031993726213901E-2</v>
      </c>
      <c r="H4" s="26">
        <v>2.0147015983242901E-2</v>
      </c>
      <c r="I4" s="26">
        <v>1.6997432729630502E-2</v>
      </c>
      <c r="J4" s="26">
        <v>1.4008004486521E-2</v>
      </c>
      <c r="K4" s="26">
        <v>1.04253904441108E-2</v>
      </c>
      <c r="L4" s="26">
        <v>1.2022232818889001E-2</v>
      </c>
      <c r="M4" s="26">
        <v>8.9530562397846705E-3</v>
      </c>
    </row>
    <row r="5" spans="1:13" ht="14.25">
      <c r="A5" s="15" t="s">
        <v>17</v>
      </c>
      <c r="B5" s="24" t="s">
        <v>17</v>
      </c>
      <c r="C5" s="25">
        <v>6.9195541992860501E-2</v>
      </c>
      <c r="D5" s="25">
        <v>6.2277485626385201E-2</v>
      </c>
      <c r="E5" s="25">
        <v>5.9956465071757802E-2</v>
      </c>
      <c r="F5" s="25">
        <v>5.7810415286987597E-2</v>
      </c>
      <c r="G5" s="25">
        <v>6.2228713362091001E-2</v>
      </c>
      <c r="H5" s="25">
        <v>7.9781421049831894E-2</v>
      </c>
      <c r="I5" s="25">
        <v>9.5956758482847404E-2</v>
      </c>
      <c r="J5" s="25">
        <v>0.125461271840524</v>
      </c>
      <c r="K5" s="25">
        <v>0.12392252150301</v>
      </c>
      <c r="L5" s="25">
        <v>9.9918573988194398E-2</v>
      </c>
      <c r="M5" s="25">
        <v>0.12268909537589601</v>
      </c>
    </row>
    <row r="6" spans="1:13" ht="14.25">
      <c r="A6" s="15" t="s">
        <v>131</v>
      </c>
      <c r="B6" s="24" t="s">
        <v>44</v>
      </c>
      <c r="C6" s="26">
        <v>5.8606898818621498E-3</v>
      </c>
      <c r="D6" s="26">
        <v>4.24423478089313E-3</v>
      </c>
      <c r="E6" s="26">
        <v>3.4491611901636601E-3</v>
      </c>
      <c r="F6" s="26">
        <v>4.3546301055407801E-3</v>
      </c>
      <c r="G6" s="26">
        <v>2.8305016050052E-3</v>
      </c>
      <c r="H6" s="26">
        <v>9.6541110235471802E-4</v>
      </c>
      <c r="I6" s="26">
        <v>1.76665586018161E-3</v>
      </c>
      <c r="J6" s="26">
        <v>1.6544071593298201E-3</v>
      </c>
      <c r="K6" s="26">
        <v>1.9472606583851101E-4</v>
      </c>
      <c r="L6" s="26">
        <v>4.7399819517420999E-3</v>
      </c>
      <c r="M6" s="26">
        <v>2.4073752866918601E-3</v>
      </c>
    </row>
    <row r="7" spans="1:13" ht="14.25">
      <c r="A7" s="15" t="s">
        <v>27</v>
      </c>
      <c r="B7" s="24" t="s">
        <v>39</v>
      </c>
      <c r="C7" s="25">
        <v>5.8381687140957898E-3</v>
      </c>
      <c r="D7" s="25">
        <v>4.8655474892617302E-4</v>
      </c>
      <c r="E7" s="25">
        <v>9.0835860810333496E-3</v>
      </c>
      <c r="F7" s="25">
        <v>2.98359493152822E-3</v>
      </c>
      <c r="G7" s="25">
        <v>7.0012098036101901E-3</v>
      </c>
      <c r="H7" s="25">
        <v>4.8797610880333296E-3</v>
      </c>
      <c r="I7" s="25">
        <v>7.9530862250416397E-3</v>
      </c>
      <c r="J7" s="25">
        <v>2.2778553952164798E-3</v>
      </c>
      <c r="K7" s="25">
        <v>1.9990499936811501E-3</v>
      </c>
      <c r="L7" s="25">
        <v>5.9804870548102098E-3</v>
      </c>
      <c r="M7" s="25">
        <v>2.0860465933261001E-2</v>
      </c>
    </row>
    <row r="8" spans="1:13" ht="14.25">
      <c r="A8" s="15" t="s">
        <v>20</v>
      </c>
      <c r="B8" s="97" t="s">
        <v>21</v>
      </c>
      <c r="C8" s="98">
        <v>3.5798449994245397E-2</v>
      </c>
      <c r="D8" s="98">
        <v>7.78369424684862E-2</v>
      </c>
      <c r="E8" s="98">
        <v>2.7483109876021001E-2</v>
      </c>
      <c r="F8" s="98">
        <v>3.3474074106436602E-2</v>
      </c>
      <c r="G8" s="98">
        <v>4.1273169183428E-2</v>
      </c>
      <c r="H8" s="98">
        <v>3.4840210080908901E-2</v>
      </c>
      <c r="I8" s="98">
        <v>4.6552487876778799E-2</v>
      </c>
      <c r="J8" s="98">
        <v>3.0770564875175901E-2</v>
      </c>
      <c r="K8" s="98">
        <v>4.1027153620975899E-2</v>
      </c>
      <c r="L8" s="98">
        <v>3.9356512013544197E-2</v>
      </c>
      <c r="M8" s="98">
        <v>4.3441560467189201E-2</v>
      </c>
    </row>
    <row r="9" spans="1:13" ht="14.25">
      <c r="A9" s="15" t="s">
        <v>131</v>
      </c>
      <c r="B9" s="24" t="s">
        <v>43</v>
      </c>
      <c r="C9" s="25">
        <v>5.8434970660909804E-3</v>
      </c>
      <c r="D9" s="25">
        <v>1.15279345358331E-2</v>
      </c>
      <c r="E9" s="25">
        <v>2.01014824715563E-3</v>
      </c>
      <c r="F9" s="25">
        <v>3.30206914163537E-3</v>
      </c>
      <c r="G9" s="25">
        <v>2.8966752169268901E-3</v>
      </c>
      <c r="H9" s="25">
        <v>8.5859924539817296E-4</v>
      </c>
      <c r="I9" s="25">
        <v>8.7472168433186197E-4</v>
      </c>
      <c r="J9" s="25">
        <v>4.0720453791329099E-4</v>
      </c>
      <c r="K9" s="25">
        <v>0</v>
      </c>
      <c r="L9" s="25">
        <v>2.8581767660656901E-3</v>
      </c>
      <c r="M9" s="25">
        <v>4.0840187633594E-3</v>
      </c>
    </row>
    <row r="10" spans="1:13" ht="14.25">
      <c r="A10" s="15" t="s">
        <v>23</v>
      </c>
      <c r="B10" s="24" t="s">
        <v>35</v>
      </c>
      <c r="C10" s="26">
        <v>5.7572014453332399E-3</v>
      </c>
      <c r="D10" s="26">
        <v>8.5693483727595793E-3</v>
      </c>
      <c r="E10" s="26">
        <v>1.4368529586198799E-2</v>
      </c>
      <c r="F10" s="26">
        <v>4.8536399780651296E-3</v>
      </c>
      <c r="G10" s="26">
        <v>3.90153505420369E-3</v>
      </c>
      <c r="H10" s="26">
        <v>1.17417795506859E-2</v>
      </c>
      <c r="I10" s="26">
        <v>8.4874912501545496E-3</v>
      </c>
      <c r="J10" s="26">
        <v>9.0739182495751299E-3</v>
      </c>
      <c r="K10" s="26">
        <v>6.3121062043761302E-3</v>
      </c>
      <c r="L10" s="26">
        <v>2.1284315798845198E-3</v>
      </c>
      <c r="M10" s="26">
        <v>1.4768699884811101E-2</v>
      </c>
    </row>
    <row r="11" spans="1:13" ht="14.25">
      <c r="A11" s="15" t="s">
        <v>131</v>
      </c>
      <c r="B11" s="24" t="s">
        <v>46</v>
      </c>
      <c r="C11" s="25">
        <v>2.9691235026738801E-3</v>
      </c>
      <c r="D11" s="25">
        <v>1.29141709170772E-3</v>
      </c>
      <c r="E11" s="25">
        <v>4.9740965405363003E-4</v>
      </c>
      <c r="F11" s="25">
        <v>1.47275384251343E-4</v>
      </c>
      <c r="G11" s="25">
        <v>1.6089631150509099E-3</v>
      </c>
      <c r="H11" s="25">
        <v>1.0524176500616199E-3</v>
      </c>
      <c r="I11" s="25">
        <v>2.6786842568983799E-3</v>
      </c>
      <c r="J11" s="25">
        <v>8.3255864717371106E-3</v>
      </c>
      <c r="K11" s="25">
        <v>8.2184032875448002E-4</v>
      </c>
      <c r="L11" s="25">
        <v>3.5454046402465401E-3</v>
      </c>
      <c r="M11" s="25">
        <v>1.5624557797581499E-3</v>
      </c>
    </row>
    <row r="12" spans="1:13" ht="14.25">
      <c r="A12" s="15" t="s">
        <v>27</v>
      </c>
      <c r="B12" s="24" t="s">
        <v>34</v>
      </c>
      <c r="C12" s="26">
        <v>6.5630377195221804E-3</v>
      </c>
      <c r="D12" s="26">
        <v>2.8171383762747499E-3</v>
      </c>
      <c r="E12" s="26">
        <v>4.69534271933994E-3</v>
      </c>
      <c r="F12" s="26">
        <v>5.1204621036477597E-3</v>
      </c>
      <c r="G12" s="26">
        <v>9.9276388428964201E-3</v>
      </c>
      <c r="H12" s="26">
        <v>6.0885038681756003E-3</v>
      </c>
      <c r="I12" s="26">
        <v>9.1319277114298505E-3</v>
      </c>
      <c r="J12" s="26">
        <v>8.69832366232123E-3</v>
      </c>
      <c r="K12" s="26">
        <v>1.4273672921219E-2</v>
      </c>
      <c r="L12" s="26">
        <v>1.1947884364214701E-2</v>
      </c>
      <c r="M12" s="26">
        <v>1.4837687079294601E-2</v>
      </c>
    </row>
    <row r="13" spans="1:13" ht="14.25">
      <c r="A13" s="15" t="s">
        <v>23</v>
      </c>
      <c r="B13" s="24" t="s">
        <v>25</v>
      </c>
      <c r="C13" s="25">
        <v>3.07921672752039E-2</v>
      </c>
      <c r="D13" s="25">
        <v>8.3538317788831792E-3</v>
      </c>
      <c r="E13" s="25">
        <v>2.68204648231893E-2</v>
      </c>
      <c r="F13" s="25">
        <v>2.82612654041948E-2</v>
      </c>
      <c r="G13" s="25">
        <v>3.3170894359626599E-2</v>
      </c>
      <c r="H13" s="25">
        <v>2.6205355844238901E-2</v>
      </c>
      <c r="I13" s="25">
        <v>3.02899934869022E-2</v>
      </c>
      <c r="J13" s="25">
        <v>2.2731279344762201E-2</v>
      </c>
      <c r="K13" s="25">
        <v>1.99086186582434E-2</v>
      </c>
      <c r="L13" s="25">
        <v>1.2707252001537399E-2</v>
      </c>
      <c r="M13" s="25">
        <v>1.3173718263358501E-2</v>
      </c>
    </row>
    <row r="14" spans="1:13" ht="14.25">
      <c r="B14" s="24" t="s">
        <v>37</v>
      </c>
      <c r="C14" s="26">
        <v>7.8192026227806195E-3</v>
      </c>
      <c r="D14" s="26">
        <v>1.0642794264774999E-2</v>
      </c>
      <c r="E14" s="26">
        <v>1.08485726932184E-2</v>
      </c>
      <c r="F14" s="26">
        <v>2.2828072125758801E-2</v>
      </c>
      <c r="G14" s="26">
        <v>1.3110985368132599E-2</v>
      </c>
      <c r="H14" s="26">
        <v>3.2575824773047601E-3</v>
      </c>
      <c r="I14" s="26">
        <v>3.2825039112660999E-3</v>
      </c>
      <c r="J14" s="26">
        <v>1.31922432497703E-3</v>
      </c>
      <c r="K14" s="26">
        <v>1.0345481655726599E-3</v>
      </c>
      <c r="L14" s="26">
        <v>2.98371489508114E-3</v>
      </c>
      <c r="M14" s="26">
        <v>5.2624149604055797E-3</v>
      </c>
    </row>
    <row r="15" spans="1:13" ht="14.25">
      <c r="A15" s="15" t="s">
        <v>23</v>
      </c>
      <c r="B15" s="24" t="s">
        <v>22</v>
      </c>
      <c r="C15" s="25">
        <v>3.9599341084151501E-2</v>
      </c>
      <c r="D15" s="25">
        <v>3.7188990627231397E-2</v>
      </c>
      <c r="E15" s="25">
        <v>5.2916415009179603E-2</v>
      </c>
      <c r="F15" s="25">
        <v>4.3794837074668302E-2</v>
      </c>
      <c r="G15" s="25">
        <v>2.9784860769123501E-2</v>
      </c>
      <c r="H15" s="25">
        <v>4.4934142297694102E-2</v>
      </c>
      <c r="I15" s="25">
        <v>3.0279946376468699E-2</v>
      </c>
      <c r="J15" s="25">
        <v>3.8721628283410303E-2</v>
      </c>
      <c r="K15" s="25">
        <v>1.7633007192020302E-2</v>
      </c>
      <c r="L15" s="25">
        <v>1.0296432713073201E-2</v>
      </c>
      <c r="M15" s="25">
        <v>1.2523490805285999E-2</v>
      </c>
    </row>
    <row r="16" spans="1:13" ht="25.5" customHeight="1">
      <c r="B16" s="21" t="s">
        <v>31</v>
      </c>
      <c r="C16" s="26">
        <v>1.55143138479842E-2</v>
      </c>
      <c r="D16" s="26">
        <v>1.4149145094143299E-2</v>
      </c>
      <c r="E16" s="26">
        <v>1.9080021084718301E-2</v>
      </c>
      <c r="F16" s="26">
        <v>1.4695018047224199E-2</v>
      </c>
      <c r="G16" s="26">
        <v>1.35618061188163E-2</v>
      </c>
      <c r="H16" s="26">
        <v>1.0260062277925201E-2</v>
      </c>
      <c r="I16" s="26">
        <v>9.2910653733932601E-3</v>
      </c>
      <c r="J16" s="26">
        <v>1.53910354996329E-2</v>
      </c>
      <c r="K16" s="26">
        <v>1.15184711090968E-2</v>
      </c>
      <c r="L16" s="26">
        <v>1.12472419370498E-2</v>
      </c>
      <c r="M16" s="26">
        <v>1.60130737678566E-2</v>
      </c>
    </row>
    <row r="17" spans="1:13" ht="14.25">
      <c r="A17" s="15" t="s">
        <v>27</v>
      </c>
      <c r="B17" s="24" t="s">
        <v>48</v>
      </c>
      <c r="C17" s="25">
        <v>7.7400825160430799E-4</v>
      </c>
      <c r="D17" s="25">
        <v>5.31741127716616E-4</v>
      </c>
      <c r="E17" s="25">
        <v>6.1160945955964104E-4</v>
      </c>
      <c r="F17" s="25">
        <v>6.4857542423414297E-3</v>
      </c>
      <c r="G17" s="25">
        <v>4.6970071404313102E-3</v>
      </c>
      <c r="H17" s="25">
        <v>3.9308001191836603E-3</v>
      </c>
      <c r="I17" s="25">
        <v>5.4906679673391004E-4</v>
      </c>
      <c r="J17" s="25">
        <v>1.8527155907063E-4</v>
      </c>
      <c r="K17" s="25">
        <v>1.3484493360162301E-3</v>
      </c>
      <c r="L17" s="25">
        <v>8.7405719322273395E-4</v>
      </c>
      <c r="M17" s="25">
        <v>0</v>
      </c>
    </row>
    <row r="18" spans="1:13" ht="14.25">
      <c r="A18" s="15" t="s">
        <v>27</v>
      </c>
      <c r="B18" s="24" t="s">
        <v>27</v>
      </c>
      <c r="C18" s="26">
        <v>2.39330152741354E-2</v>
      </c>
      <c r="D18" s="26">
        <v>1.64884214911705E-2</v>
      </c>
      <c r="E18" s="26">
        <v>2.4009623309624799E-2</v>
      </c>
      <c r="F18" s="26">
        <v>1.38968418379348E-2</v>
      </c>
      <c r="G18" s="26">
        <v>1.8768308408749601E-2</v>
      </c>
      <c r="H18" s="26">
        <v>1.48875336946782E-2</v>
      </c>
      <c r="I18" s="26">
        <v>1.86832054565935E-2</v>
      </c>
      <c r="J18" s="26">
        <v>1.9560104803186901E-2</v>
      </c>
      <c r="K18" s="26">
        <v>2.58004927096992E-2</v>
      </c>
      <c r="L18" s="26">
        <v>2.5126042392780799E-2</v>
      </c>
      <c r="M18" s="26">
        <v>3.1113919214027501E-2</v>
      </c>
    </row>
    <row r="19" spans="1:13" ht="14.25">
      <c r="A19" s="15" t="s">
        <v>23</v>
      </c>
      <c r="B19" s="24" t="s">
        <v>41</v>
      </c>
      <c r="C19" s="25">
        <v>3.51891470232037E-3</v>
      </c>
      <c r="D19" s="25">
        <v>6.8033140683664301E-3</v>
      </c>
      <c r="E19" s="25">
        <v>6.9323915347145604E-4</v>
      </c>
      <c r="F19" s="25">
        <v>1.03321785721785E-3</v>
      </c>
      <c r="G19" s="25">
        <v>1.02149003670518E-3</v>
      </c>
      <c r="H19" s="25">
        <v>6.03716642183113E-3</v>
      </c>
      <c r="I19" s="25">
        <v>5.1115647887721603E-3</v>
      </c>
      <c r="J19" s="25">
        <v>5.2287552685164503E-3</v>
      </c>
      <c r="K19" s="25">
        <v>4.6926917633167801E-3</v>
      </c>
      <c r="L19" s="25">
        <v>6.98274579919051E-3</v>
      </c>
      <c r="M19" s="25">
        <v>4.0527083000912898E-3</v>
      </c>
    </row>
    <row r="20" spans="1:13" ht="14.25">
      <c r="B20" s="24" t="s">
        <v>42</v>
      </c>
      <c r="C20" s="26">
        <v>3.57496896530982E-4</v>
      </c>
      <c r="D20" s="26">
        <v>1.47733019806095E-3</v>
      </c>
      <c r="E20" s="26">
        <v>2.5510982805161501E-3</v>
      </c>
      <c r="F20" s="26">
        <v>2.5677005210729899E-3</v>
      </c>
      <c r="G20" s="26">
        <v>5.4809179397911799E-3</v>
      </c>
      <c r="H20" s="26">
        <v>1.52689813448645E-3</v>
      </c>
      <c r="I20" s="26">
        <v>8.8085898899977703E-3</v>
      </c>
      <c r="J20" s="26">
        <v>1.6065712775813401E-3</v>
      </c>
      <c r="K20" s="26">
        <v>1.78326874192512E-3</v>
      </c>
      <c r="L20" s="26">
        <v>2.1886184241447101E-3</v>
      </c>
      <c r="M20" s="26">
        <v>7.9879300189732204E-4</v>
      </c>
    </row>
    <row r="21" spans="1:13" ht="14.25">
      <c r="A21" s="15" t="s">
        <v>27</v>
      </c>
      <c r="B21" s="24" t="s">
        <v>19</v>
      </c>
      <c r="C21" s="25">
        <v>7.6042119083220297E-2</v>
      </c>
      <c r="D21" s="25">
        <v>8.4615460110902901E-2</v>
      </c>
      <c r="E21" s="25">
        <v>4.5743563382799897E-2</v>
      </c>
      <c r="F21" s="25">
        <v>7.0868139768144794E-2</v>
      </c>
      <c r="G21" s="25">
        <v>6.5949642367387706E-2</v>
      </c>
      <c r="H21" s="25">
        <v>7.3790608172510999E-2</v>
      </c>
      <c r="I21" s="25">
        <v>4.9210435365049897E-2</v>
      </c>
      <c r="J21" s="25">
        <v>3.5004997127551001E-2</v>
      </c>
      <c r="K21" s="25">
        <v>3.4479220159950599E-2</v>
      </c>
      <c r="L21" s="25">
        <v>3.7279400031032098E-2</v>
      </c>
      <c r="M21" s="25">
        <v>2.7751950986218799E-2</v>
      </c>
    </row>
    <row r="22" spans="1:13" ht="14.25">
      <c r="A22" s="15" t="s">
        <v>20</v>
      </c>
      <c r="B22" s="97" t="s">
        <v>20</v>
      </c>
      <c r="C22" s="98">
        <v>5.4726177175045097E-2</v>
      </c>
      <c r="D22" s="98">
        <v>5.9882928021263201E-2</v>
      </c>
      <c r="E22" s="98">
        <v>6.0101531531138702E-2</v>
      </c>
      <c r="F22" s="98">
        <v>7.2507758735015804E-2</v>
      </c>
      <c r="G22" s="98">
        <v>7.5892314355070101E-2</v>
      </c>
      <c r="H22" s="98">
        <v>6.0320978262402701E-2</v>
      </c>
      <c r="I22" s="98">
        <v>3.3783233592396898E-2</v>
      </c>
      <c r="J22" s="98">
        <v>2.78023420345654E-2</v>
      </c>
      <c r="K22" s="98">
        <v>3.6372214402343499E-2</v>
      </c>
      <c r="L22" s="98">
        <v>2.7636707530816401E-2</v>
      </c>
      <c r="M22" s="98">
        <v>1.70231689904413E-2</v>
      </c>
    </row>
    <row r="23" spans="1:13" ht="14.25">
      <c r="A23" s="15" t="s">
        <v>27</v>
      </c>
      <c r="B23" s="24" t="s">
        <v>45</v>
      </c>
      <c r="C23" s="25">
        <v>6.1234368391363397E-3</v>
      </c>
      <c r="D23" s="25">
        <v>2.3873470127617502E-3</v>
      </c>
      <c r="E23" s="25">
        <v>3.5842113181546601E-3</v>
      </c>
      <c r="F23" s="25">
        <v>2.89818930200065E-3</v>
      </c>
      <c r="G23" s="25">
        <v>1.53834552499387E-3</v>
      </c>
      <c r="H23" s="25">
        <v>1.2887783801856501E-3</v>
      </c>
      <c r="I23" s="25">
        <v>3.0120497176197298E-3</v>
      </c>
      <c r="J23" s="25">
        <v>3.31884071947411E-3</v>
      </c>
      <c r="K23" s="25">
        <v>2.18028973128491E-3</v>
      </c>
      <c r="L23" s="25">
        <v>4.6142164574218401E-4</v>
      </c>
      <c r="M23" s="25">
        <v>0</v>
      </c>
    </row>
    <row r="24" spans="1:13" ht="14.25">
      <c r="A24" s="15" t="s">
        <v>27</v>
      </c>
      <c r="B24" s="24" t="s">
        <v>16</v>
      </c>
      <c r="C24" s="26">
        <v>9.4862781911263294E-2</v>
      </c>
      <c r="D24" s="26">
        <v>0.105940947251512</v>
      </c>
      <c r="E24" s="26">
        <v>8.06395080087043E-2</v>
      </c>
      <c r="F24" s="26">
        <v>0.107394231963099</v>
      </c>
      <c r="G24" s="26">
        <v>8.80426366372251E-2</v>
      </c>
      <c r="H24" s="26">
        <v>0.121170022097578</v>
      </c>
      <c r="I24" s="26">
        <v>8.8336200459324304E-2</v>
      </c>
      <c r="J24" s="26">
        <v>8.4484647335255597E-2</v>
      </c>
      <c r="K24" s="26">
        <v>9.2182723233709601E-2</v>
      </c>
      <c r="L24" s="26">
        <v>0.106944031983932</v>
      </c>
      <c r="M24" s="26">
        <v>8.1756886232881895E-2</v>
      </c>
    </row>
    <row r="25" spans="1:13" ht="14.25">
      <c r="B25" s="24" t="s">
        <v>51</v>
      </c>
      <c r="C25" s="25">
        <v>4.6355241464335296E-3</v>
      </c>
      <c r="D25" s="25">
        <v>3.3302921992406798E-3</v>
      </c>
      <c r="E25" s="25">
        <v>9.68926750772961E-4</v>
      </c>
      <c r="F25" s="25">
        <v>5.2754888239123405E-4</v>
      </c>
      <c r="G25" s="25">
        <v>3.3724239074636002E-3</v>
      </c>
      <c r="H25" s="25">
        <v>1.4649413940377399E-3</v>
      </c>
      <c r="I25" s="25">
        <v>1.2060232037626E-3</v>
      </c>
      <c r="J25" s="25">
        <v>1.1171910729417299E-3</v>
      </c>
      <c r="K25" s="25">
        <v>0</v>
      </c>
      <c r="L25" s="25">
        <v>0</v>
      </c>
      <c r="M25" s="25">
        <v>0</v>
      </c>
    </row>
    <row r="26" spans="1:13" ht="14.25">
      <c r="A26" s="15" t="s">
        <v>27</v>
      </c>
      <c r="B26" s="24" t="s">
        <v>38</v>
      </c>
      <c r="C26" s="26">
        <v>4.2487568362756098E-3</v>
      </c>
      <c r="D26" s="26">
        <v>1.14427694282902E-2</v>
      </c>
      <c r="E26" s="26">
        <v>1.42182164770423E-2</v>
      </c>
      <c r="F26" s="26">
        <v>1.23986847533053E-2</v>
      </c>
      <c r="G26" s="26">
        <v>8.9792661339494206E-3</v>
      </c>
      <c r="H26" s="26">
        <v>7.5380375134056401E-3</v>
      </c>
      <c r="I26" s="26">
        <v>4.9410949208546703E-3</v>
      </c>
      <c r="J26" s="26">
        <v>2.4949154922383702E-3</v>
      </c>
      <c r="K26" s="26">
        <v>3.6633271184601901E-4</v>
      </c>
      <c r="L26" s="26">
        <v>3.0273690336055301E-3</v>
      </c>
      <c r="M26" s="26">
        <v>2.0602400580742499E-3</v>
      </c>
    </row>
    <row r="27" spans="1:13" ht="14.25">
      <c r="B27" s="24" t="s">
        <v>55</v>
      </c>
      <c r="C27" s="25">
        <v>0</v>
      </c>
      <c r="D27" s="25">
        <v>0</v>
      </c>
      <c r="E27" s="25">
        <v>0</v>
      </c>
      <c r="F27" s="25">
        <v>0</v>
      </c>
      <c r="G27" s="25">
        <v>0</v>
      </c>
      <c r="H27" s="25">
        <v>0</v>
      </c>
      <c r="I27" s="25">
        <v>0</v>
      </c>
      <c r="J27" s="25">
        <v>0</v>
      </c>
      <c r="K27" s="25">
        <v>0</v>
      </c>
      <c r="L27" s="25">
        <v>0</v>
      </c>
      <c r="M27" s="25">
        <v>0</v>
      </c>
    </row>
    <row r="28" spans="1:13" ht="14.25">
      <c r="A28" s="15" t="s">
        <v>27</v>
      </c>
      <c r="B28" s="21" t="s">
        <v>18</v>
      </c>
      <c r="C28" s="26">
        <v>6.4973947910978103E-2</v>
      </c>
      <c r="D28" s="26">
        <v>4.7687132397491901E-2</v>
      </c>
      <c r="E28" s="26">
        <v>5.9015338750964798E-2</v>
      </c>
      <c r="F28" s="26">
        <v>7.3621942820226396E-2</v>
      </c>
      <c r="G28" s="26">
        <v>5.8368875321485401E-2</v>
      </c>
      <c r="H28" s="26">
        <v>7.3138596544318799E-2</v>
      </c>
      <c r="I28" s="26">
        <v>8.49993331133094E-2</v>
      </c>
      <c r="J28" s="26">
        <v>0.101585196929993</v>
      </c>
      <c r="K28" s="26">
        <v>0.101088562286309</v>
      </c>
      <c r="L28" s="26">
        <v>0.126827745024362</v>
      </c>
      <c r="M28" s="26">
        <v>0.10685844412231101</v>
      </c>
    </row>
    <row r="29" spans="1:13" ht="14.25">
      <c r="A29" s="15" t="s">
        <v>20</v>
      </c>
      <c r="B29" s="24" t="s">
        <v>53</v>
      </c>
      <c r="C29" s="25">
        <v>3.1188620345210998E-5</v>
      </c>
      <c r="D29" s="25">
        <v>3.5343920218801399E-4</v>
      </c>
      <c r="E29" s="25">
        <v>0</v>
      </c>
      <c r="F29" s="25">
        <v>0</v>
      </c>
      <c r="G29" s="25">
        <v>0</v>
      </c>
      <c r="H29" s="25">
        <v>0</v>
      </c>
      <c r="I29" s="25">
        <v>1.9636454265689598E-3</v>
      </c>
      <c r="J29" s="25">
        <v>9.2120427635944597E-4</v>
      </c>
      <c r="K29" s="25">
        <v>0</v>
      </c>
      <c r="L29" s="25">
        <v>2.76541172170136E-4</v>
      </c>
      <c r="M29" s="25">
        <v>0</v>
      </c>
    </row>
    <row r="30" spans="1:13" ht="14.25">
      <c r="A30" s="15" t="s">
        <v>23</v>
      </c>
      <c r="B30" s="24" t="s">
        <v>29</v>
      </c>
      <c r="C30" s="26">
        <v>9.9778009015097906E-3</v>
      </c>
      <c r="D30" s="26">
        <v>1.2098933333066299E-2</v>
      </c>
      <c r="E30" s="26">
        <v>1.8851485197088701E-2</v>
      </c>
      <c r="F30" s="26">
        <v>1.44226290530503E-2</v>
      </c>
      <c r="G30" s="26">
        <v>2.1867115193676599E-2</v>
      </c>
      <c r="H30" s="26">
        <v>1.48107229722922E-2</v>
      </c>
      <c r="I30" s="26">
        <v>2.0712760706452098E-2</v>
      </c>
      <c r="J30" s="26">
        <v>2.1683354628592302E-2</v>
      </c>
      <c r="K30" s="26">
        <v>2.30214833997749E-2</v>
      </c>
      <c r="L30" s="26">
        <v>1.77800317980123E-2</v>
      </c>
      <c r="M30" s="26">
        <v>4.4297649880612203E-2</v>
      </c>
    </row>
    <row r="31" spans="1:13" ht="14.25">
      <c r="A31" s="15" t="s">
        <v>130</v>
      </c>
      <c r="B31" s="24" t="s">
        <v>24</v>
      </c>
      <c r="C31" s="25">
        <v>2.66567030431284E-2</v>
      </c>
      <c r="D31" s="25">
        <v>2.5495613055578601E-2</v>
      </c>
      <c r="E31" s="25">
        <v>2.70684882671283E-2</v>
      </c>
      <c r="F31" s="25">
        <v>1.7878773614621299E-2</v>
      </c>
      <c r="G31" s="25">
        <v>1.65101078629874E-2</v>
      </c>
      <c r="H31" s="25">
        <v>1.56077563715032E-2</v>
      </c>
      <c r="I31" s="25">
        <v>3.00715856618388E-2</v>
      </c>
      <c r="J31" s="25">
        <v>2.4142705737280001E-2</v>
      </c>
      <c r="K31" s="25">
        <v>2.0658027312566999E-2</v>
      </c>
      <c r="L31" s="25">
        <v>2.8565949531593401E-2</v>
      </c>
      <c r="M31" s="25">
        <v>3.2428379919656497E-2</v>
      </c>
    </row>
    <row r="32" spans="1:13" ht="14.25">
      <c r="A32" s="15" t="s">
        <v>23</v>
      </c>
      <c r="B32" s="24" t="s">
        <v>23</v>
      </c>
      <c r="C32" s="26">
        <v>2.3205470251929199E-2</v>
      </c>
      <c r="D32" s="26">
        <v>3.65966805236893E-2</v>
      </c>
      <c r="E32" s="26">
        <v>4.3084670297802601E-2</v>
      </c>
      <c r="F32" s="26">
        <v>3.2713280476738202E-2</v>
      </c>
      <c r="G32" s="26">
        <v>5.1646768175922599E-2</v>
      </c>
      <c r="H32" s="26">
        <v>3.1794590016905801E-2</v>
      </c>
      <c r="I32" s="26">
        <v>2.5949836491066199E-2</v>
      </c>
      <c r="J32" s="26">
        <v>3.5473125444459103E-2</v>
      </c>
      <c r="K32" s="26">
        <v>2.5386728489707799E-2</v>
      </c>
      <c r="L32" s="26">
        <v>2.91760031251686E-2</v>
      </c>
      <c r="M32" s="26">
        <v>2.3576026463765599E-2</v>
      </c>
    </row>
    <row r="33" spans="1:13" ht="14.25">
      <c r="A33" s="15" t="s">
        <v>20</v>
      </c>
      <c r="B33" s="24" t="s">
        <v>26</v>
      </c>
      <c r="C33" s="25">
        <v>3.0986190332522302E-2</v>
      </c>
      <c r="D33" s="25">
        <v>2.5777146628397099E-2</v>
      </c>
      <c r="E33" s="25">
        <v>7.1023284767980904E-3</v>
      </c>
      <c r="F33" s="25">
        <v>2.4076953290872002E-2</v>
      </c>
      <c r="G33" s="25">
        <v>2.3089000869422699E-2</v>
      </c>
      <c r="H33" s="25">
        <v>1.8923223774032601E-2</v>
      </c>
      <c r="I33" s="25">
        <v>2.4549004489072299E-2</v>
      </c>
      <c r="J33" s="25">
        <v>3.2427064057067502E-2</v>
      </c>
      <c r="K33" s="25">
        <v>1.18901708291179E-2</v>
      </c>
      <c r="L33" s="25">
        <v>1.7985017860681501E-2</v>
      </c>
      <c r="M33" s="25">
        <v>9.5724941110574592E-3</v>
      </c>
    </row>
    <row r="34" spans="1:13" ht="14.25">
      <c r="B34" s="24" t="s">
        <v>49</v>
      </c>
      <c r="C34" s="26">
        <v>4.1497205338582402E-4</v>
      </c>
      <c r="D34" s="26">
        <v>0</v>
      </c>
      <c r="E34" s="26">
        <v>0</v>
      </c>
      <c r="F34" s="26">
        <v>1.8174416616835E-3</v>
      </c>
      <c r="G34" s="26">
        <v>8.4130061074841399E-4</v>
      </c>
      <c r="H34" s="26">
        <v>4.0757241666370498E-4</v>
      </c>
      <c r="I34" s="26">
        <v>2.43219904182499E-3</v>
      </c>
      <c r="J34" s="26">
        <v>1.06389552255637E-3</v>
      </c>
      <c r="K34" s="26">
        <v>9.6569908377831006E-3</v>
      </c>
      <c r="L34" s="26">
        <v>2.7599549543858102E-3</v>
      </c>
      <c r="M34" s="26">
        <v>5.9449367595198403E-4</v>
      </c>
    </row>
    <row r="35" spans="1:13" ht="14.25">
      <c r="A35" s="15" t="s">
        <v>27</v>
      </c>
      <c r="B35" s="24" t="s">
        <v>36</v>
      </c>
      <c r="C35" s="25">
        <v>7.4791827207938803E-3</v>
      </c>
      <c r="D35" s="25">
        <v>2.8185003770538901E-3</v>
      </c>
      <c r="E35" s="25">
        <v>1.9826953225503999E-2</v>
      </c>
      <c r="F35" s="25">
        <v>7.6957025606609001E-3</v>
      </c>
      <c r="G35" s="25">
        <v>1.0740921560244599E-2</v>
      </c>
      <c r="H35" s="25">
        <v>1.2889803422207601E-2</v>
      </c>
      <c r="I35" s="25">
        <v>3.8511976214050201E-3</v>
      </c>
      <c r="J35" s="25">
        <v>3.8905496656616301E-3</v>
      </c>
      <c r="K35" s="25">
        <v>6.2910510184586103E-3</v>
      </c>
      <c r="L35" s="25">
        <v>8.4044285694379606E-3</v>
      </c>
      <c r="M35" s="25">
        <v>4.2369828195841898E-3</v>
      </c>
    </row>
    <row r="36" spans="1:13" ht="14.25">
      <c r="A36" s="15" t="s">
        <v>27</v>
      </c>
      <c r="B36" s="24" t="s">
        <v>47</v>
      </c>
      <c r="C36" s="26">
        <v>3.7590220840060902E-3</v>
      </c>
      <c r="D36" s="26">
        <v>5.5773931905969904E-3</v>
      </c>
      <c r="E36" s="26">
        <v>2.4923630583525598E-3</v>
      </c>
      <c r="F36" s="26">
        <v>2.1453231750430701E-3</v>
      </c>
      <c r="G36" s="26">
        <v>2.4595335864410301E-3</v>
      </c>
      <c r="H36" s="26">
        <v>2.2949076347805902E-3</v>
      </c>
      <c r="I36" s="26">
        <v>1.79337027009398E-3</v>
      </c>
      <c r="J36" s="26">
        <v>3.16303606356054E-4</v>
      </c>
      <c r="K36" s="26">
        <v>3.0316715409345601E-4</v>
      </c>
      <c r="L36" s="26">
        <v>1.33723279988777E-3</v>
      </c>
      <c r="M36" s="26">
        <v>1.10738337185215E-3</v>
      </c>
    </row>
    <row r="37" spans="1:13" ht="14.25">
      <c r="A37" s="15" t="s">
        <v>15</v>
      </c>
      <c r="B37" s="24" t="s">
        <v>15</v>
      </c>
      <c r="C37" s="25">
        <v>0.154595147079092</v>
      </c>
      <c r="D37" s="25">
        <v>0.15550199242687501</v>
      </c>
      <c r="E37" s="25">
        <v>0.16387590324142101</v>
      </c>
      <c r="F37" s="25">
        <v>0.17195229094963899</v>
      </c>
      <c r="G37" s="25">
        <v>0.14040971117544501</v>
      </c>
      <c r="H37" s="25">
        <v>0.145786001874533</v>
      </c>
      <c r="I37" s="25">
        <v>0.13008889550907801</v>
      </c>
      <c r="J37" s="25">
        <v>0.106593856117526</v>
      </c>
      <c r="K37" s="25">
        <v>0.12453509438480199</v>
      </c>
      <c r="L37" s="25">
        <v>0.104307373986271</v>
      </c>
      <c r="M37" s="25">
        <v>8.7313770023431894E-2</v>
      </c>
    </row>
    <row r="38" spans="1:13" ht="14.25">
      <c r="B38" s="24" t="s">
        <v>52</v>
      </c>
      <c r="C38" s="26">
        <v>1.48826791616916E-3</v>
      </c>
      <c r="D38" s="26">
        <v>2.3102737922007402E-3</v>
      </c>
      <c r="E38" s="26">
        <v>0</v>
      </c>
      <c r="F38" s="26">
        <v>8.59869797285651E-4</v>
      </c>
      <c r="G38" s="26">
        <v>8.5977089487346205E-4</v>
      </c>
      <c r="H38" s="26">
        <v>5.8099917068525002E-4</v>
      </c>
      <c r="I38" s="26">
        <v>2.0433797622768E-3</v>
      </c>
      <c r="J38" s="26">
        <v>2.98049433880836E-3</v>
      </c>
      <c r="K38" s="26">
        <v>7.5225270993774999E-4</v>
      </c>
      <c r="L38" s="26">
        <v>5.0406888077382398E-4</v>
      </c>
      <c r="M38" s="26">
        <v>0</v>
      </c>
    </row>
    <row r="39" spans="1:13" ht="14.25">
      <c r="A39" s="15" t="s">
        <v>27</v>
      </c>
      <c r="B39" s="24" t="s">
        <v>50</v>
      </c>
      <c r="C39" s="25">
        <v>1.5475428719201501E-3</v>
      </c>
      <c r="D39" s="25">
        <v>1.9641653589122401E-3</v>
      </c>
      <c r="E39" s="25">
        <v>0</v>
      </c>
      <c r="F39" s="25">
        <v>0</v>
      </c>
      <c r="G39" s="25">
        <v>1.9742025680499799E-3</v>
      </c>
      <c r="H39" s="25">
        <v>1.8351508342058199E-3</v>
      </c>
      <c r="I39" s="25">
        <v>3.0367196573857498E-3</v>
      </c>
      <c r="J39" s="25">
        <v>3.9281040218929596E-3</v>
      </c>
      <c r="K39" s="25">
        <v>9.3092362311584197E-4</v>
      </c>
      <c r="L39" s="25">
        <v>0</v>
      </c>
      <c r="M39" s="25">
        <v>1.3299712493552001E-4</v>
      </c>
    </row>
    <row r="40" spans="1:13" ht="14.25">
      <c r="A40" s="15" t="s">
        <v>27</v>
      </c>
      <c r="B40" s="24" t="s">
        <v>33</v>
      </c>
      <c r="C40" s="26">
        <v>7.0248992704657299E-3</v>
      </c>
      <c r="D40" s="26">
        <v>4.6435413622611596E-3</v>
      </c>
      <c r="E40" s="26">
        <v>2.1478830245123499E-2</v>
      </c>
      <c r="F40" s="26">
        <v>2.5949711305013499E-3</v>
      </c>
      <c r="G40" s="26">
        <v>1.0390923563506601E-2</v>
      </c>
      <c r="H40" s="26">
        <v>2.6415982702147102E-3</v>
      </c>
      <c r="I40" s="26">
        <v>1.18823047214604E-2</v>
      </c>
      <c r="J40" s="26">
        <v>7.5488593144931899E-3</v>
      </c>
      <c r="K40" s="26">
        <v>1.42240854354306E-2</v>
      </c>
      <c r="L40" s="26">
        <v>5.7056998435629303E-3</v>
      </c>
      <c r="M40" s="26">
        <v>1.2032362170733E-2</v>
      </c>
    </row>
    <row r="41" spans="1:13" ht="14.25">
      <c r="B41" s="24" t="s">
        <v>32</v>
      </c>
      <c r="C41" s="25">
        <v>1.3995046763985299E-2</v>
      </c>
      <c r="D41" s="25">
        <v>1.32691724142766E-2</v>
      </c>
      <c r="E41" s="25">
        <v>1.9043090121362499E-2</v>
      </c>
      <c r="F41" s="25">
        <v>1.08741026595398E-2</v>
      </c>
      <c r="G41" s="25">
        <v>4.8674406456378104E-3</v>
      </c>
      <c r="H41" s="25">
        <v>8.2541883750066204E-3</v>
      </c>
      <c r="I41" s="25">
        <v>6.0028758880058698E-3</v>
      </c>
      <c r="J41" s="25">
        <v>6.2481570429291696E-3</v>
      </c>
      <c r="K41" s="25">
        <v>1.07798882148528E-2</v>
      </c>
      <c r="L41" s="25">
        <v>7.1793193455815902E-3</v>
      </c>
      <c r="M41" s="25">
        <v>1.7692148001376699E-2</v>
      </c>
    </row>
  </sheetData>
  <autoFilter ref="A1:M41" xr:uid="{00000000-0009-0000-0000-00001E000000}"/>
  <pageMargins left="0.7" right="0.7" top="0.75" bottom="0.75" header="0.3" footer="0.3"/>
  <pageSetup paperSize="9" orientation="portrait"/>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01944-7906-4800-964A-70E78E8880B9}">
  <sheetPr>
    <tabColor rgb="FFFF0000"/>
  </sheetPr>
  <dimension ref="A1:L15"/>
  <sheetViews>
    <sheetView showGridLines="0" workbookViewId="0">
      <selection activeCell="G12" sqref="G12"/>
    </sheetView>
  </sheetViews>
  <sheetFormatPr defaultColWidth="9.1328125" defaultRowHeight="15" customHeight="1"/>
  <cols>
    <col min="1" max="1" width="18" style="15" bestFit="1" customWidth="1"/>
    <col min="2" max="2" width="24.73046875" style="15" bestFit="1" customWidth="1"/>
    <col min="3" max="8" width="26.59765625" style="15" bestFit="1" customWidth="1"/>
    <col min="9" max="11" width="28.73046875" style="15" bestFit="1" customWidth="1"/>
    <col min="12" max="12" width="27.3984375" style="15" bestFit="1" customWidth="1"/>
    <col min="13" max="26" width="5.3984375" style="15" bestFit="1" customWidth="1"/>
    <col min="27" max="28" width="6.59765625" style="15" bestFit="1" customWidth="1"/>
    <col min="29" max="29" width="11.73046875" style="15" bestFit="1" customWidth="1"/>
    <col min="30" max="30" width="7.265625" style="15" bestFit="1" customWidth="1"/>
    <col min="31" max="31" width="10.3984375" style="15" bestFit="1" customWidth="1"/>
    <col min="32" max="32" width="7.265625" style="15" bestFit="1" customWidth="1"/>
    <col min="33" max="33" width="10.3984375" style="15" bestFit="1" customWidth="1"/>
    <col min="34" max="34" width="7.265625" style="15" bestFit="1" customWidth="1"/>
    <col min="35" max="35" width="10.3984375" style="15" bestFit="1" customWidth="1"/>
    <col min="36" max="36" width="7.265625" style="15" bestFit="1" customWidth="1"/>
    <col min="37" max="37" width="10.3984375" style="15" bestFit="1" customWidth="1"/>
    <col min="38" max="38" width="7.265625" style="15" bestFit="1" customWidth="1"/>
    <col min="39" max="39" width="10.3984375" style="15" bestFit="1" customWidth="1"/>
    <col min="40" max="40" width="7.265625" style="15" bestFit="1" customWidth="1"/>
    <col min="41" max="41" width="10.3984375" style="15" bestFit="1" customWidth="1"/>
    <col min="42" max="42" width="7.265625" style="15" bestFit="1" customWidth="1"/>
    <col min="43" max="43" width="10.3984375" style="15" bestFit="1" customWidth="1"/>
    <col min="44" max="44" width="7.265625" style="15" bestFit="1" customWidth="1"/>
    <col min="45" max="45" width="10.3984375" style="15" bestFit="1" customWidth="1"/>
    <col min="46" max="46" width="7.265625" style="15" bestFit="1" customWidth="1"/>
    <col min="47" max="47" width="10.3984375" style="15" bestFit="1" customWidth="1"/>
    <col min="48" max="48" width="7.265625" style="15" bestFit="1" customWidth="1"/>
    <col min="49" max="49" width="10.3984375" style="15" bestFit="1" customWidth="1"/>
    <col min="50" max="50" width="7.265625" style="15" bestFit="1" customWidth="1"/>
    <col min="51" max="51" width="10.3984375" style="15" bestFit="1" customWidth="1"/>
    <col min="52" max="52" width="7.265625" style="15" bestFit="1" customWidth="1"/>
    <col min="53" max="53" width="10.3984375" style="15" bestFit="1" customWidth="1"/>
    <col min="54" max="54" width="8.3984375" style="15" bestFit="1" customWidth="1"/>
    <col min="55" max="55" width="11.59765625" style="15" bestFit="1" customWidth="1"/>
    <col min="56" max="56" width="11.73046875" style="15" bestFit="1" customWidth="1"/>
    <col min="57" max="57" width="9.1328125" style="15" customWidth="1"/>
    <col min="58" max="16384" width="9.1328125" style="15"/>
  </cols>
  <sheetData>
    <row r="1" spans="1:12">
      <c r="A1" s="15" t="s">
        <v>127</v>
      </c>
      <c r="B1" s="15" t="s">
        <v>20</v>
      </c>
    </row>
    <row r="3" spans="1:12">
      <c r="A3" s="15" t="s">
        <v>128</v>
      </c>
      <c r="B3" s="15" t="s">
        <v>186</v>
      </c>
      <c r="C3" s="15" t="s">
        <v>187</v>
      </c>
      <c r="D3" s="15" t="s">
        <v>188</v>
      </c>
      <c r="E3" s="15" t="s">
        <v>189</v>
      </c>
      <c r="F3" s="15" t="s">
        <v>190</v>
      </c>
      <c r="G3" s="15" t="s">
        <v>191</v>
      </c>
      <c r="H3" s="15" t="s">
        <v>192</v>
      </c>
      <c r="I3" s="15" t="s">
        <v>193</v>
      </c>
      <c r="J3" s="15" t="s">
        <v>194</v>
      </c>
      <c r="K3" s="15" t="s">
        <v>195</v>
      </c>
      <c r="L3" s="15" t="s">
        <v>196</v>
      </c>
    </row>
    <row r="4" spans="1:12">
      <c r="A4" s="15" t="s">
        <v>21</v>
      </c>
      <c r="B4" s="101">
        <v>3.5798449994245397E-2</v>
      </c>
      <c r="C4" s="101">
        <v>7.78369424684862E-2</v>
      </c>
      <c r="D4" s="101">
        <v>2.7483109876021001E-2</v>
      </c>
      <c r="E4" s="101">
        <v>3.3474074106436602E-2</v>
      </c>
      <c r="F4" s="101">
        <v>4.1273169183428E-2</v>
      </c>
      <c r="G4" s="101">
        <v>3.4840210080908901E-2</v>
      </c>
      <c r="H4" s="101">
        <v>4.6552487876778799E-2</v>
      </c>
      <c r="I4" s="101">
        <v>3.0770564875175901E-2</v>
      </c>
      <c r="J4" s="101">
        <v>4.1027153620975899E-2</v>
      </c>
      <c r="K4" s="101">
        <v>3.9356512013544197E-2</v>
      </c>
      <c r="L4" s="101">
        <v>4.3441560467189201E-2</v>
      </c>
    </row>
    <row r="5" spans="1:12">
      <c r="A5" s="15" t="s">
        <v>20</v>
      </c>
      <c r="B5" s="101">
        <v>5.4726177175045097E-2</v>
      </c>
      <c r="C5" s="101">
        <v>5.9882928021263201E-2</v>
      </c>
      <c r="D5" s="101">
        <v>6.0101531531138702E-2</v>
      </c>
      <c r="E5" s="101">
        <v>7.2507758735015804E-2</v>
      </c>
      <c r="F5" s="101">
        <v>7.5892314355070101E-2</v>
      </c>
      <c r="G5" s="101">
        <v>6.0320978262402701E-2</v>
      </c>
      <c r="H5" s="101">
        <v>3.3783233592396898E-2</v>
      </c>
      <c r="I5" s="101">
        <v>2.78023420345654E-2</v>
      </c>
      <c r="J5" s="101">
        <v>3.6372214402343499E-2</v>
      </c>
      <c r="K5" s="101">
        <v>2.7636707530816401E-2</v>
      </c>
      <c r="L5" s="101">
        <v>1.70231689904413E-2</v>
      </c>
    </row>
    <row r="6" spans="1:12">
      <c r="A6" s="15" t="s">
        <v>143</v>
      </c>
      <c r="B6" s="101">
        <v>4.5262313584645247E-2</v>
      </c>
      <c r="C6" s="101">
        <v>6.8859935244874701E-2</v>
      </c>
      <c r="D6" s="101">
        <v>4.379232070357985E-2</v>
      </c>
      <c r="E6" s="101">
        <v>5.2990916420726203E-2</v>
      </c>
      <c r="F6" s="101">
        <v>5.8582741769249047E-2</v>
      </c>
      <c r="G6" s="101">
        <v>4.7580594171655805E-2</v>
      </c>
      <c r="H6" s="101">
        <v>4.0167860734587849E-2</v>
      </c>
      <c r="I6" s="101">
        <v>2.9286453454870652E-2</v>
      </c>
      <c r="J6" s="101">
        <v>3.8699684011659699E-2</v>
      </c>
      <c r="K6" s="101">
        <v>3.3496609772180302E-2</v>
      </c>
      <c r="L6" s="101">
        <v>3.0232364728815249E-2</v>
      </c>
    </row>
    <row r="10" spans="1:12">
      <c r="H10" s="15" t="s">
        <v>144</v>
      </c>
    </row>
    <row r="11" spans="1:12">
      <c r="H11" s="15" t="s">
        <v>145</v>
      </c>
    </row>
    <row r="13" spans="1:12">
      <c r="H13" s="15" t="s">
        <v>146</v>
      </c>
    </row>
    <row r="15" spans="1:12">
      <c r="H15" s="15" t="s">
        <v>147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1F2AF-E9D7-4A0D-8CE2-76C1599003EB}">
  <dimension ref="A3:B6"/>
  <sheetViews>
    <sheetView workbookViewId="0">
      <selection activeCell="A3" sqref="A3"/>
    </sheetView>
  </sheetViews>
  <sheetFormatPr defaultColWidth="9.1328125" defaultRowHeight="14.45" customHeight="1"/>
  <cols>
    <col min="1" max="1" width="107.73046875" style="15" bestFit="1" customWidth="1"/>
    <col min="2" max="2" width="15.1328125" style="15" bestFit="1" customWidth="1"/>
    <col min="3" max="3" width="9.1328125" style="15" customWidth="1"/>
    <col min="4" max="16384" width="9.1328125" style="15"/>
  </cols>
  <sheetData>
    <row r="3" spans="1:2">
      <c r="A3" s="15" t="s">
        <v>0</v>
      </c>
      <c r="B3" s="15" t="s">
        <v>63</v>
      </c>
    </row>
    <row r="4" spans="1:2">
      <c r="B4" s="15">
        <v>6</v>
      </c>
    </row>
    <row r="5" spans="1:2">
      <c r="A5" s="15" t="s">
        <v>14</v>
      </c>
      <c r="B5" s="15">
        <v>1</v>
      </c>
    </row>
    <row r="6" spans="1:2">
      <c r="A6" s="15" t="s">
        <v>64</v>
      </c>
      <c r="B6" s="15">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F5FD1-9C39-4CC0-B57B-A7B8DC4B4AD6}">
  <dimension ref="A3:B6"/>
  <sheetViews>
    <sheetView workbookViewId="0">
      <selection activeCell="B3" sqref="B3"/>
    </sheetView>
  </sheetViews>
  <sheetFormatPr defaultColWidth="9.1328125" defaultRowHeight="14.45" customHeight="1"/>
  <cols>
    <col min="1" max="1" width="107.73046875" style="15" bestFit="1" customWidth="1"/>
    <col min="2" max="2" width="15.1328125" style="15" bestFit="1" customWidth="1"/>
    <col min="3" max="3" width="9.1328125" style="15" customWidth="1"/>
    <col min="4" max="16384" width="9.1328125" style="15"/>
  </cols>
  <sheetData>
    <row r="3" spans="1:2">
      <c r="A3" s="15" t="s">
        <v>0</v>
      </c>
      <c r="B3" s="15" t="s">
        <v>63</v>
      </c>
    </row>
    <row r="4" spans="1:2">
      <c r="B4" s="15">
        <v>6</v>
      </c>
    </row>
    <row r="5" spans="1:2">
      <c r="A5" s="15" t="s">
        <v>14</v>
      </c>
      <c r="B5" s="15">
        <v>1</v>
      </c>
    </row>
    <row r="6" spans="1:2">
      <c r="A6" s="15" t="s">
        <v>64</v>
      </c>
      <c r="B6" s="15">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0591E-D164-4839-B698-DD9AFDD623E4}">
  <dimension ref="A1:K9"/>
  <sheetViews>
    <sheetView topLeftCell="B4" zoomScale="94" zoomScaleNormal="94" workbookViewId="0">
      <selection activeCell="F17" sqref="F17"/>
    </sheetView>
  </sheetViews>
  <sheetFormatPr defaultColWidth="9.1328125" defaultRowHeight="14.45" customHeight="1"/>
  <cols>
    <col min="1" max="1" width="69.73046875" style="15" bestFit="1" customWidth="1"/>
    <col min="2" max="2" width="6.73046875" style="15" bestFit="1" customWidth="1"/>
    <col min="3" max="3" width="6.265625" style="15" bestFit="1" customWidth="1"/>
    <col min="4" max="5" width="22.73046875" style="15" bestFit="1" customWidth="1"/>
    <col min="6" max="6" width="21.73046875" style="15" bestFit="1" customWidth="1"/>
    <col min="7" max="7" width="22.73046875" style="15" bestFit="1" customWidth="1"/>
    <col min="8" max="8" width="20.73046875" style="15" bestFit="1" customWidth="1"/>
    <col min="9" max="9" width="21.73046875" style="15" bestFit="1" customWidth="1"/>
    <col min="10" max="10" width="22.73046875" style="15" bestFit="1" customWidth="1"/>
    <col min="11" max="11" width="21.73046875" style="15" bestFit="1" customWidth="1"/>
    <col min="12" max="12" width="9.1328125" style="15" customWidth="1"/>
    <col min="13" max="16384" width="9.1328125" style="15"/>
  </cols>
  <sheetData>
    <row r="1" spans="1:11" ht="14.25">
      <c r="A1" s="16" t="s">
        <v>0</v>
      </c>
    </row>
    <row r="2" spans="1:11" ht="25.5" customHeight="1">
      <c r="A2" s="40" t="s">
        <v>64</v>
      </c>
    </row>
    <row r="3" spans="1:11" ht="14.25">
      <c r="A3" s="17" t="s">
        <v>3</v>
      </c>
      <c r="B3" s="17" t="s">
        <v>3</v>
      </c>
      <c r="C3" s="7" t="s">
        <v>3</v>
      </c>
      <c r="D3" s="14" t="s">
        <v>65</v>
      </c>
      <c r="E3" s="14" t="s">
        <v>3</v>
      </c>
      <c r="F3" s="14" t="s">
        <v>66</v>
      </c>
      <c r="G3" s="14" t="s">
        <v>3</v>
      </c>
      <c r="H3" s="14" t="s">
        <v>3</v>
      </c>
      <c r="I3" s="14" t="s">
        <v>3</v>
      </c>
      <c r="J3" s="14" t="s">
        <v>3</v>
      </c>
      <c r="K3" s="14" t="s">
        <v>3</v>
      </c>
    </row>
    <row r="4" spans="1:11" ht="14.25">
      <c r="A4" s="15" t="s">
        <v>3</v>
      </c>
      <c r="B4" s="15" t="s">
        <v>3</v>
      </c>
      <c r="C4" s="12" t="s">
        <v>3</v>
      </c>
      <c r="D4" s="19" t="s">
        <v>67</v>
      </c>
      <c r="E4" s="19" t="s">
        <v>68</v>
      </c>
      <c r="F4" s="19" t="s">
        <v>69</v>
      </c>
      <c r="G4" s="19" t="s">
        <v>70</v>
      </c>
      <c r="H4" s="19" t="s">
        <v>71</v>
      </c>
      <c r="I4" s="19" t="s">
        <v>72</v>
      </c>
      <c r="J4" s="19" t="s">
        <v>73</v>
      </c>
      <c r="K4" s="19" t="s">
        <v>74</v>
      </c>
    </row>
    <row r="5" spans="1:11" ht="35.1" customHeight="1">
      <c r="A5" s="13" t="s">
        <v>14</v>
      </c>
      <c r="B5" s="13" t="s">
        <v>21</v>
      </c>
      <c r="C5" s="24" t="s">
        <v>75</v>
      </c>
      <c r="D5" s="41">
        <v>609.42550000000006</v>
      </c>
      <c r="E5" s="41">
        <v>735.72730000000001</v>
      </c>
      <c r="F5" s="41">
        <v>12.7913</v>
      </c>
      <c r="G5" s="41">
        <v>15.660500000000001</v>
      </c>
      <c r="H5" s="41">
        <v>9.6922999999999995</v>
      </c>
      <c r="I5" s="41">
        <v>22.258900000000001</v>
      </c>
      <c r="J5" s="41">
        <v>579.22320000000002</v>
      </c>
      <c r="K5" s="41">
        <v>0</v>
      </c>
    </row>
    <row r="6" spans="1:11" ht="14.25">
      <c r="A6" s="12" t="s">
        <v>3</v>
      </c>
      <c r="B6" s="12" t="s">
        <v>3</v>
      </c>
      <c r="C6" s="24" t="s">
        <v>13</v>
      </c>
      <c r="D6" s="26">
        <v>0.45075497189149299</v>
      </c>
      <c r="E6" s="26">
        <v>0.54417273059841398</v>
      </c>
      <c r="F6" s="26">
        <v>9.4609465339990702E-3</v>
      </c>
      <c r="G6" s="26">
        <v>1.1583119244775199E-2</v>
      </c>
      <c r="H6" s="26">
        <v>7.1688047416196303E-3</v>
      </c>
      <c r="I6" s="26">
        <v>1.6463554353789801E-2</v>
      </c>
      <c r="J6" s="26">
        <v>0.42841616774306401</v>
      </c>
      <c r="K6" s="26">
        <v>0</v>
      </c>
    </row>
    <row r="7" spans="1:11" ht="14.25">
      <c r="A7" s="12" t="s">
        <v>3</v>
      </c>
      <c r="B7" s="6" t="s">
        <v>20</v>
      </c>
      <c r="C7" s="24" t="s">
        <v>75</v>
      </c>
      <c r="D7" s="41">
        <v>824.44060000000002</v>
      </c>
      <c r="E7" s="41">
        <v>723.94</v>
      </c>
      <c r="F7" s="41">
        <v>13.2707</v>
      </c>
      <c r="G7" s="41">
        <v>445.74160000000001</v>
      </c>
      <c r="H7" s="41">
        <v>2.9868000000000001</v>
      </c>
      <c r="I7" s="41">
        <v>11.8957</v>
      </c>
      <c r="J7" s="41">
        <v>254.10400000000001</v>
      </c>
      <c r="K7" s="41">
        <v>19.34</v>
      </c>
    </row>
    <row r="8" spans="1:11" ht="14.25">
      <c r="A8" s="12" t="s">
        <v>3</v>
      </c>
      <c r="B8" s="12" t="s">
        <v>3</v>
      </c>
      <c r="C8" s="24" t="s">
        <v>13</v>
      </c>
      <c r="D8" s="26">
        <v>0.53031674895048198</v>
      </c>
      <c r="E8" s="26">
        <v>0.46567030691503097</v>
      </c>
      <c r="F8" s="26">
        <v>8.5363026521221401E-3</v>
      </c>
      <c r="G8" s="26">
        <v>0.28672076094261501</v>
      </c>
      <c r="H8" s="26">
        <v>1.9212421923002099E-3</v>
      </c>
      <c r="I8" s="26">
        <v>7.6518416857324304E-3</v>
      </c>
      <c r="J8" s="26">
        <v>0.163450959566175</v>
      </c>
      <c r="K8" s="26">
        <v>1.24403455199833E-2</v>
      </c>
    </row>
    <row r="9" spans="1:11" ht="14.25">
      <c r="A9" s="16" t="s">
        <v>3</v>
      </c>
    </row>
  </sheetData>
  <mergeCells count="6">
    <mergeCell ref="C3:C4"/>
    <mergeCell ref="D3:E3"/>
    <mergeCell ref="F3:K3"/>
    <mergeCell ref="A5:A8"/>
    <mergeCell ref="B5:B6"/>
    <mergeCell ref="B7:B8"/>
  </mergeCells>
  <pageMargins left="0.7" right="0.7" top="0.75" bottom="0.75" header="0.3" footer="0.3"/>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3DC01-ECE3-4A04-B273-D880438C0E82}">
  <dimension ref="A1:I9"/>
  <sheetViews>
    <sheetView zoomScale="73" zoomScaleNormal="73" workbookViewId="0">
      <selection activeCell="E8" sqref="E8"/>
    </sheetView>
  </sheetViews>
  <sheetFormatPr defaultColWidth="9.1328125" defaultRowHeight="14.45" customHeight="1"/>
  <cols>
    <col min="1" max="1" width="69.73046875" style="15" bestFit="1" customWidth="1"/>
    <col min="2" max="2" width="6.73046875" style="15" bestFit="1" customWidth="1"/>
    <col min="3" max="3" width="6.265625" style="15" bestFit="1" customWidth="1"/>
    <col min="4" max="4" width="21.73046875" style="15" bestFit="1" customWidth="1"/>
    <col min="5" max="5" width="22.73046875" style="15" bestFit="1" customWidth="1"/>
    <col min="6" max="6" width="20.73046875" style="15" bestFit="1" customWidth="1"/>
    <col min="7" max="7" width="21.73046875" style="15" bestFit="1" customWidth="1"/>
    <col min="8" max="8" width="22.73046875" style="15" bestFit="1" customWidth="1"/>
    <col min="9" max="9" width="21.73046875" style="15" bestFit="1" customWidth="1"/>
    <col min="10" max="10" width="9.1328125" style="15" customWidth="1"/>
    <col min="11" max="16384" width="9.1328125" style="15"/>
  </cols>
  <sheetData>
    <row r="1" spans="1:9" ht="14.25">
      <c r="A1" s="16" t="s">
        <v>0</v>
      </c>
    </row>
    <row r="2" spans="1:9" ht="25.5" customHeight="1">
      <c r="A2" s="40" t="s">
        <v>64</v>
      </c>
    </row>
    <row r="3" spans="1:9" ht="14.25">
      <c r="A3" s="17" t="s">
        <v>3</v>
      </c>
      <c r="B3" s="17" t="s">
        <v>3</v>
      </c>
      <c r="C3" s="7" t="s">
        <v>3</v>
      </c>
      <c r="D3" s="14" t="s">
        <v>66</v>
      </c>
      <c r="E3" s="14" t="s">
        <v>3</v>
      </c>
      <c r="F3" s="14" t="s">
        <v>3</v>
      </c>
      <c r="G3" s="14" t="s">
        <v>3</v>
      </c>
      <c r="H3" s="14" t="s">
        <v>3</v>
      </c>
      <c r="I3" s="14" t="s">
        <v>3</v>
      </c>
    </row>
    <row r="4" spans="1:9" ht="14.25">
      <c r="A4" s="15" t="s">
        <v>3</v>
      </c>
      <c r="B4" s="15" t="s">
        <v>3</v>
      </c>
      <c r="C4" s="12" t="s">
        <v>3</v>
      </c>
      <c r="D4" s="19" t="s">
        <v>69</v>
      </c>
      <c r="E4" s="19" t="s">
        <v>70</v>
      </c>
      <c r="F4" s="19" t="s">
        <v>71</v>
      </c>
      <c r="G4" s="19" t="s">
        <v>72</v>
      </c>
      <c r="H4" s="19" t="s">
        <v>73</v>
      </c>
      <c r="I4" s="19" t="s">
        <v>74</v>
      </c>
    </row>
    <row r="5" spans="1:9" ht="35.1" customHeight="1">
      <c r="A5" s="13" t="s">
        <v>14</v>
      </c>
      <c r="B5" s="5" t="s">
        <v>21</v>
      </c>
      <c r="C5" s="24"/>
      <c r="D5" s="41"/>
      <c r="E5" s="41"/>
      <c r="F5" s="41"/>
      <c r="G5" s="41"/>
      <c r="H5" s="41"/>
      <c r="I5" s="41"/>
    </row>
    <row r="6" spans="1:9" ht="14.25">
      <c r="A6" s="12" t="s">
        <v>3</v>
      </c>
      <c r="B6" s="4" t="s">
        <v>3</v>
      </c>
      <c r="C6" s="24" t="s">
        <v>13</v>
      </c>
      <c r="D6" s="26">
        <v>9.4609465339990702E-3</v>
      </c>
      <c r="E6" s="26">
        <v>1.1583119244775199E-2</v>
      </c>
      <c r="F6" s="26">
        <v>7.1688047416196303E-3</v>
      </c>
      <c r="G6" s="26">
        <v>1.6463554353789801E-2</v>
      </c>
      <c r="H6" s="26">
        <v>0.42841616774306401</v>
      </c>
      <c r="I6" s="26">
        <v>0</v>
      </c>
    </row>
    <row r="7" spans="1:9" ht="14.25">
      <c r="A7" s="12" t="s">
        <v>3</v>
      </c>
      <c r="B7" s="3" t="s">
        <v>20</v>
      </c>
      <c r="C7" s="24"/>
      <c r="D7" s="41"/>
      <c r="E7" s="41"/>
      <c r="F7" s="41"/>
      <c r="G7" s="41"/>
      <c r="H7" s="41"/>
      <c r="I7" s="41"/>
    </row>
    <row r="8" spans="1:9" ht="14.25">
      <c r="A8" s="12" t="s">
        <v>3</v>
      </c>
      <c r="B8" s="2" t="s">
        <v>3</v>
      </c>
      <c r="C8" s="24" t="s">
        <v>13</v>
      </c>
      <c r="D8" s="26">
        <v>8.5363026521221401E-3</v>
      </c>
      <c r="E8" s="26">
        <v>0.28672076094261501</v>
      </c>
      <c r="F8" s="26">
        <v>1.9212421923002099E-3</v>
      </c>
      <c r="G8" s="26">
        <v>7.6518416857324304E-3</v>
      </c>
      <c r="H8" s="26">
        <v>0.163450959566175</v>
      </c>
      <c r="I8" s="26">
        <v>1.24403455199833E-2</v>
      </c>
    </row>
    <row r="9" spans="1:9" ht="14.25">
      <c r="A9" s="16" t="s">
        <v>3</v>
      </c>
    </row>
  </sheetData>
  <mergeCells count="5">
    <mergeCell ref="C3:C4"/>
    <mergeCell ref="D3:I3"/>
    <mergeCell ref="A5:A8"/>
    <mergeCell ref="B5:B6"/>
    <mergeCell ref="B7:B8"/>
  </mergeCells>
  <pageMargins left="0.7" right="0.7" top="0.75" bottom="0.75" header="0.3" footer="0.3"/>
  <pageSetup paperSize="9"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4642D-FDA0-41B2-8424-2AB02DE88DFC}">
  <dimension ref="A1:E15"/>
  <sheetViews>
    <sheetView zoomScale="94" zoomScaleNormal="94" workbookViewId="0">
      <selection activeCell="C13" sqref="C13:E15"/>
    </sheetView>
  </sheetViews>
  <sheetFormatPr defaultColWidth="9.1328125" defaultRowHeight="14.45" customHeight="1"/>
  <cols>
    <col min="1" max="1" width="69.73046875" style="15" bestFit="1" customWidth="1"/>
    <col min="2" max="2" width="6.73046875" style="15" bestFit="1" customWidth="1"/>
    <col min="3" max="3" width="6.265625" style="15" bestFit="1" customWidth="1"/>
    <col min="4" max="5" width="22.73046875" style="15" bestFit="1" customWidth="1"/>
    <col min="6" max="6" width="9.1328125" style="15" customWidth="1"/>
    <col min="7" max="16384" width="9.1328125" style="15"/>
  </cols>
  <sheetData>
    <row r="1" spans="1:5" ht="14.25">
      <c r="A1" s="16" t="s">
        <v>0</v>
      </c>
    </row>
    <row r="2" spans="1:5" ht="25.5" customHeight="1">
      <c r="A2" s="40" t="s">
        <v>64</v>
      </c>
    </row>
    <row r="3" spans="1:5" ht="14.25">
      <c r="A3" s="17" t="s">
        <v>3</v>
      </c>
      <c r="B3" s="17" t="s">
        <v>3</v>
      </c>
      <c r="C3" s="7" t="s">
        <v>3</v>
      </c>
      <c r="D3" s="14" t="s">
        <v>65</v>
      </c>
      <c r="E3" s="14" t="s">
        <v>3</v>
      </c>
    </row>
    <row r="4" spans="1:5" ht="14.25">
      <c r="A4" s="15" t="s">
        <v>3</v>
      </c>
      <c r="B4" s="15" t="s">
        <v>3</v>
      </c>
      <c r="C4" s="12" t="s">
        <v>3</v>
      </c>
      <c r="D4" s="19" t="s">
        <v>67</v>
      </c>
      <c r="E4" s="19" t="s">
        <v>68</v>
      </c>
    </row>
    <row r="5" spans="1:5" ht="23.25">
      <c r="A5" s="13" t="s">
        <v>14</v>
      </c>
      <c r="B5" s="42" t="s">
        <v>21</v>
      </c>
      <c r="C5" s="24" t="s">
        <v>13</v>
      </c>
      <c r="D5" s="26">
        <v>0.45075497189149299</v>
      </c>
      <c r="E5" s="26">
        <v>0.54417273059841398</v>
      </c>
    </row>
    <row r="6" spans="1:5" ht="14.25">
      <c r="A6" s="12" t="s">
        <v>3</v>
      </c>
      <c r="B6" s="6" t="s">
        <v>20</v>
      </c>
      <c r="C6" s="24" t="s">
        <v>13</v>
      </c>
      <c r="D6" s="26">
        <v>0.53031674895048198</v>
      </c>
      <c r="E6" s="26">
        <v>0.46567030691503097</v>
      </c>
    </row>
    <row r="7" spans="1:5" ht="14.25">
      <c r="A7" s="12" t="s">
        <v>3</v>
      </c>
      <c r="B7" s="12" t="s">
        <v>3</v>
      </c>
    </row>
    <row r="8" spans="1:5" ht="14.25">
      <c r="A8" s="12" t="s">
        <v>3</v>
      </c>
    </row>
    <row r="9" spans="1:5" ht="14.25">
      <c r="A9" s="16" t="s">
        <v>3</v>
      </c>
    </row>
    <row r="13" spans="1:5" ht="14.25">
      <c r="D13" s="15" t="s">
        <v>76</v>
      </c>
      <c r="E13" s="15" t="s">
        <v>77</v>
      </c>
    </row>
    <row r="14" spans="1:5" ht="14.25">
      <c r="C14" s="15" t="s">
        <v>78</v>
      </c>
      <c r="D14" s="26">
        <v>0.45075497189149299</v>
      </c>
      <c r="E14" s="26">
        <v>0.54417273059841398</v>
      </c>
    </row>
    <row r="15" spans="1:5" ht="14.25">
      <c r="C15" s="15" t="s">
        <v>20</v>
      </c>
      <c r="D15" s="26">
        <v>0.53031674895048198</v>
      </c>
      <c r="E15" s="26">
        <v>0.46567030691503097</v>
      </c>
    </row>
  </sheetData>
  <mergeCells count="4">
    <mergeCell ref="C3:C4"/>
    <mergeCell ref="D3:E3"/>
    <mergeCell ref="A5:A8"/>
    <mergeCell ref="B6:B7"/>
  </mergeCells>
  <pageMargins left="0.7" right="0.7" top="0.75" bottom="0.75" header="0.3" footer="0.3"/>
  <pageSetup paperSize="9"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4D163-EB05-4BB6-A242-3B0358F5DCD6}">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31</vt:i4>
      </vt:variant>
      <vt:variant>
        <vt:lpstr>Charts</vt:lpstr>
      </vt:variant>
      <vt:variant>
        <vt:i4>2</vt:i4>
      </vt:variant>
    </vt:vector>
  </HeadingPairs>
  <TitlesOfParts>
    <vt:vector size="33" baseType="lpstr">
      <vt:lpstr>Age vs Store</vt:lpstr>
      <vt:lpstr>Sheet2</vt:lpstr>
      <vt:lpstr>Age vs $ Spent</vt:lpstr>
      <vt:lpstr>Sheet2 (2)</vt:lpstr>
      <vt:lpstr>Sheet1</vt:lpstr>
      <vt:lpstr>DMA </vt:lpstr>
      <vt:lpstr>DMA  (2)</vt:lpstr>
      <vt:lpstr>DMA  (3)</vt:lpstr>
      <vt:lpstr>Sheet3</vt:lpstr>
      <vt:lpstr>Sheet 1</vt:lpstr>
      <vt:lpstr>Sheet1 (2)</vt:lpstr>
      <vt:lpstr>Sheet 1 (2)</vt:lpstr>
      <vt:lpstr>Raw Data</vt:lpstr>
      <vt:lpstr>Filtered Data</vt:lpstr>
      <vt:lpstr>Analysis</vt:lpstr>
      <vt:lpstr>Sheet 1 (3)</vt:lpstr>
      <vt:lpstr>Analysis (2)</vt:lpstr>
      <vt:lpstr>Sheet1 (3)</vt:lpstr>
      <vt:lpstr>Household Income</vt:lpstr>
      <vt:lpstr>Sheet1 (4)</vt:lpstr>
      <vt:lpstr>Groceries and household income </vt:lpstr>
      <vt:lpstr>Household Income (2)</vt:lpstr>
      <vt:lpstr>Metro &amp; Food Basics</vt:lpstr>
      <vt:lpstr>Grocery Chains</vt:lpstr>
      <vt:lpstr>Sheet 1 (4)</vt:lpstr>
      <vt:lpstr>Sheet1 (5)</vt:lpstr>
      <vt:lpstr>Sheet2 (3)</vt:lpstr>
      <vt:lpstr>Household Income (3)</vt:lpstr>
      <vt:lpstr>Sheet31</vt:lpstr>
      <vt:lpstr>Household Income (4)</vt:lpstr>
      <vt:lpstr>Metro &amp; Food Basics (2)</vt:lpstr>
      <vt:lpstr>Chart2</vt:lpstr>
      <vt:lpstr>Chart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Ritika Pandey</dc:creator>
  <cp:keywords/>
  <dc:description/>
  <cp:lastModifiedBy>Ritika Pandey</cp:lastModifiedBy>
  <dcterms:created xsi:type="dcterms:W3CDTF">2025-03-13T16:49:10Z</dcterms:created>
  <dcterms:modified xsi:type="dcterms:W3CDTF">2025-03-13T16:49:10Z</dcterms:modified>
  <cp:category/>
</cp:coreProperties>
</file>