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8FE847A9-85A7-440B-9C06-2BCF10D161AA}" xr6:coauthVersionLast="47" xr6:coauthVersionMax="47" xr10:uidLastSave="{00000000-0000-0000-0000-000000000000}"/>
  <bookViews>
    <workbookView xWindow="-108" yWindow="-108" windowWidth="23256" windowHeight="12456" activeTab="2" xr2:uid="{D2385828-C983-42CE-88E2-F8657F3E370D}"/>
  </bookViews>
  <sheets>
    <sheet name="NN CAE I" sheetId="1" r:id="rId1"/>
    <sheet name="NN CAE II" sheetId="2" r:id="rId2"/>
    <sheet name="NN Final Mark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63" i="3"/>
  <c r="I62" i="3"/>
  <c r="I61" i="3"/>
  <c r="I60" i="3"/>
  <c r="I59" i="3"/>
  <c r="I58" i="3"/>
  <c r="I57" i="3"/>
  <c r="I56" i="3"/>
  <c r="I55" i="3"/>
  <c r="I54" i="3"/>
  <c r="I53" i="3"/>
  <c r="I47" i="3"/>
  <c r="I46" i="3"/>
  <c r="I45" i="3"/>
  <c r="I44" i="3"/>
  <c r="I41" i="3"/>
  <c r="I35" i="3"/>
  <c r="I34" i="3"/>
  <c r="I33" i="3"/>
  <c r="I32" i="3"/>
  <c r="I29" i="3"/>
  <c r="I23" i="3"/>
  <c r="I22" i="3"/>
  <c r="I21" i="3"/>
  <c r="I20" i="3"/>
  <c r="I17" i="3"/>
  <c r="I11" i="3"/>
  <c r="I10" i="3"/>
  <c r="I9" i="3"/>
  <c r="I8" i="3"/>
  <c r="I5" i="3"/>
  <c r="I2" i="3"/>
  <c r="H63" i="3"/>
  <c r="H62" i="3"/>
  <c r="H61" i="3"/>
  <c r="H60" i="3"/>
  <c r="H59" i="3"/>
  <c r="H58" i="3"/>
  <c r="H57" i="3"/>
  <c r="H56" i="3"/>
  <c r="H55" i="3"/>
  <c r="H54" i="3"/>
  <c r="H53" i="3"/>
  <c r="I52" i="3"/>
  <c r="H52" i="3"/>
  <c r="I51" i="3"/>
  <c r="H51" i="3"/>
  <c r="I50" i="3"/>
  <c r="H50" i="3"/>
  <c r="I49" i="3"/>
  <c r="H49" i="3"/>
  <c r="I48" i="3"/>
  <c r="H48" i="3"/>
  <c r="H47" i="3"/>
  <c r="H46" i="3"/>
  <c r="H45" i="3"/>
  <c r="H44" i="3"/>
  <c r="I43" i="3"/>
  <c r="H43" i="3"/>
  <c r="J43" i="3" s="1"/>
  <c r="L43" i="3" s="1"/>
  <c r="I42" i="3"/>
  <c r="H42" i="3"/>
  <c r="H41" i="3"/>
  <c r="I40" i="3"/>
  <c r="H40" i="3"/>
  <c r="I39" i="3"/>
  <c r="H39" i="3"/>
  <c r="I38" i="3"/>
  <c r="H38" i="3"/>
  <c r="I37" i="3"/>
  <c r="H37" i="3"/>
  <c r="J37" i="3" s="1"/>
  <c r="L37" i="3" s="1"/>
  <c r="I36" i="3"/>
  <c r="H36" i="3"/>
  <c r="H35" i="3"/>
  <c r="H34" i="3"/>
  <c r="H33" i="3"/>
  <c r="H32" i="3"/>
  <c r="I31" i="3"/>
  <c r="H31" i="3"/>
  <c r="J31" i="3" s="1"/>
  <c r="L31" i="3" s="1"/>
  <c r="I30" i="3"/>
  <c r="H30" i="3"/>
  <c r="H29" i="3"/>
  <c r="I28" i="3"/>
  <c r="H28" i="3"/>
  <c r="I27" i="3"/>
  <c r="H27" i="3"/>
  <c r="I26" i="3"/>
  <c r="H26" i="3"/>
  <c r="I25" i="3"/>
  <c r="H25" i="3"/>
  <c r="J25" i="3" s="1"/>
  <c r="L25" i="3" s="1"/>
  <c r="I24" i="3"/>
  <c r="H24" i="3"/>
  <c r="H23" i="3"/>
  <c r="H22" i="3"/>
  <c r="H21" i="3"/>
  <c r="H20" i="3"/>
  <c r="I19" i="3"/>
  <c r="H19" i="3"/>
  <c r="I18" i="3"/>
  <c r="H18" i="3"/>
  <c r="H17" i="3"/>
  <c r="I16" i="3"/>
  <c r="H16" i="3"/>
  <c r="I15" i="3"/>
  <c r="H15" i="3"/>
  <c r="I14" i="3"/>
  <c r="H14" i="3"/>
  <c r="I13" i="3"/>
  <c r="H13" i="3"/>
  <c r="I12" i="3"/>
  <c r="H12" i="3"/>
  <c r="H11" i="3"/>
  <c r="H10" i="3"/>
  <c r="H9" i="3"/>
  <c r="H8" i="3"/>
  <c r="I7" i="3"/>
  <c r="H7" i="3"/>
  <c r="J7" i="3" s="1"/>
  <c r="L7" i="3" s="1"/>
  <c r="I6" i="3"/>
  <c r="H6" i="3"/>
  <c r="H5" i="3"/>
  <c r="I4" i="3"/>
  <c r="H4" i="3"/>
  <c r="I3" i="3"/>
  <c r="H3" i="3"/>
  <c r="J49" i="3" l="1"/>
  <c r="L49" i="3" s="1"/>
  <c r="J19" i="3"/>
  <c r="L19" i="3" s="1"/>
  <c r="J13" i="3"/>
  <c r="L13" i="3" s="1"/>
  <c r="J55" i="3"/>
  <c r="L55" i="3" s="1"/>
  <c r="J61" i="3"/>
  <c r="L61" i="3" s="1"/>
  <c r="J5" i="3"/>
  <c r="L5" i="3" s="1"/>
  <c r="J11" i="3"/>
  <c r="L11" i="3" s="1"/>
  <c r="J17" i="3"/>
  <c r="L17" i="3" s="1"/>
  <c r="J23" i="3"/>
  <c r="L23" i="3" s="1"/>
  <c r="J29" i="3"/>
  <c r="L29" i="3" s="1"/>
  <c r="J35" i="3"/>
  <c r="L35" i="3" s="1"/>
  <c r="J41" i="3"/>
  <c r="L41" i="3" s="1"/>
  <c r="J47" i="3"/>
  <c r="L47" i="3" s="1"/>
  <c r="J53" i="3"/>
  <c r="L53" i="3" s="1"/>
  <c r="J59" i="3"/>
  <c r="L59" i="3" s="1"/>
  <c r="J6" i="3"/>
  <c r="L6" i="3" s="1"/>
  <c r="J12" i="3"/>
  <c r="L12" i="3" s="1"/>
  <c r="J18" i="3"/>
  <c r="L18" i="3" s="1"/>
  <c r="J24" i="3"/>
  <c r="L24" i="3" s="1"/>
  <c r="J30" i="3"/>
  <c r="L30" i="3" s="1"/>
  <c r="J36" i="3"/>
  <c r="L36" i="3" s="1"/>
  <c r="J42" i="3"/>
  <c r="L42" i="3" s="1"/>
  <c r="J48" i="3"/>
  <c r="L48" i="3" s="1"/>
  <c r="J54" i="3"/>
  <c r="L54" i="3" s="1"/>
  <c r="J60" i="3"/>
  <c r="L60" i="3" s="1"/>
  <c r="J8" i="3"/>
  <c r="L8" i="3" s="1"/>
  <c r="J14" i="3"/>
  <c r="L14" i="3" s="1"/>
  <c r="J20" i="3"/>
  <c r="L20" i="3" s="1"/>
  <c r="J26" i="3"/>
  <c r="L26" i="3" s="1"/>
  <c r="J34" i="3"/>
  <c r="L34" i="3" s="1"/>
  <c r="J40" i="3"/>
  <c r="L40" i="3" s="1"/>
  <c r="J46" i="3"/>
  <c r="L46" i="3" s="1"/>
  <c r="J52" i="3"/>
  <c r="L52" i="3" s="1"/>
  <c r="J58" i="3"/>
  <c r="L58" i="3" s="1"/>
  <c r="J2" i="3"/>
  <c r="L2" i="3" s="1"/>
  <c r="J28" i="3"/>
  <c r="L28" i="3" s="1"/>
  <c r="J3" i="3"/>
  <c r="L3" i="3" s="1"/>
  <c r="J9" i="3"/>
  <c r="L9" i="3" s="1"/>
  <c r="J15" i="3"/>
  <c r="L15" i="3" s="1"/>
  <c r="J21" i="3"/>
  <c r="L21" i="3" s="1"/>
  <c r="J27" i="3"/>
  <c r="L27" i="3" s="1"/>
  <c r="J32" i="3"/>
  <c r="L32" i="3" s="1"/>
  <c r="J38" i="3"/>
  <c r="L38" i="3" s="1"/>
  <c r="J44" i="3"/>
  <c r="L44" i="3" s="1"/>
  <c r="J50" i="3"/>
  <c r="L50" i="3" s="1"/>
  <c r="J56" i="3"/>
  <c r="L56" i="3" s="1"/>
  <c r="J62" i="3"/>
  <c r="L62" i="3" s="1"/>
  <c r="J33" i="3"/>
  <c r="L33" i="3" s="1"/>
  <c r="J39" i="3"/>
  <c r="L39" i="3" s="1"/>
  <c r="J45" i="3"/>
  <c r="L45" i="3" s="1"/>
  <c r="J51" i="3"/>
  <c r="L51" i="3" s="1"/>
  <c r="J57" i="3"/>
  <c r="L57" i="3" s="1"/>
  <c r="J63" i="3"/>
  <c r="L63" i="3" s="1"/>
  <c r="J4" i="3"/>
  <c r="L4" i="3" s="1"/>
  <c r="J10" i="3"/>
  <c r="L10" i="3" s="1"/>
  <c r="J16" i="3"/>
  <c r="L16" i="3" s="1"/>
  <c r="J22" i="3"/>
  <c r="L22" i="3" s="1"/>
  <c r="P57" i="2" l="1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63" i="2"/>
  <c r="P62" i="2"/>
  <c r="P61" i="2"/>
  <c r="P60" i="2"/>
  <c r="P59" i="2"/>
  <c r="P58" i="2"/>
  <c r="P26" i="2"/>
  <c r="P25" i="2"/>
  <c r="P24" i="2"/>
  <c r="P10" i="2"/>
  <c r="P9" i="2"/>
  <c r="P8" i="2"/>
  <c r="P7" i="2"/>
  <c r="P6" i="2"/>
  <c r="P5" i="2"/>
  <c r="P4" i="2"/>
  <c r="P3" i="2"/>
  <c r="P2" i="2"/>
  <c r="P41" i="1"/>
  <c r="P40" i="1"/>
  <c r="P39" i="1"/>
  <c r="P38" i="1"/>
  <c r="P37" i="1"/>
  <c r="P36" i="1"/>
  <c r="P35" i="1"/>
  <c r="P34" i="1"/>
  <c r="P33" i="1"/>
  <c r="P32" i="1"/>
  <c r="P63" i="1"/>
  <c r="P62" i="1"/>
  <c r="P61" i="1"/>
  <c r="P60" i="1"/>
  <c r="P59" i="1"/>
  <c r="P58" i="1"/>
  <c r="P57" i="1"/>
  <c r="P56" i="1"/>
  <c r="P55" i="1"/>
  <c r="P31" i="1"/>
  <c r="P30" i="1"/>
  <c r="P29" i="1"/>
  <c r="P28" i="1"/>
  <c r="P27" i="1"/>
  <c r="P26" i="1"/>
  <c r="P25" i="1"/>
  <c r="P24" i="1"/>
  <c r="P23" i="1"/>
  <c r="P2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21" i="1"/>
  <c r="P20" i="1"/>
  <c r="P19" i="1"/>
  <c r="P18" i="1"/>
  <c r="P17" i="1"/>
  <c r="P16" i="1"/>
  <c r="P15" i="1"/>
</calcChain>
</file>

<file path=xl/sharedStrings.xml><?xml version="1.0" encoding="utf-8"?>
<sst xmlns="http://schemas.openxmlformats.org/spreadsheetml/2006/main" count="417" uniqueCount="152">
  <si>
    <t>Student USN</t>
  </si>
  <si>
    <t>Student Name</t>
  </si>
  <si>
    <t>MCQ Marks (10 M)</t>
  </si>
  <si>
    <t>Q1 a (5M)</t>
  </si>
  <si>
    <t>Q1 b (5M)</t>
  </si>
  <si>
    <t>Q2 a (5M)</t>
  </si>
  <si>
    <t>Q2 b (5M)</t>
  </si>
  <si>
    <t>Q3 a (5M)</t>
  </si>
  <si>
    <t>Q3 b (5M)</t>
  </si>
  <si>
    <t>Q4 a (5M)</t>
  </si>
  <si>
    <t>Q4 b (5M)</t>
  </si>
  <si>
    <t>Q5 a (5M)</t>
  </si>
  <si>
    <t>Q5 b (5M)</t>
  </si>
  <si>
    <t>Q6 a (5M)</t>
  </si>
  <si>
    <t>Q6 b (5M)</t>
  </si>
  <si>
    <t xml:space="preserve">CAE I Total Marks </t>
  </si>
  <si>
    <t>AM21001</t>
  </si>
  <si>
    <t>MPerson 1</t>
  </si>
  <si>
    <t>AM21002</t>
  </si>
  <si>
    <t>MPerson 2</t>
  </si>
  <si>
    <t>AM21003</t>
  </si>
  <si>
    <t>MPerson 3</t>
  </si>
  <si>
    <t>AM21004</t>
  </si>
  <si>
    <t>MPerson 4</t>
  </si>
  <si>
    <t>AM21005</t>
  </si>
  <si>
    <t>MPerson 5</t>
  </si>
  <si>
    <t>AM21006</t>
  </si>
  <si>
    <t>MPerson 6</t>
  </si>
  <si>
    <t>AM21007</t>
  </si>
  <si>
    <t>MPerson 7</t>
  </si>
  <si>
    <t>AM21008</t>
  </si>
  <si>
    <t>MPerson 8</t>
  </si>
  <si>
    <t>AM21009</t>
  </si>
  <si>
    <t>MPerson 9</t>
  </si>
  <si>
    <t>AM21010</t>
  </si>
  <si>
    <t>MPerson 10</t>
  </si>
  <si>
    <t>AM21011</t>
  </si>
  <si>
    <t>MPerson 11</t>
  </si>
  <si>
    <t>AM21012</t>
  </si>
  <si>
    <t>MPerson 12</t>
  </si>
  <si>
    <t>AM21013</t>
  </si>
  <si>
    <t>MPerson 13</t>
  </si>
  <si>
    <t>AM21014</t>
  </si>
  <si>
    <t>MPerson 14</t>
  </si>
  <si>
    <t>AM21015</t>
  </si>
  <si>
    <t>MPerson 15</t>
  </si>
  <si>
    <t>AM21016</t>
  </si>
  <si>
    <t>MPerson 16</t>
  </si>
  <si>
    <t>AM21017</t>
  </si>
  <si>
    <t>MPerson 17</t>
  </si>
  <si>
    <t>AM21018</t>
  </si>
  <si>
    <t>MPerson 18</t>
  </si>
  <si>
    <t>AM21019</t>
  </si>
  <si>
    <t>MPerson 19</t>
  </si>
  <si>
    <t>AM21020</t>
  </si>
  <si>
    <t>MPerson 20</t>
  </si>
  <si>
    <t>AM21021</t>
  </si>
  <si>
    <t>MPerson 21</t>
  </si>
  <si>
    <t>AM21022</t>
  </si>
  <si>
    <t>MPerson 22</t>
  </si>
  <si>
    <t>AM21023</t>
  </si>
  <si>
    <t>MPerson 23</t>
  </si>
  <si>
    <t>AM21024</t>
  </si>
  <si>
    <t>MPerson 24</t>
  </si>
  <si>
    <t>AM21025</t>
  </si>
  <si>
    <t>MPerson 25</t>
  </si>
  <si>
    <t>AM21026</t>
  </si>
  <si>
    <t>MPerson 26</t>
  </si>
  <si>
    <t>AM21027</t>
  </si>
  <si>
    <t>MPerson 27</t>
  </si>
  <si>
    <t>AM21028</t>
  </si>
  <si>
    <t>MPerson 28</t>
  </si>
  <si>
    <t>AM21029</t>
  </si>
  <si>
    <t>MPerson 29</t>
  </si>
  <si>
    <t>AM21030</t>
  </si>
  <si>
    <t>MPerson 30</t>
  </si>
  <si>
    <t>AM21031</t>
  </si>
  <si>
    <t>MPerson 31</t>
  </si>
  <si>
    <t>AM21032</t>
  </si>
  <si>
    <t>MPerson 32</t>
  </si>
  <si>
    <t>AM21033</t>
  </si>
  <si>
    <t>MPerson 33</t>
  </si>
  <si>
    <t>AM21034</t>
  </si>
  <si>
    <t>MPerson 34</t>
  </si>
  <si>
    <t>AM21035</t>
  </si>
  <si>
    <t>MPerson 35</t>
  </si>
  <si>
    <t>AM21036</t>
  </si>
  <si>
    <t>MPerson 36</t>
  </si>
  <si>
    <t>AM21037</t>
  </si>
  <si>
    <t>MPerson 37</t>
  </si>
  <si>
    <t>AM21038</t>
  </si>
  <si>
    <t>MPerson 38</t>
  </si>
  <si>
    <t>AM21039</t>
  </si>
  <si>
    <t>MPerson 39</t>
  </si>
  <si>
    <t>AM21040</t>
  </si>
  <si>
    <t>MPerson 40</t>
  </si>
  <si>
    <t>AM21041</t>
  </si>
  <si>
    <t>MPerson 41</t>
  </si>
  <si>
    <t>AM21042</t>
  </si>
  <si>
    <t>MPerson 42</t>
  </si>
  <si>
    <t>AM21043</t>
  </si>
  <si>
    <t>MPerson 43</t>
  </si>
  <si>
    <t>AM21044</t>
  </si>
  <si>
    <t>MPerson 44</t>
  </si>
  <si>
    <t>AM21045</t>
  </si>
  <si>
    <t>MPerson 45</t>
  </si>
  <si>
    <t>AM21046</t>
  </si>
  <si>
    <t>MPerson 46</t>
  </si>
  <si>
    <t>AM21047</t>
  </si>
  <si>
    <t>MPerson 47</t>
  </si>
  <si>
    <t>AM21048</t>
  </si>
  <si>
    <t>MPerson 48</t>
  </si>
  <si>
    <t>AM21049</t>
  </si>
  <si>
    <t>MPerson 49</t>
  </si>
  <si>
    <t>AM21050</t>
  </si>
  <si>
    <t>MPerson 50</t>
  </si>
  <si>
    <t>AM21051</t>
  </si>
  <si>
    <t>MPerson 51</t>
  </si>
  <si>
    <t>AM21052</t>
  </si>
  <si>
    <t>MPerson 52</t>
  </si>
  <si>
    <t>AM21053</t>
  </si>
  <si>
    <t>MPerson 53</t>
  </si>
  <si>
    <t>AM21054</t>
  </si>
  <si>
    <t>MPerson 54</t>
  </si>
  <si>
    <t>AM21055</t>
  </si>
  <si>
    <t>MPerson 55</t>
  </si>
  <si>
    <t>AM21056</t>
  </si>
  <si>
    <t>MPerson 56</t>
  </si>
  <si>
    <t>AM21057</t>
  </si>
  <si>
    <t>MPerson 57</t>
  </si>
  <si>
    <t>AM21058</t>
  </si>
  <si>
    <t>MPerson 58</t>
  </si>
  <si>
    <t>AM21059</t>
  </si>
  <si>
    <t>MPerson 59</t>
  </si>
  <si>
    <t>AM21060</t>
  </si>
  <si>
    <t>MPerson 60</t>
  </si>
  <si>
    <t>AM21061</t>
  </si>
  <si>
    <t>MPerson 61</t>
  </si>
  <si>
    <t>AM21062</t>
  </si>
  <si>
    <t>MPerson 62</t>
  </si>
  <si>
    <t>`</t>
  </si>
  <si>
    <t>MCQ Marks (10M)</t>
  </si>
  <si>
    <t>TAE I (10.00M)</t>
  </si>
  <si>
    <t>TAE II (5.00M)</t>
  </si>
  <si>
    <t>TAE III (5.00M)</t>
  </si>
  <si>
    <t>CAE I Marks</t>
  </si>
  <si>
    <t>CAE II Marks</t>
  </si>
  <si>
    <t>Total TAE Marks</t>
  </si>
  <si>
    <t>Total CAE Marks</t>
  </si>
  <si>
    <t>Internal Marks</t>
  </si>
  <si>
    <t>End Sem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</si>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</sst>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horizontal="center"/>
    </xf>
    <xf numFmtId="1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2" applyBorder="1" applyAlignment="1">
      <alignment horizontal="center" vertical="center"/>
    </xf>
    <xf numFmtId="1" fontId="1" fillId="0" borderId="1" xfId="2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6" fillId="0" borderId="1" xfId="2" applyNumberFormat="1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2" fillId="0" borderId="1" xfId="1" applyNumberFormat="1" applyBorder="1" applyAlignment="1">
      <alignment horizontal="center"/>
    </xf>
    <xf numFmtId="0" fontId="4" fillId="0" borderId="1" xfId="2" applyFont="1" applyBorder="1" applyAlignment="1">
      <alignment horizontal="center" vertical="center"/>
    </xf>
  </cellXfs>
  <cellStyles count="3">
    <cellStyle name="Normal" xfId="0" builtinId="0"/>
    <cellStyle name="Normal 3" xfId="2" xr:uid="{CF3B9738-381A-4F0A-ABEC-6A722E6B6F55}"/>
    <cellStyle name="Normal 4" xfId="1" xr:uid="{08D0C53F-83B0-40A9-AE84-5AC74BA73B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3DEC-00AF-486B-B235-3495EF58320E}">
  <dimension ref="A1:P64"/>
  <sheetViews>
    <sheetView zoomScale="43" workbookViewId="0">
      <selection activeCell="I14" sqref="I14"/>
    </sheetView>
  </sheetViews>
  <sheetFormatPr defaultRowHeight="14.4" x14ac:dyDescent="0.3"/>
  <cols>
    <col min="1" max="16" width="15.77734375" style="3" customWidth="1"/>
    <col min="17" max="16384" width="8.88671875" style="3"/>
  </cols>
  <sheetData>
    <row r="1" spans="1:16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3">
      <c r="A2" s="1" t="s">
        <v>16</v>
      </c>
      <c r="B2" s="1" t="s">
        <v>17</v>
      </c>
      <c r="C2" s="2">
        <v>6</v>
      </c>
      <c r="D2" s="6">
        <v>4</v>
      </c>
      <c r="E2" s="6">
        <v>5</v>
      </c>
      <c r="F2" s="6">
        <v>0</v>
      </c>
      <c r="G2" s="6">
        <v>0</v>
      </c>
      <c r="H2" s="6">
        <v>4</v>
      </c>
      <c r="I2" s="6">
        <v>0</v>
      </c>
      <c r="J2" s="6">
        <v>0</v>
      </c>
      <c r="K2" s="6">
        <v>0</v>
      </c>
      <c r="L2" s="6">
        <v>0</v>
      </c>
      <c r="M2" s="6">
        <v>3</v>
      </c>
      <c r="N2" s="6">
        <v>5</v>
      </c>
      <c r="O2" s="6">
        <v>5</v>
      </c>
      <c r="P2" s="5">
        <f t="shared" ref="P2:P14" si="0">SUM(C2,MAX(SUM(D2:E2),SUM(F2:G2)),MAX(SUM(H2:I2),SUM(J2:K2)),MAX(SUM(L2:M2),SUM(N2:O2)))</f>
        <v>29</v>
      </c>
    </row>
    <row r="3" spans="1:16" x14ac:dyDescent="0.3">
      <c r="A3" s="1" t="s">
        <v>18</v>
      </c>
      <c r="B3" s="1" t="s">
        <v>19</v>
      </c>
      <c r="C3" s="2">
        <v>5</v>
      </c>
      <c r="D3" s="6">
        <v>1</v>
      </c>
      <c r="E3" s="6">
        <v>5</v>
      </c>
      <c r="F3" s="6">
        <v>0</v>
      </c>
      <c r="G3" s="6">
        <v>0</v>
      </c>
      <c r="H3" s="6">
        <v>0</v>
      </c>
      <c r="I3" s="6">
        <v>2</v>
      </c>
      <c r="J3" s="6">
        <v>0</v>
      </c>
      <c r="K3" s="6">
        <v>0</v>
      </c>
      <c r="L3" s="6">
        <v>0</v>
      </c>
      <c r="M3" s="6">
        <v>2</v>
      </c>
      <c r="N3" s="6">
        <v>5</v>
      </c>
      <c r="O3" s="6">
        <v>0</v>
      </c>
      <c r="P3" s="5">
        <f t="shared" si="0"/>
        <v>18</v>
      </c>
    </row>
    <row r="4" spans="1:16" x14ac:dyDescent="0.3">
      <c r="A4" s="1" t="s">
        <v>20</v>
      </c>
      <c r="B4" s="1" t="s">
        <v>21</v>
      </c>
      <c r="C4" s="2">
        <v>9</v>
      </c>
      <c r="D4" s="6">
        <v>0</v>
      </c>
      <c r="E4" s="6">
        <v>0</v>
      </c>
      <c r="F4" s="6">
        <v>3</v>
      </c>
      <c r="G4" s="6">
        <v>0</v>
      </c>
      <c r="H4" s="6">
        <v>0</v>
      </c>
      <c r="I4" s="6">
        <v>0</v>
      </c>
      <c r="J4" s="6">
        <v>0</v>
      </c>
      <c r="K4" s="6">
        <v>5</v>
      </c>
      <c r="L4" s="6">
        <v>0</v>
      </c>
      <c r="M4" s="6">
        <v>0</v>
      </c>
      <c r="N4" s="6">
        <v>5</v>
      </c>
      <c r="O4" s="6">
        <v>2</v>
      </c>
      <c r="P4" s="5">
        <f t="shared" si="0"/>
        <v>24</v>
      </c>
    </row>
    <row r="5" spans="1:16" x14ac:dyDescent="0.3">
      <c r="A5" s="1" t="s">
        <v>22</v>
      </c>
      <c r="B5" s="1" t="s">
        <v>23</v>
      </c>
      <c r="C5" s="2">
        <v>8</v>
      </c>
      <c r="D5" s="6">
        <v>0</v>
      </c>
      <c r="E5" s="6">
        <v>5</v>
      </c>
      <c r="F5" s="6">
        <v>5</v>
      </c>
      <c r="G5" s="6">
        <v>0</v>
      </c>
      <c r="H5" s="6">
        <v>0</v>
      </c>
      <c r="I5" s="6">
        <v>4</v>
      </c>
      <c r="J5" s="6">
        <v>3</v>
      </c>
      <c r="K5" s="6">
        <v>0</v>
      </c>
      <c r="L5" s="6">
        <v>0</v>
      </c>
      <c r="M5" s="6">
        <v>1</v>
      </c>
      <c r="N5" s="6">
        <v>3</v>
      </c>
      <c r="O5" s="6">
        <v>3</v>
      </c>
      <c r="P5" s="5">
        <f t="shared" si="0"/>
        <v>23</v>
      </c>
    </row>
    <row r="6" spans="1:16" x14ac:dyDescent="0.3">
      <c r="A6" s="1" t="s">
        <v>24</v>
      </c>
      <c r="B6" s="1" t="s">
        <v>25</v>
      </c>
      <c r="C6" s="2">
        <v>9</v>
      </c>
      <c r="D6" s="6">
        <v>0</v>
      </c>
      <c r="E6" s="6">
        <v>3</v>
      </c>
      <c r="F6" s="6">
        <v>3</v>
      </c>
      <c r="G6" s="6">
        <v>0</v>
      </c>
      <c r="H6" s="6">
        <v>0</v>
      </c>
      <c r="I6" s="6">
        <v>1</v>
      </c>
      <c r="J6" s="6">
        <v>3</v>
      </c>
      <c r="K6" s="6">
        <v>0</v>
      </c>
      <c r="L6" s="6">
        <v>0</v>
      </c>
      <c r="M6" s="6">
        <v>2</v>
      </c>
      <c r="N6" s="6">
        <v>2</v>
      </c>
      <c r="O6" s="6">
        <v>3</v>
      </c>
      <c r="P6" s="5">
        <f t="shared" si="0"/>
        <v>20</v>
      </c>
    </row>
    <row r="7" spans="1:16" x14ac:dyDescent="0.3">
      <c r="A7" s="1" t="s">
        <v>26</v>
      </c>
      <c r="B7" s="1" t="s">
        <v>27</v>
      </c>
      <c r="C7" s="2">
        <v>7</v>
      </c>
      <c r="D7" s="6">
        <v>0</v>
      </c>
      <c r="E7" s="6">
        <v>0</v>
      </c>
      <c r="F7" s="6">
        <v>2</v>
      </c>
      <c r="G7" s="6">
        <v>2</v>
      </c>
      <c r="H7" s="6">
        <v>0</v>
      </c>
      <c r="I7" s="6">
        <v>0</v>
      </c>
      <c r="J7" s="6">
        <v>0</v>
      </c>
      <c r="K7" s="6">
        <v>0</v>
      </c>
      <c r="L7" s="6">
        <v>2</v>
      </c>
      <c r="M7" s="6">
        <v>0</v>
      </c>
      <c r="N7" s="6">
        <v>4</v>
      </c>
      <c r="O7" s="6">
        <v>2</v>
      </c>
      <c r="P7" s="5">
        <f t="shared" si="0"/>
        <v>17</v>
      </c>
    </row>
    <row r="8" spans="1:16" x14ac:dyDescent="0.3">
      <c r="A8" s="1" t="s">
        <v>28</v>
      </c>
      <c r="B8" s="1" t="s">
        <v>29</v>
      </c>
      <c r="C8" s="2">
        <v>5</v>
      </c>
      <c r="D8" s="6">
        <v>0</v>
      </c>
      <c r="E8" s="6">
        <v>5</v>
      </c>
      <c r="F8" s="6">
        <v>4</v>
      </c>
      <c r="G8" s="6">
        <v>0</v>
      </c>
      <c r="H8" s="6">
        <v>0</v>
      </c>
      <c r="I8" s="6">
        <v>4</v>
      </c>
      <c r="J8" s="6">
        <v>5</v>
      </c>
      <c r="K8" s="6">
        <v>0</v>
      </c>
      <c r="L8" s="6">
        <v>0</v>
      </c>
      <c r="M8" s="6">
        <v>0</v>
      </c>
      <c r="N8" s="6">
        <v>3</v>
      </c>
      <c r="O8" s="6">
        <v>2</v>
      </c>
      <c r="P8" s="5">
        <f t="shared" si="0"/>
        <v>20</v>
      </c>
    </row>
    <row r="9" spans="1:16" x14ac:dyDescent="0.3">
      <c r="A9" s="1" t="s">
        <v>30</v>
      </c>
      <c r="B9" s="1" t="s">
        <v>31</v>
      </c>
      <c r="C9" s="2">
        <v>7</v>
      </c>
      <c r="D9" s="6">
        <v>0</v>
      </c>
      <c r="E9" s="6">
        <v>0</v>
      </c>
      <c r="F9" s="6">
        <v>4.5</v>
      </c>
      <c r="G9" s="6">
        <v>0</v>
      </c>
      <c r="H9" s="6">
        <v>0</v>
      </c>
      <c r="I9" s="6">
        <v>0</v>
      </c>
      <c r="J9" s="6">
        <v>0</v>
      </c>
      <c r="K9" s="6">
        <v>5</v>
      </c>
      <c r="L9" s="6">
        <v>3.5</v>
      </c>
      <c r="M9" s="6">
        <v>0</v>
      </c>
      <c r="N9" s="6">
        <v>4</v>
      </c>
      <c r="O9" s="6">
        <v>1</v>
      </c>
      <c r="P9" s="5">
        <f t="shared" si="0"/>
        <v>21.5</v>
      </c>
    </row>
    <row r="10" spans="1:16" x14ac:dyDescent="0.3">
      <c r="A10" s="1" t="s">
        <v>32</v>
      </c>
      <c r="B10" s="1" t="s">
        <v>33</v>
      </c>
      <c r="C10" s="2">
        <v>7</v>
      </c>
      <c r="D10" s="6">
        <v>0</v>
      </c>
      <c r="E10" s="6">
        <v>4</v>
      </c>
      <c r="F10" s="6">
        <v>3</v>
      </c>
      <c r="G10" s="6">
        <v>0</v>
      </c>
      <c r="H10" s="6">
        <v>0</v>
      </c>
      <c r="I10" s="6">
        <v>0</v>
      </c>
      <c r="J10" s="6">
        <v>0</v>
      </c>
      <c r="K10" s="6">
        <v>5</v>
      </c>
      <c r="L10" s="6">
        <v>4</v>
      </c>
      <c r="M10" s="6">
        <v>1</v>
      </c>
      <c r="N10" s="6">
        <v>5</v>
      </c>
      <c r="O10" s="6">
        <v>3</v>
      </c>
      <c r="P10" s="5">
        <f t="shared" si="0"/>
        <v>24</v>
      </c>
    </row>
    <row r="11" spans="1:16" x14ac:dyDescent="0.3">
      <c r="A11" s="1" t="s">
        <v>34</v>
      </c>
      <c r="B11" s="1" t="s">
        <v>35</v>
      </c>
      <c r="C11" s="2">
        <v>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5</v>
      </c>
      <c r="L11" s="6">
        <v>4</v>
      </c>
      <c r="M11" s="6">
        <v>2</v>
      </c>
      <c r="N11" s="6">
        <v>4</v>
      </c>
      <c r="O11" s="6">
        <v>4</v>
      </c>
      <c r="P11" s="5">
        <f t="shared" si="0"/>
        <v>20</v>
      </c>
    </row>
    <row r="12" spans="1:16" x14ac:dyDescent="0.3">
      <c r="A12" s="1" t="s">
        <v>36</v>
      </c>
      <c r="B12" s="1" t="s">
        <v>37</v>
      </c>
      <c r="C12" s="2">
        <v>6</v>
      </c>
      <c r="D12" s="6">
        <v>0</v>
      </c>
      <c r="E12" s="6">
        <v>4</v>
      </c>
      <c r="F12" s="6">
        <v>4</v>
      </c>
      <c r="G12" s="6">
        <v>0</v>
      </c>
      <c r="H12" s="6">
        <v>0</v>
      </c>
      <c r="I12" s="6">
        <v>0</v>
      </c>
      <c r="J12" s="6">
        <v>0</v>
      </c>
      <c r="K12" s="6">
        <v>5</v>
      </c>
      <c r="L12" s="6">
        <v>4</v>
      </c>
      <c r="M12" s="6">
        <v>3</v>
      </c>
      <c r="N12" s="6">
        <v>3</v>
      </c>
      <c r="O12" s="6">
        <v>4</v>
      </c>
      <c r="P12" s="5">
        <f t="shared" si="0"/>
        <v>22</v>
      </c>
    </row>
    <row r="13" spans="1:16" x14ac:dyDescent="0.3">
      <c r="A13" s="1" t="s">
        <v>38</v>
      </c>
      <c r="B13" s="1" t="s">
        <v>39</v>
      </c>
      <c r="C13" s="2">
        <v>5</v>
      </c>
      <c r="D13" s="6">
        <v>0</v>
      </c>
      <c r="E13" s="6">
        <v>3</v>
      </c>
      <c r="F13" s="6">
        <v>3</v>
      </c>
      <c r="G13" s="6">
        <v>0</v>
      </c>
      <c r="H13" s="6">
        <v>0</v>
      </c>
      <c r="I13" s="6">
        <v>0</v>
      </c>
      <c r="J13" s="6">
        <v>0</v>
      </c>
      <c r="K13" s="6">
        <v>5</v>
      </c>
      <c r="L13" s="6">
        <v>3.5</v>
      </c>
      <c r="M13" s="6">
        <v>0</v>
      </c>
      <c r="N13" s="6">
        <v>3</v>
      </c>
      <c r="O13" s="6">
        <v>5</v>
      </c>
      <c r="P13" s="5">
        <f t="shared" si="0"/>
        <v>21</v>
      </c>
    </row>
    <row r="14" spans="1:16" x14ac:dyDescent="0.3">
      <c r="A14" s="1" t="s">
        <v>40</v>
      </c>
      <c r="B14" s="1" t="s">
        <v>41</v>
      </c>
      <c r="C14" s="2">
        <v>7</v>
      </c>
      <c r="D14" s="6">
        <v>0</v>
      </c>
      <c r="E14" s="6">
        <v>5</v>
      </c>
      <c r="F14" s="6">
        <v>3</v>
      </c>
      <c r="G14" s="6">
        <v>0</v>
      </c>
      <c r="H14" s="6">
        <v>0</v>
      </c>
      <c r="I14" s="6">
        <v>3</v>
      </c>
      <c r="J14" s="6">
        <v>0</v>
      </c>
      <c r="K14" s="6">
        <v>0</v>
      </c>
      <c r="L14" s="6">
        <v>0</v>
      </c>
      <c r="M14" s="6">
        <v>0</v>
      </c>
      <c r="N14" s="6">
        <v>2</v>
      </c>
      <c r="O14" s="6">
        <v>0</v>
      </c>
      <c r="P14" s="5">
        <f t="shared" si="0"/>
        <v>17</v>
      </c>
    </row>
    <row r="15" spans="1:16" x14ac:dyDescent="0.3">
      <c r="A15" s="1" t="s">
        <v>42</v>
      </c>
      <c r="B15" s="1" t="s">
        <v>43</v>
      </c>
      <c r="C15" s="5">
        <v>6</v>
      </c>
      <c r="D15" s="6">
        <v>5</v>
      </c>
      <c r="E15" s="6">
        <v>5</v>
      </c>
      <c r="F15" s="6">
        <v>0</v>
      </c>
      <c r="G15" s="6">
        <v>0</v>
      </c>
      <c r="H15" s="6">
        <v>5</v>
      </c>
      <c r="I15" s="6">
        <v>4</v>
      </c>
      <c r="J15" s="6">
        <v>0</v>
      </c>
      <c r="K15" s="6">
        <v>0</v>
      </c>
      <c r="L15" s="6">
        <v>0</v>
      </c>
      <c r="M15" s="6">
        <v>0</v>
      </c>
      <c r="N15" s="6">
        <v>5</v>
      </c>
      <c r="O15" s="6">
        <v>4</v>
      </c>
      <c r="P15" s="5">
        <f t="shared" ref="P15:P21" si="1">SUM(C15,MAX(SUM(D15:E15),SUM(F15:G15)),MAX(SUM(H15:I15),SUM(J15:K15)),MAX(SUM(L15:M15),SUM(N15:O15)))</f>
        <v>34</v>
      </c>
    </row>
    <row r="16" spans="1:16" x14ac:dyDescent="0.3">
      <c r="A16" s="1" t="s">
        <v>44</v>
      </c>
      <c r="B16" s="1" t="s">
        <v>45</v>
      </c>
      <c r="C16" s="5">
        <v>8</v>
      </c>
      <c r="D16" s="6">
        <v>1</v>
      </c>
      <c r="E16" s="6">
        <v>2</v>
      </c>
      <c r="F16" s="6">
        <v>0</v>
      </c>
      <c r="G16" s="6">
        <v>0</v>
      </c>
      <c r="H16" s="6">
        <v>1</v>
      </c>
      <c r="I16" s="6">
        <v>1</v>
      </c>
      <c r="J16" s="6">
        <v>0</v>
      </c>
      <c r="K16" s="6">
        <v>0</v>
      </c>
      <c r="L16" s="6">
        <v>0</v>
      </c>
      <c r="M16" s="6">
        <v>0</v>
      </c>
      <c r="N16" s="6">
        <v>2</v>
      </c>
      <c r="O16" s="6">
        <v>1</v>
      </c>
      <c r="P16" s="5">
        <f t="shared" si="1"/>
        <v>16</v>
      </c>
    </row>
    <row r="17" spans="1:16" x14ac:dyDescent="0.3">
      <c r="A17" s="1" t="s">
        <v>46</v>
      </c>
      <c r="B17" s="1" t="s">
        <v>47</v>
      </c>
      <c r="C17" s="5">
        <v>4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5</v>
      </c>
      <c r="J17" s="6">
        <v>0</v>
      </c>
      <c r="K17" s="6">
        <v>0</v>
      </c>
      <c r="L17" s="6">
        <v>0</v>
      </c>
      <c r="M17" s="6">
        <v>0</v>
      </c>
      <c r="N17" s="6">
        <v>5</v>
      </c>
      <c r="O17" s="6">
        <v>2</v>
      </c>
      <c r="P17" s="5">
        <f t="shared" si="1"/>
        <v>16</v>
      </c>
    </row>
    <row r="18" spans="1:16" x14ac:dyDescent="0.3">
      <c r="A18" s="1" t="s">
        <v>48</v>
      </c>
      <c r="B18" s="1" t="s">
        <v>49</v>
      </c>
      <c r="C18" s="5">
        <v>6</v>
      </c>
      <c r="D18" s="6">
        <v>3</v>
      </c>
      <c r="E18" s="6">
        <v>0</v>
      </c>
      <c r="F18" s="6">
        <v>0</v>
      </c>
      <c r="G18" s="6">
        <v>0</v>
      </c>
      <c r="H18" s="6">
        <v>4.5</v>
      </c>
      <c r="I18" s="6">
        <v>4.5</v>
      </c>
      <c r="J18" s="6">
        <v>0</v>
      </c>
      <c r="K18" s="6">
        <v>0</v>
      </c>
      <c r="L18" s="6">
        <v>0</v>
      </c>
      <c r="M18" s="6">
        <v>0</v>
      </c>
      <c r="N18" s="6">
        <v>5</v>
      </c>
      <c r="O18" s="6">
        <v>3</v>
      </c>
      <c r="P18" s="5">
        <f t="shared" si="1"/>
        <v>26</v>
      </c>
    </row>
    <row r="19" spans="1:16" x14ac:dyDescent="0.3">
      <c r="A19" s="1" t="s">
        <v>50</v>
      </c>
      <c r="B19" s="1" t="s">
        <v>51</v>
      </c>
      <c r="C19" s="5">
        <v>2</v>
      </c>
      <c r="D19" s="6">
        <v>0</v>
      </c>
      <c r="E19" s="6">
        <v>0</v>
      </c>
      <c r="F19" s="6">
        <v>5</v>
      </c>
      <c r="G19" s="6">
        <v>2</v>
      </c>
      <c r="H19" s="6">
        <v>4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5</v>
      </c>
      <c r="O19" s="6">
        <v>4</v>
      </c>
      <c r="P19" s="5">
        <f t="shared" si="1"/>
        <v>22</v>
      </c>
    </row>
    <row r="20" spans="1:16" x14ac:dyDescent="0.3">
      <c r="A20" s="1" t="s">
        <v>52</v>
      </c>
      <c r="B20" s="1" t="s">
        <v>53</v>
      </c>
      <c r="C20" s="5">
        <v>2</v>
      </c>
      <c r="D20" s="6">
        <v>0</v>
      </c>
      <c r="E20" s="6">
        <v>0</v>
      </c>
      <c r="F20" s="6">
        <v>4.5</v>
      </c>
      <c r="G20" s="6">
        <v>0</v>
      </c>
      <c r="H20" s="6">
        <v>4</v>
      </c>
      <c r="I20" s="6">
        <v>4</v>
      </c>
      <c r="J20" s="6">
        <v>0</v>
      </c>
      <c r="K20" s="6">
        <v>0</v>
      </c>
      <c r="L20" s="6">
        <v>0</v>
      </c>
      <c r="M20" s="6">
        <v>0</v>
      </c>
      <c r="N20" s="6">
        <v>5</v>
      </c>
      <c r="O20" s="6">
        <v>4</v>
      </c>
      <c r="P20" s="5">
        <f t="shared" si="1"/>
        <v>23.5</v>
      </c>
    </row>
    <row r="21" spans="1:16" x14ac:dyDescent="0.3">
      <c r="A21" s="1" t="s">
        <v>54</v>
      </c>
      <c r="B21" s="1" t="s">
        <v>55</v>
      </c>
      <c r="C21" s="5">
        <v>8</v>
      </c>
      <c r="D21" s="6">
        <v>4</v>
      </c>
      <c r="E21" s="6">
        <v>2</v>
      </c>
      <c r="F21" s="6">
        <v>0</v>
      </c>
      <c r="G21" s="6">
        <v>0</v>
      </c>
      <c r="H21" s="6">
        <v>4</v>
      </c>
      <c r="I21" s="6">
        <v>5</v>
      </c>
      <c r="J21" s="6">
        <v>0</v>
      </c>
      <c r="K21" s="6">
        <v>0</v>
      </c>
      <c r="L21" s="6">
        <v>4</v>
      </c>
      <c r="M21" s="6">
        <v>5</v>
      </c>
      <c r="N21" s="6">
        <v>0</v>
      </c>
      <c r="O21" s="6">
        <v>0</v>
      </c>
      <c r="P21" s="5">
        <f t="shared" si="1"/>
        <v>32</v>
      </c>
    </row>
    <row r="22" spans="1:16" x14ac:dyDescent="0.3">
      <c r="A22" s="1" t="s">
        <v>56</v>
      </c>
      <c r="B22" s="1" t="s">
        <v>57</v>
      </c>
      <c r="C22" s="5">
        <v>4</v>
      </c>
      <c r="D22" s="6">
        <v>0</v>
      </c>
      <c r="E22" s="6">
        <v>5</v>
      </c>
      <c r="F22" s="6">
        <v>4.5</v>
      </c>
      <c r="G22" s="6">
        <v>0</v>
      </c>
      <c r="H22" s="6">
        <v>0</v>
      </c>
      <c r="I22" s="6">
        <v>0</v>
      </c>
      <c r="J22" s="6">
        <v>0</v>
      </c>
      <c r="K22" s="6">
        <v>5</v>
      </c>
      <c r="L22" s="6">
        <v>4</v>
      </c>
      <c r="M22" s="6">
        <v>2</v>
      </c>
      <c r="N22" s="6">
        <v>4</v>
      </c>
      <c r="O22" s="6">
        <v>5</v>
      </c>
      <c r="P22" s="5">
        <f t="shared" ref="P22:P31" si="2">SUM(C22,MAX(SUM(D22:E22),SUM(F22:G22)),MAX(SUM(H22:I22),SUM(J22:K22)),MAX(SUM(L22:M22),SUM(N22:O22)))</f>
        <v>23</v>
      </c>
    </row>
    <row r="23" spans="1:16" x14ac:dyDescent="0.3">
      <c r="A23" s="1" t="s">
        <v>58</v>
      </c>
      <c r="B23" s="1" t="s">
        <v>59</v>
      </c>
      <c r="C23" s="5">
        <v>9</v>
      </c>
      <c r="D23" s="6">
        <v>5</v>
      </c>
      <c r="E23" s="6">
        <v>5</v>
      </c>
      <c r="F23" s="6">
        <v>5</v>
      </c>
      <c r="G23" s="6">
        <v>0</v>
      </c>
      <c r="H23" s="6">
        <v>0</v>
      </c>
      <c r="I23" s="6">
        <v>0</v>
      </c>
      <c r="J23" s="6">
        <v>0</v>
      </c>
      <c r="K23" s="6">
        <v>5</v>
      </c>
      <c r="L23" s="6">
        <v>4</v>
      </c>
      <c r="M23" s="6">
        <v>0</v>
      </c>
      <c r="N23" s="6">
        <v>0</v>
      </c>
      <c r="O23" s="6">
        <v>3</v>
      </c>
      <c r="P23" s="5">
        <f t="shared" si="2"/>
        <v>28</v>
      </c>
    </row>
    <row r="24" spans="1:16" x14ac:dyDescent="0.3">
      <c r="A24" s="1" t="s">
        <v>60</v>
      </c>
      <c r="B24" s="1" t="s">
        <v>61</v>
      </c>
      <c r="C24" s="5">
        <v>9</v>
      </c>
      <c r="D24" s="6">
        <v>0</v>
      </c>
      <c r="E24" s="6">
        <v>0</v>
      </c>
      <c r="F24" s="6">
        <v>5</v>
      </c>
      <c r="G24" s="6">
        <v>0</v>
      </c>
      <c r="H24" s="6">
        <v>0</v>
      </c>
      <c r="I24" s="6">
        <v>0</v>
      </c>
      <c r="J24" s="6">
        <v>0</v>
      </c>
      <c r="K24" s="6">
        <v>5</v>
      </c>
      <c r="L24" s="6">
        <v>0</v>
      </c>
      <c r="M24" s="6">
        <v>1</v>
      </c>
      <c r="N24" s="6">
        <v>0</v>
      </c>
      <c r="O24" s="6">
        <v>2</v>
      </c>
      <c r="P24" s="5">
        <f t="shared" si="2"/>
        <v>21</v>
      </c>
    </row>
    <row r="25" spans="1:16" x14ac:dyDescent="0.3">
      <c r="A25" s="1" t="s">
        <v>62</v>
      </c>
      <c r="B25" s="1" t="s">
        <v>63</v>
      </c>
      <c r="C25" s="5">
        <v>7</v>
      </c>
      <c r="D25" s="6">
        <v>0</v>
      </c>
      <c r="E25" s="6">
        <v>5</v>
      </c>
      <c r="F25" s="6">
        <v>5</v>
      </c>
      <c r="G25" s="6">
        <v>0</v>
      </c>
      <c r="H25" s="6">
        <v>0</v>
      </c>
      <c r="I25" s="6">
        <v>0</v>
      </c>
      <c r="J25" s="6">
        <v>0</v>
      </c>
      <c r="K25" s="6">
        <v>5</v>
      </c>
      <c r="L25" s="6">
        <v>3.5</v>
      </c>
      <c r="M25" s="6">
        <v>2</v>
      </c>
      <c r="N25" s="6">
        <v>0</v>
      </c>
      <c r="O25" s="6">
        <v>2</v>
      </c>
      <c r="P25" s="5">
        <f t="shared" si="2"/>
        <v>22.5</v>
      </c>
    </row>
    <row r="26" spans="1:16" x14ac:dyDescent="0.3">
      <c r="A26" s="1" t="s">
        <v>64</v>
      </c>
      <c r="B26" s="1" t="s">
        <v>65</v>
      </c>
      <c r="C26" s="5">
        <v>7</v>
      </c>
      <c r="D26" s="6">
        <v>0</v>
      </c>
      <c r="E26" s="6">
        <v>4</v>
      </c>
      <c r="F26" s="6">
        <v>5</v>
      </c>
      <c r="G26" s="6">
        <v>0</v>
      </c>
      <c r="H26" s="6">
        <v>0</v>
      </c>
      <c r="I26" s="6">
        <v>0</v>
      </c>
      <c r="J26" s="6">
        <v>0</v>
      </c>
      <c r="K26" s="6">
        <v>5</v>
      </c>
      <c r="L26" s="6">
        <v>4</v>
      </c>
      <c r="M26" s="6">
        <v>0</v>
      </c>
      <c r="N26" s="6">
        <v>5</v>
      </c>
      <c r="O26" s="6">
        <v>3</v>
      </c>
      <c r="P26" s="5">
        <f t="shared" si="2"/>
        <v>25</v>
      </c>
    </row>
    <row r="27" spans="1:16" x14ac:dyDescent="0.3">
      <c r="A27" s="1" t="s">
        <v>66</v>
      </c>
      <c r="B27" s="1" t="s">
        <v>67</v>
      </c>
      <c r="C27" s="5">
        <v>9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4</v>
      </c>
      <c r="O27" s="6">
        <v>4</v>
      </c>
      <c r="P27" s="5">
        <f t="shared" si="2"/>
        <v>17</v>
      </c>
    </row>
    <row r="28" spans="1:16" x14ac:dyDescent="0.3">
      <c r="A28" s="1" t="s">
        <v>68</v>
      </c>
      <c r="B28" s="1" t="s">
        <v>69</v>
      </c>
      <c r="C28" s="5">
        <v>3</v>
      </c>
      <c r="D28" s="6">
        <v>0</v>
      </c>
      <c r="E28" s="6">
        <v>0</v>
      </c>
      <c r="F28" s="6">
        <v>0</v>
      </c>
      <c r="G28" s="6">
        <v>2</v>
      </c>
      <c r="H28" s="6">
        <v>2</v>
      </c>
      <c r="I28" s="6">
        <v>0</v>
      </c>
      <c r="J28" s="6">
        <v>0</v>
      </c>
      <c r="K28" s="6">
        <v>1</v>
      </c>
      <c r="L28" s="6">
        <v>3</v>
      </c>
      <c r="M28" s="6">
        <v>0</v>
      </c>
      <c r="N28" s="6">
        <v>0</v>
      </c>
      <c r="O28" s="6">
        <v>5</v>
      </c>
      <c r="P28" s="5">
        <f t="shared" si="2"/>
        <v>12</v>
      </c>
    </row>
    <row r="29" spans="1:16" x14ac:dyDescent="0.3">
      <c r="A29" s="1" t="s">
        <v>70</v>
      </c>
      <c r="B29" s="1" t="s">
        <v>71</v>
      </c>
      <c r="C29" s="5">
        <v>4</v>
      </c>
      <c r="D29" s="6">
        <v>0</v>
      </c>
      <c r="E29" s="6">
        <v>0</v>
      </c>
      <c r="F29" s="6">
        <v>0</v>
      </c>
      <c r="G29" s="6">
        <v>2</v>
      </c>
      <c r="H29" s="6">
        <v>3</v>
      </c>
      <c r="I29" s="6">
        <v>1</v>
      </c>
      <c r="J29" s="6">
        <v>2</v>
      </c>
      <c r="K29" s="6">
        <v>0</v>
      </c>
      <c r="L29" s="6">
        <v>0</v>
      </c>
      <c r="M29" s="6">
        <v>1</v>
      </c>
      <c r="N29" s="6">
        <v>0</v>
      </c>
      <c r="O29" s="6">
        <v>4</v>
      </c>
      <c r="P29" s="5">
        <f t="shared" si="2"/>
        <v>14</v>
      </c>
    </row>
    <row r="30" spans="1:16" x14ac:dyDescent="0.3">
      <c r="A30" s="1" t="s">
        <v>72</v>
      </c>
      <c r="B30" s="1" t="s">
        <v>73</v>
      </c>
      <c r="C30" s="5">
        <v>8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</v>
      </c>
      <c r="J30" s="6">
        <v>2</v>
      </c>
      <c r="K30" s="6">
        <v>0</v>
      </c>
      <c r="L30" s="6">
        <v>0</v>
      </c>
      <c r="M30" s="6">
        <v>2</v>
      </c>
      <c r="N30" s="6">
        <v>0</v>
      </c>
      <c r="O30" s="6">
        <v>3</v>
      </c>
      <c r="P30" s="5">
        <f t="shared" si="2"/>
        <v>13</v>
      </c>
    </row>
    <row r="31" spans="1:16" x14ac:dyDescent="0.3">
      <c r="A31" s="1" t="s">
        <v>74</v>
      </c>
      <c r="B31" s="1" t="s">
        <v>75</v>
      </c>
      <c r="C31" s="5">
        <v>10</v>
      </c>
      <c r="D31" s="6">
        <v>0</v>
      </c>
      <c r="E31" s="6">
        <v>0</v>
      </c>
      <c r="F31" s="6">
        <v>0</v>
      </c>
      <c r="G31" s="6">
        <v>3</v>
      </c>
      <c r="H31" s="6">
        <v>3</v>
      </c>
      <c r="I31" s="6">
        <v>2</v>
      </c>
      <c r="J31" s="6">
        <v>4</v>
      </c>
      <c r="K31" s="6">
        <v>0</v>
      </c>
      <c r="L31" s="6">
        <v>0</v>
      </c>
      <c r="M31" s="6">
        <v>3</v>
      </c>
      <c r="N31" s="6">
        <v>5</v>
      </c>
      <c r="O31" s="6">
        <v>3</v>
      </c>
      <c r="P31" s="5">
        <f t="shared" si="2"/>
        <v>26</v>
      </c>
    </row>
    <row r="32" spans="1:16" x14ac:dyDescent="0.3">
      <c r="A32" s="1" t="s">
        <v>76</v>
      </c>
      <c r="B32" s="1" t="s">
        <v>77</v>
      </c>
      <c r="C32" s="5">
        <v>6</v>
      </c>
      <c r="D32" s="6">
        <v>4</v>
      </c>
      <c r="E32" s="6">
        <v>2</v>
      </c>
      <c r="F32" s="6">
        <v>0</v>
      </c>
      <c r="G32" s="6">
        <v>0</v>
      </c>
      <c r="H32" s="6">
        <v>4</v>
      </c>
      <c r="I32" s="6">
        <v>5</v>
      </c>
      <c r="J32" s="6">
        <v>0</v>
      </c>
      <c r="K32" s="6">
        <v>0</v>
      </c>
      <c r="L32" s="6">
        <v>4</v>
      </c>
      <c r="M32" s="6">
        <v>5</v>
      </c>
      <c r="N32" s="6">
        <v>0</v>
      </c>
      <c r="O32" s="6">
        <v>0</v>
      </c>
      <c r="P32" s="5">
        <f t="shared" ref="P32:P41" si="3">SUM(C32,MAX(SUM(D32:E32),SUM(F32:G32)),MAX(SUM(H32:I32),SUM(J32:K32)),MAX(SUM(L32:M32),SUM(N32:O32)))</f>
        <v>30</v>
      </c>
    </row>
    <row r="33" spans="1:16" x14ac:dyDescent="0.3">
      <c r="A33" s="1" t="s">
        <v>78</v>
      </c>
      <c r="B33" s="1" t="s">
        <v>79</v>
      </c>
      <c r="C33" s="5">
        <v>2</v>
      </c>
      <c r="D33" s="6">
        <v>4</v>
      </c>
      <c r="E33" s="6">
        <v>4</v>
      </c>
      <c r="F33" s="6">
        <v>0</v>
      </c>
      <c r="G33" s="6">
        <v>0</v>
      </c>
      <c r="H33" s="6">
        <v>0</v>
      </c>
      <c r="I33" s="6">
        <v>0</v>
      </c>
      <c r="J33" s="6">
        <v>3</v>
      </c>
      <c r="K33" s="6">
        <v>0</v>
      </c>
      <c r="L33" s="6">
        <v>0</v>
      </c>
      <c r="M33" s="6">
        <v>0</v>
      </c>
      <c r="N33" s="6">
        <v>5</v>
      </c>
      <c r="O33" s="6">
        <v>0</v>
      </c>
      <c r="P33" s="5">
        <f t="shared" si="3"/>
        <v>18</v>
      </c>
    </row>
    <row r="34" spans="1:16" x14ac:dyDescent="0.3">
      <c r="A34" s="1" t="s">
        <v>80</v>
      </c>
      <c r="B34" s="1" t="s">
        <v>81</v>
      </c>
      <c r="C34" s="2">
        <v>10</v>
      </c>
      <c r="D34" s="6">
        <v>0</v>
      </c>
      <c r="E34" s="6">
        <v>0</v>
      </c>
      <c r="F34" s="6">
        <v>4.5</v>
      </c>
      <c r="G34" s="6">
        <v>0</v>
      </c>
      <c r="H34" s="6">
        <v>2</v>
      </c>
      <c r="I34" s="6">
        <v>4</v>
      </c>
      <c r="J34" s="6">
        <v>0</v>
      </c>
      <c r="K34" s="6">
        <v>0</v>
      </c>
      <c r="L34" s="6">
        <v>0</v>
      </c>
      <c r="M34" s="6">
        <v>0</v>
      </c>
      <c r="N34" s="6">
        <v>5</v>
      </c>
      <c r="O34" s="6">
        <v>4</v>
      </c>
      <c r="P34" s="5">
        <f t="shared" si="3"/>
        <v>29.5</v>
      </c>
    </row>
    <row r="35" spans="1:16" x14ac:dyDescent="0.3">
      <c r="A35" s="1" t="s">
        <v>82</v>
      </c>
      <c r="B35" s="1" t="s">
        <v>83</v>
      </c>
      <c r="C35" s="2">
        <v>9</v>
      </c>
      <c r="D35" s="6">
        <v>4</v>
      </c>
      <c r="E35" s="6">
        <v>2</v>
      </c>
      <c r="F35" s="6">
        <v>0</v>
      </c>
      <c r="G35" s="6">
        <v>0</v>
      </c>
      <c r="H35" s="6">
        <v>4</v>
      </c>
      <c r="I35" s="6">
        <v>5</v>
      </c>
      <c r="J35" s="6">
        <v>0</v>
      </c>
      <c r="K35" s="6">
        <v>0</v>
      </c>
      <c r="L35" s="6">
        <v>4</v>
      </c>
      <c r="M35" s="6">
        <v>5</v>
      </c>
      <c r="N35" s="6">
        <v>0</v>
      </c>
      <c r="O35" s="6">
        <v>0</v>
      </c>
      <c r="P35" s="5">
        <f t="shared" si="3"/>
        <v>33</v>
      </c>
    </row>
    <row r="36" spans="1:16" x14ac:dyDescent="0.3">
      <c r="A36" s="1" t="s">
        <v>84</v>
      </c>
      <c r="B36" s="1" t="s">
        <v>85</v>
      </c>
      <c r="C36" s="2">
        <v>7</v>
      </c>
      <c r="D36" s="6">
        <v>4</v>
      </c>
      <c r="E36" s="6">
        <v>4</v>
      </c>
      <c r="F36" s="6">
        <v>0</v>
      </c>
      <c r="G36" s="6">
        <v>0</v>
      </c>
      <c r="H36" s="6">
        <v>0</v>
      </c>
      <c r="I36" s="6">
        <v>0</v>
      </c>
      <c r="J36" s="6">
        <v>3</v>
      </c>
      <c r="K36" s="6">
        <v>0</v>
      </c>
      <c r="L36" s="6">
        <v>0</v>
      </c>
      <c r="M36" s="6">
        <v>0</v>
      </c>
      <c r="N36" s="6">
        <v>5</v>
      </c>
      <c r="O36" s="6">
        <v>0</v>
      </c>
      <c r="P36" s="5">
        <f t="shared" si="3"/>
        <v>23</v>
      </c>
    </row>
    <row r="37" spans="1:16" x14ac:dyDescent="0.3">
      <c r="A37" s="1" t="s">
        <v>86</v>
      </c>
      <c r="B37" s="1" t="s">
        <v>87</v>
      </c>
      <c r="C37" s="2">
        <v>8</v>
      </c>
      <c r="D37" s="6">
        <v>5</v>
      </c>
      <c r="E37" s="6">
        <v>5</v>
      </c>
      <c r="F37" s="6">
        <v>0</v>
      </c>
      <c r="G37" s="6">
        <v>0</v>
      </c>
      <c r="H37" s="6">
        <v>5</v>
      </c>
      <c r="I37" s="6">
        <v>5</v>
      </c>
      <c r="J37" s="6">
        <v>0</v>
      </c>
      <c r="K37" s="6">
        <v>0</v>
      </c>
      <c r="L37" s="6">
        <v>4</v>
      </c>
      <c r="M37" s="6">
        <v>4</v>
      </c>
      <c r="N37" s="6">
        <v>0</v>
      </c>
      <c r="O37" s="6">
        <v>0</v>
      </c>
      <c r="P37" s="5">
        <f t="shared" si="3"/>
        <v>36</v>
      </c>
    </row>
    <row r="38" spans="1:16" x14ac:dyDescent="0.3">
      <c r="A38" s="1" t="s">
        <v>88</v>
      </c>
      <c r="B38" s="1" t="s">
        <v>89</v>
      </c>
      <c r="C38" s="2">
        <v>8</v>
      </c>
      <c r="D38" s="6">
        <v>5</v>
      </c>
      <c r="E38" s="6">
        <v>5</v>
      </c>
      <c r="F38" s="6">
        <v>0</v>
      </c>
      <c r="G38" s="6">
        <v>0</v>
      </c>
      <c r="H38" s="6">
        <v>5</v>
      </c>
      <c r="I38" s="6">
        <v>4</v>
      </c>
      <c r="J38" s="6">
        <v>0</v>
      </c>
      <c r="K38" s="6">
        <v>0</v>
      </c>
      <c r="L38" s="6">
        <v>0</v>
      </c>
      <c r="M38" s="6">
        <v>0</v>
      </c>
      <c r="N38" s="6">
        <v>5</v>
      </c>
      <c r="O38" s="6">
        <v>4</v>
      </c>
      <c r="P38" s="5">
        <f t="shared" si="3"/>
        <v>36</v>
      </c>
    </row>
    <row r="39" spans="1:16" x14ac:dyDescent="0.3">
      <c r="A39" s="1" t="s">
        <v>90</v>
      </c>
      <c r="B39" s="1" t="s">
        <v>91</v>
      </c>
      <c r="C39" s="2">
        <v>6</v>
      </c>
      <c r="D39" s="6">
        <v>2</v>
      </c>
      <c r="E39" s="6">
        <v>2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1</v>
      </c>
      <c r="L39" s="6">
        <v>2</v>
      </c>
      <c r="M39" s="6">
        <v>0</v>
      </c>
      <c r="N39" s="6">
        <v>0</v>
      </c>
      <c r="O39" s="6">
        <v>0</v>
      </c>
      <c r="P39" s="5">
        <f t="shared" si="3"/>
        <v>13</v>
      </c>
    </row>
    <row r="40" spans="1:16" x14ac:dyDescent="0.3">
      <c r="A40" s="1" t="s">
        <v>92</v>
      </c>
      <c r="B40" s="1" t="s">
        <v>93</v>
      </c>
      <c r="C40" s="2">
        <v>5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5</v>
      </c>
      <c r="J40" s="6">
        <v>0</v>
      </c>
      <c r="K40" s="6">
        <v>0</v>
      </c>
      <c r="L40" s="6">
        <v>0</v>
      </c>
      <c r="M40" s="6">
        <v>0</v>
      </c>
      <c r="N40" s="6">
        <v>5</v>
      </c>
      <c r="O40" s="6">
        <v>2</v>
      </c>
      <c r="P40" s="5">
        <f t="shared" si="3"/>
        <v>17</v>
      </c>
    </row>
    <row r="41" spans="1:16" x14ac:dyDescent="0.3">
      <c r="A41" s="1" t="s">
        <v>94</v>
      </c>
      <c r="B41" s="1" t="s">
        <v>95</v>
      </c>
      <c r="C41" s="2">
        <v>8</v>
      </c>
      <c r="D41" s="6">
        <v>3</v>
      </c>
      <c r="E41" s="6">
        <v>0</v>
      </c>
      <c r="F41" s="6">
        <v>0</v>
      </c>
      <c r="G41" s="6">
        <v>0</v>
      </c>
      <c r="H41" s="6">
        <v>4.5</v>
      </c>
      <c r="I41" s="6">
        <v>4.5</v>
      </c>
      <c r="J41" s="6">
        <v>0</v>
      </c>
      <c r="K41" s="6">
        <v>0</v>
      </c>
      <c r="L41" s="6">
        <v>0</v>
      </c>
      <c r="M41" s="6">
        <v>0</v>
      </c>
      <c r="N41" s="6">
        <v>5</v>
      </c>
      <c r="O41" s="6">
        <v>3</v>
      </c>
      <c r="P41" s="5">
        <f t="shared" si="3"/>
        <v>28</v>
      </c>
    </row>
    <row r="42" spans="1:16" x14ac:dyDescent="0.3">
      <c r="A42" s="1" t="s">
        <v>96</v>
      </c>
      <c r="B42" s="1" t="s">
        <v>97</v>
      </c>
      <c r="C42" s="2">
        <v>8</v>
      </c>
      <c r="D42" s="6">
        <v>4</v>
      </c>
      <c r="E42" s="6">
        <v>4</v>
      </c>
      <c r="F42" s="6">
        <v>0</v>
      </c>
      <c r="G42" s="6">
        <v>0</v>
      </c>
      <c r="H42" s="6">
        <v>0</v>
      </c>
      <c r="I42" s="6">
        <v>0</v>
      </c>
      <c r="J42" s="6">
        <v>3</v>
      </c>
      <c r="K42" s="6">
        <v>0</v>
      </c>
      <c r="L42" s="6">
        <v>0</v>
      </c>
      <c r="M42" s="6">
        <v>0</v>
      </c>
      <c r="N42" s="6">
        <v>5</v>
      </c>
      <c r="O42" s="6">
        <v>0</v>
      </c>
      <c r="P42" s="5">
        <f t="shared" ref="P42:P54" si="4">SUM(C42,MAX(SUM(D42:E42),SUM(F42:G42)),MAX(SUM(H42:I42),SUM(J42:K42)),MAX(SUM(L42:M42),SUM(N42:O42)))</f>
        <v>24</v>
      </c>
    </row>
    <row r="43" spans="1:16" x14ac:dyDescent="0.3">
      <c r="A43" s="1" t="s">
        <v>98</v>
      </c>
      <c r="B43" s="1" t="s">
        <v>99</v>
      </c>
      <c r="C43" s="2">
        <v>9</v>
      </c>
      <c r="D43" s="6">
        <v>5</v>
      </c>
      <c r="E43" s="6">
        <v>5</v>
      </c>
      <c r="F43" s="6">
        <v>0</v>
      </c>
      <c r="G43" s="6">
        <v>0</v>
      </c>
      <c r="H43" s="6">
        <v>5</v>
      </c>
      <c r="I43" s="6">
        <v>5</v>
      </c>
      <c r="J43" s="6">
        <v>0</v>
      </c>
      <c r="K43" s="6">
        <v>0</v>
      </c>
      <c r="L43" s="6">
        <v>4</v>
      </c>
      <c r="M43" s="6">
        <v>4</v>
      </c>
      <c r="N43" s="6">
        <v>0</v>
      </c>
      <c r="O43" s="6">
        <v>0</v>
      </c>
      <c r="P43" s="5">
        <f t="shared" si="4"/>
        <v>37</v>
      </c>
    </row>
    <row r="44" spans="1:16" x14ac:dyDescent="0.3">
      <c r="A44" s="1" t="s">
        <v>100</v>
      </c>
      <c r="B44" s="1" t="s">
        <v>101</v>
      </c>
      <c r="C44" s="2">
        <v>10</v>
      </c>
      <c r="D44" s="6">
        <v>5</v>
      </c>
      <c r="E44" s="6">
        <v>5</v>
      </c>
      <c r="F44" s="6">
        <v>0</v>
      </c>
      <c r="G44" s="6">
        <v>0</v>
      </c>
      <c r="H44" s="6">
        <v>5</v>
      </c>
      <c r="I44" s="6">
        <v>4</v>
      </c>
      <c r="J44" s="6">
        <v>0</v>
      </c>
      <c r="K44" s="6">
        <v>0</v>
      </c>
      <c r="L44" s="6">
        <v>0</v>
      </c>
      <c r="M44" s="6">
        <v>0</v>
      </c>
      <c r="N44" s="6">
        <v>5</v>
      </c>
      <c r="O44" s="6">
        <v>4</v>
      </c>
      <c r="P44" s="5">
        <f t="shared" si="4"/>
        <v>38</v>
      </c>
    </row>
    <row r="45" spans="1:16" x14ac:dyDescent="0.3">
      <c r="A45" s="1" t="s">
        <v>102</v>
      </c>
      <c r="B45" s="1" t="s">
        <v>103</v>
      </c>
      <c r="C45" s="2">
        <v>6</v>
      </c>
      <c r="D45" s="6">
        <v>2</v>
      </c>
      <c r="E45" s="6">
        <v>2</v>
      </c>
      <c r="F45" s="6">
        <v>0</v>
      </c>
      <c r="G45" s="6">
        <v>0</v>
      </c>
      <c r="H45" s="6">
        <v>1</v>
      </c>
      <c r="I45" s="6">
        <v>1</v>
      </c>
      <c r="J45" s="6">
        <v>0</v>
      </c>
      <c r="K45" s="6">
        <v>0</v>
      </c>
      <c r="L45" s="6">
        <v>0</v>
      </c>
      <c r="M45" s="6">
        <v>0</v>
      </c>
      <c r="N45" s="6">
        <v>5</v>
      </c>
      <c r="O45" s="6">
        <v>5</v>
      </c>
      <c r="P45" s="5">
        <f t="shared" si="4"/>
        <v>22</v>
      </c>
    </row>
    <row r="46" spans="1:16" x14ac:dyDescent="0.3">
      <c r="A46" s="1" t="s">
        <v>104</v>
      </c>
      <c r="B46" s="1" t="s">
        <v>105</v>
      </c>
      <c r="C46" s="2">
        <v>6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5</v>
      </c>
      <c r="J46" s="6">
        <v>0</v>
      </c>
      <c r="K46" s="6">
        <v>0</v>
      </c>
      <c r="L46" s="6">
        <v>0</v>
      </c>
      <c r="M46" s="6">
        <v>0</v>
      </c>
      <c r="N46" s="6">
        <v>5</v>
      </c>
      <c r="O46" s="6">
        <v>2</v>
      </c>
      <c r="P46" s="5">
        <f t="shared" si="4"/>
        <v>18</v>
      </c>
    </row>
    <row r="47" spans="1:16" x14ac:dyDescent="0.3">
      <c r="A47" s="1" t="s">
        <v>106</v>
      </c>
      <c r="B47" s="1" t="s">
        <v>107</v>
      </c>
      <c r="C47" s="2">
        <v>6</v>
      </c>
      <c r="D47" s="6">
        <v>3</v>
      </c>
      <c r="E47" s="6">
        <v>0</v>
      </c>
      <c r="F47" s="6">
        <v>0</v>
      </c>
      <c r="G47" s="6">
        <v>0</v>
      </c>
      <c r="H47" s="6">
        <v>4.5</v>
      </c>
      <c r="I47" s="6">
        <v>4.5</v>
      </c>
      <c r="J47" s="6">
        <v>0</v>
      </c>
      <c r="K47" s="6">
        <v>0</v>
      </c>
      <c r="L47" s="6">
        <v>0</v>
      </c>
      <c r="M47" s="6">
        <v>0</v>
      </c>
      <c r="N47" s="6">
        <v>5</v>
      </c>
      <c r="O47" s="6">
        <v>3</v>
      </c>
      <c r="P47" s="5">
        <f t="shared" si="4"/>
        <v>26</v>
      </c>
    </row>
    <row r="48" spans="1:16" x14ac:dyDescent="0.3">
      <c r="A48" s="1" t="s">
        <v>108</v>
      </c>
      <c r="B48" s="1" t="s">
        <v>109</v>
      </c>
      <c r="C48" s="2">
        <v>4</v>
      </c>
      <c r="D48" s="6">
        <v>0</v>
      </c>
      <c r="E48" s="6">
        <v>0</v>
      </c>
      <c r="F48" s="6">
        <v>5</v>
      </c>
      <c r="G48" s="6">
        <v>3</v>
      </c>
      <c r="H48" s="6">
        <v>4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5</v>
      </c>
      <c r="O48" s="6">
        <v>4</v>
      </c>
      <c r="P48" s="5">
        <f t="shared" si="4"/>
        <v>25</v>
      </c>
    </row>
    <row r="49" spans="1:16" x14ac:dyDescent="0.3">
      <c r="A49" s="1" t="s">
        <v>110</v>
      </c>
      <c r="B49" s="1" t="s">
        <v>111</v>
      </c>
      <c r="C49" s="2">
        <v>8</v>
      </c>
      <c r="D49" s="6">
        <v>0</v>
      </c>
      <c r="E49" s="6">
        <v>0</v>
      </c>
      <c r="F49" s="6">
        <v>4.5</v>
      </c>
      <c r="G49" s="6">
        <v>0</v>
      </c>
      <c r="H49" s="6">
        <v>3</v>
      </c>
      <c r="I49" s="6">
        <v>4</v>
      </c>
      <c r="J49" s="6">
        <v>0</v>
      </c>
      <c r="K49" s="6">
        <v>0</v>
      </c>
      <c r="L49" s="6">
        <v>0</v>
      </c>
      <c r="M49" s="6">
        <v>0</v>
      </c>
      <c r="N49" s="6">
        <v>5</v>
      </c>
      <c r="O49" s="6">
        <v>4</v>
      </c>
      <c r="P49" s="5">
        <f t="shared" si="4"/>
        <v>28.5</v>
      </c>
    </row>
    <row r="50" spans="1:16" x14ac:dyDescent="0.3">
      <c r="A50" s="1" t="s">
        <v>112</v>
      </c>
      <c r="B50" s="1" t="s">
        <v>113</v>
      </c>
      <c r="C50" s="2">
        <v>9</v>
      </c>
      <c r="D50" s="6">
        <v>4</v>
      </c>
      <c r="E50" s="6">
        <v>2</v>
      </c>
      <c r="F50" s="6">
        <v>0</v>
      </c>
      <c r="G50" s="6">
        <v>0</v>
      </c>
      <c r="H50" s="6">
        <v>4</v>
      </c>
      <c r="I50" s="6">
        <v>5</v>
      </c>
      <c r="J50" s="6">
        <v>0</v>
      </c>
      <c r="K50" s="6">
        <v>0</v>
      </c>
      <c r="L50" s="6">
        <v>4</v>
      </c>
      <c r="M50" s="6">
        <v>5</v>
      </c>
      <c r="N50" s="6">
        <v>0</v>
      </c>
      <c r="O50" s="6">
        <v>0</v>
      </c>
      <c r="P50" s="5">
        <f t="shared" si="4"/>
        <v>33</v>
      </c>
    </row>
    <row r="51" spans="1:16" x14ac:dyDescent="0.3">
      <c r="A51" s="1" t="s">
        <v>114</v>
      </c>
      <c r="B51" s="1" t="s">
        <v>115</v>
      </c>
      <c r="C51" s="2">
        <v>10</v>
      </c>
      <c r="D51" s="6">
        <v>4</v>
      </c>
      <c r="E51" s="6">
        <v>4</v>
      </c>
      <c r="F51" s="6">
        <v>0</v>
      </c>
      <c r="G51" s="6">
        <v>0</v>
      </c>
      <c r="H51" s="6">
        <v>0</v>
      </c>
      <c r="I51" s="6">
        <v>0</v>
      </c>
      <c r="J51" s="6">
        <v>3</v>
      </c>
      <c r="K51" s="6">
        <v>0</v>
      </c>
      <c r="L51" s="6">
        <v>0</v>
      </c>
      <c r="M51" s="6">
        <v>0</v>
      </c>
      <c r="N51" s="6">
        <v>5</v>
      </c>
      <c r="O51" s="6">
        <v>0</v>
      </c>
      <c r="P51" s="5">
        <f t="shared" si="4"/>
        <v>26</v>
      </c>
    </row>
    <row r="52" spans="1:16" x14ac:dyDescent="0.3">
      <c r="A52" s="1" t="s">
        <v>116</v>
      </c>
      <c r="B52" s="1" t="s">
        <v>117</v>
      </c>
      <c r="C52" s="2">
        <v>6</v>
      </c>
      <c r="D52" s="6">
        <v>5</v>
      </c>
      <c r="E52" s="6">
        <v>5</v>
      </c>
      <c r="F52" s="6">
        <v>0</v>
      </c>
      <c r="G52" s="6">
        <v>0</v>
      </c>
      <c r="H52" s="6">
        <v>5</v>
      </c>
      <c r="I52" s="6">
        <v>5</v>
      </c>
      <c r="J52" s="6">
        <v>0</v>
      </c>
      <c r="K52" s="6">
        <v>0</v>
      </c>
      <c r="L52" s="6">
        <v>4</v>
      </c>
      <c r="M52" s="6">
        <v>4</v>
      </c>
      <c r="N52" s="6">
        <v>0</v>
      </c>
      <c r="O52" s="6">
        <v>0</v>
      </c>
      <c r="P52" s="5">
        <f t="shared" si="4"/>
        <v>34</v>
      </c>
    </row>
    <row r="53" spans="1:16" x14ac:dyDescent="0.3">
      <c r="A53" s="1" t="s">
        <v>118</v>
      </c>
      <c r="B53" s="1" t="s">
        <v>119</v>
      </c>
      <c r="C53" s="2">
        <v>8</v>
      </c>
      <c r="D53" s="6">
        <v>5</v>
      </c>
      <c r="E53" s="6">
        <v>5</v>
      </c>
      <c r="F53" s="6">
        <v>0</v>
      </c>
      <c r="G53" s="6">
        <v>0</v>
      </c>
      <c r="H53" s="6">
        <v>5</v>
      </c>
      <c r="I53" s="6">
        <v>4</v>
      </c>
      <c r="J53" s="6">
        <v>0</v>
      </c>
      <c r="K53" s="6">
        <v>0</v>
      </c>
      <c r="L53" s="6">
        <v>0</v>
      </c>
      <c r="M53" s="6">
        <v>0</v>
      </c>
      <c r="N53" s="6">
        <v>5</v>
      </c>
      <c r="O53" s="6">
        <v>4</v>
      </c>
      <c r="P53" s="5">
        <f t="shared" si="4"/>
        <v>36</v>
      </c>
    </row>
    <row r="54" spans="1:16" x14ac:dyDescent="0.3">
      <c r="A54" s="1" t="s">
        <v>120</v>
      </c>
      <c r="B54" s="1" t="s">
        <v>121</v>
      </c>
      <c r="C54" s="2">
        <v>9</v>
      </c>
      <c r="D54" s="6">
        <v>4</v>
      </c>
      <c r="E54" s="6">
        <v>2</v>
      </c>
      <c r="F54" s="6">
        <v>0</v>
      </c>
      <c r="G54" s="6">
        <v>0</v>
      </c>
      <c r="H54" s="6">
        <v>4</v>
      </c>
      <c r="I54" s="6">
        <v>5</v>
      </c>
      <c r="J54" s="6">
        <v>0</v>
      </c>
      <c r="K54" s="6">
        <v>0</v>
      </c>
      <c r="L54" s="6">
        <v>4</v>
      </c>
      <c r="M54" s="6">
        <v>5</v>
      </c>
      <c r="N54" s="6">
        <v>0</v>
      </c>
      <c r="O54" s="6">
        <v>0</v>
      </c>
      <c r="P54" s="5">
        <f t="shared" si="4"/>
        <v>33</v>
      </c>
    </row>
    <row r="55" spans="1:16" x14ac:dyDescent="0.3">
      <c r="A55" s="1" t="s">
        <v>122</v>
      </c>
      <c r="B55" s="1" t="s">
        <v>123</v>
      </c>
      <c r="C55" s="2">
        <v>10</v>
      </c>
      <c r="D55" s="6">
        <v>4.5</v>
      </c>
      <c r="E55" s="6">
        <v>5</v>
      </c>
      <c r="F55" s="6">
        <v>0</v>
      </c>
      <c r="G55" s="6">
        <v>0</v>
      </c>
      <c r="H55" s="6">
        <v>5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5</v>
      </c>
      <c r="O55" s="6">
        <v>3.5</v>
      </c>
      <c r="P55" s="5">
        <f>SUM(C55,MAX(SUM(D55:E55),SUM(F55:G55)),MAX(SUM(H55:I55),SUM(J55:K55)),MAX(SUM(L55:M55),SUM(N55:O55)))</f>
        <v>34</v>
      </c>
    </row>
    <row r="56" spans="1:16" x14ac:dyDescent="0.3">
      <c r="A56" s="1" t="s">
        <v>124</v>
      </c>
      <c r="B56" s="1" t="s">
        <v>125</v>
      </c>
      <c r="C56" s="2">
        <v>5</v>
      </c>
      <c r="D56" s="6">
        <v>4.5</v>
      </c>
      <c r="E56" s="6">
        <v>4.5</v>
      </c>
      <c r="F56" s="6">
        <v>0</v>
      </c>
      <c r="G56" s="6">
        <v>0</v>
      </c>
      <c r="H56" s="6">
        <v>5</v>
      </c>
      <c r="I56" s="6">
        <v>4</v>
      </c>
      <c r="J56" s="6">
        <v>0</v>
      </c>
      <c r="K56" s="6">
        <v>0</v>
      </c>
      <c r="L56" s="6">
        <v>0</v>
      </c>
      <c r="M56" s="6">
        <v>0</v>
      </c>
      <c r="N56" s="6">
        <v>5</v>
      </c>
      <c r="O56" s="6">
        <v>4</v>
      </c>
      <c r="P56" s="5">
        <f t="shared" ref="P56:P63" si="5">SUM(C56,MAX(SUM(D56:E56),SUM(F56:G56)),MAX(SUM(H56:I56),SUM(J56:K56)),MAX(SUM(L56:M56),SUM(N56:O56)))</f>
        <v>32</v>
      </c>
    </row>
    <row r="57" spans="1:16" x14ac:dyDescent="0.3">
      <c r="A57" s="1" t="s">
        <v>126</v>
      </c>
      <c r="B57" s="1" t="s">
        <v>127</v>
      </c>
      <c r="C57" s="2">
        <v>7</v>
      </c>
      <c r="D57" s="6">
        <v>2.5</v>
      </c>
      <c r="E57" s="6">
        <v>1.5</v>
      </c>
      <c r="F57" s="6">
        <v>0</v>
      </c>
      <c r="G57" s="6">
        <v>0</v>
      </c>
      <c r="H57" s="6">
        <v>3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5</v>
      </c>
      <c r="O57" s="6">
        <v>0</v>
      </c>
      <c r="P57" s="5">
        <f t="shared" si="5"/>
        <v>19</v>
      </c>
    </row>
    <row r="58" spans="1:16" x14ac:dyDescent="0.3">
      <c r="A58" s="1" t="s">
        <v>128</v>
      </c>
      <c r="B58" s="1" t="s">
        <v>129</v>
      </c>
      <c r="C58" s="2">
        <v>7</v>
      </c>
      <c r="D58" s="6">
        <v>0</v>
      </c>
      <c r="E58" s="6">
        <v>0</v>
      </c>
      <c r="F58" s="6">
        <v>5</v>
      </c>
      <c r="G58" s="6">
        <v>5</v>
      </c>
      <c r="H58" s="6">
        <v>5</v>
      </c>
      <c r="I58" s="6">
        <v>5</v>
      </c>
      <c r="J58" s="6">
        <v>0</v>
      </c>
      <c r="K58" s="6">
        <v>0</v>
      </c>
      <c r="L58" s="6">
        <v>4</v>
      </c>
      <c r="M58" s="6">
        <v>5</v>
      </c>
      <c r="N58" s="6">
        <v>0</v>
      </c>
      <c r="O58" s="6">
        <v>0</v>
      </c>
      <c r="P58" s="5">
        <f t="shared" si="5"/>
        <v>36</v>
      </c>
    </row>
    <row r="59" spans="1:16" x14ac:dyDescent="0.3">
      <c r="A59" s="1" t="s">
        <v>130</v>
      </c>
      <c r="B59" s="1" t="s">
        <v>131</v>
      </c>
      <c r="C59" s="2">
        <v>7</v>
      </c>
      <c r="D59" s="6">
        <v>3</v>
      </c>
      <c r="E59" s="6">
        <v>0</v>
      </c>
      <c r="F59" s="6">
        <v>0</v>
      </c>
      <c r="G59" s="6">
        <v>0</v>
      </c>
      <c r="H59" s="6">
        <v>3.5</v>
      </c>
      <c r="I59" s="6">
        <v>3.5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3</v>
      </c>
      <c r="P59" s="5">
        <f t="shared" si="5"/>
        <v>20</v>
      </c>
    </row>
    <row r="60" spans="1:16" x14ac:dyDescent="0.3">
      <c r="A60" s="1" t="s">
        <v>132</v>
      </c>
      <c r="B60" s="1" t="s">
        <v>133</v>
      </c>
      <c r="C60" s="2">
        <v>6</v>
      </c>
      <c r="D60" s="6">
        <v>0</v>
      </c>
      <c r="E60" s="6">
        <v>0</v>
      </c>
      <c r="F60" s="6">
        <v>3.5</v>
      </c>
      <c r="G60" s="6">
        <v>4</v>
      </c>
      <c r="H60" s="6">
        <v>0</v>
      </c>
      <c r="I60" s="6">
        <v>0</v>
      </c>
      <c r="J60" s="6">
        <v>4</v>
      </c>
      <c r="K60" s="6">
        <v>5</v>
      </c>
      <c r="L60" s="6">
        <v>0</v>
      </c>
      <c r="M60" s="6">
        <v>0</v>
      </c>
      <c r="N60" s="6">
        <v>5</v>
      </c>
      <c r="O60" s="6">
        <v>3</v>
      </c>
      <c r="P60" s="5">
        <f t="shared" si="5"/>
        <v>30.5</v>
      </c>
    </row>
    <row r="61" spans="1:16" x14ac:dyDescent="0.3">
      <c r="A61" s="1" t="s">
        <v>134</v>
      </c>
      <c r="B61" s="1" t="s">
        <v>135</v>
      </c>
      <c r="C61" s="2">
        <v>5</v>
      </c>
      <c r="D61" s="6">
        <v>0</v>
      </c>
      <c r="E61" s="6">
        <v>0</v>
      </c>
      <c r="F61" s="6">
        <v>4</v>
      </c>
      <c r="G61" s="6">
        <v>5</v>
      </c>
      <c r="H61" s="6">
        <v>5</v>
      </c>
      <c r="I61" s="6">
        <v>5</v>
      </c>
      <c r="J61" s="6">
        <v>0</v>
      </c>
      <c r="K61" s="6">
        <v>0</v>
      </c>
      <c r="L61" s="6">
        <v>0</v>
      </c>
      <c r="M61" s="6">
        <v>0</v>
      </c>
      <c r="N61" s="6">
        <v>5</v>
      </c>
      <c r="O61" s="6">
        <v>4</v>
      </c>
      <c r="P61" s="5">
        <f t="shared" si="5"/>
        <v>33</v>
      </c>
    </row>
    <row r="62" spans="1:16" x14ac:dyDescent="0.3">
      <c r="A62" s="1" t="s">
        <v>136</v>
      </c>
      <c r="B62" s="1" t="s">
        <v>137</v>
      </c>
      <c r="C62" s="2">
        <v>7</v>
      </c>
      <c r="D62" s="6">
        <v>0</v>
      </c>
      <c r="E62" s="6">
        <v>2</v>
      </c>
      <c r="F62" s="6">
        <v>2</v>
      </c>
      <c r="G62" s="6">
        <v>0</v>
      </c>
      <c r="H62" s="6">
        <v>0</v>
      </c>
      <c r="I62" s="6">
        <v>4</v>
      </c>
      <c r="J62" s="6">
        <v>4</v>
      </c>
      <c r="K62" s="6">
        <v>0</v>
      </c>
      <c r="L62" s="6">
        <v>0</v>
      </c>
      <c r="M62" s="6">
        <v>0</v>
      </c>
      <c r="N62" s="6">
        <v>2</v>
      </c>
      <c r="O62" s="6">
        <v>2</v>
      </c>
      <c r="P62" s="5">
        <f t="shared" si="5"/>
        <v>17</v>
      </c>
    </row>
    <row r="63" spans="1:16" x14ac:dyDescent="0.3">
      <c r="A63" s="1" t="s">
        <v>138</v>
      </c>
      <c r="B63" s="1" t="s">
        <v>139</v>
      </c>
      <c r="C63" s="2">
        <v>7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5</v>
      </c>
      <c r="J63" s="6">
        <v>0</v>
      </c>
      <c r="K63" s="6">
        <v>0</v>
      </c>
      <c r="L63" s="6">
        <v>0</v>
      </c>
      <c r="M63" s="6">
        <v>0</v>
      </c>
      <c r="N63" s="6">
        <v>5</v>
      </c>
      <c r="O63" s="6">
        <v>2</v>
      </c>
      <c r="P63" s="5">
        <f t="shared" si="5"/>
        <v>19</v>
      </c>
    </row>
    <row r="64" spans="1:16" x14ac:dyDescent="0.3">
      <c r="D64"/>
      <c r="E64"/>
      <c r="F64"/>
      <c r="G64"/>
      <c r="H64"/>
      <c r="I64"/>
      <c r="J64"/>
      <c r="K64"/>
      <c r="L64"/>
      <c r="M64"/>
      <c r="N64"/>
      <c r="O64"/>
      <c r="P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B212-9497-4CD4-B8A3-765F4D0B2DC4}">
  <dimension ref="A1:P63"/>
  <sheetViews>
    <sheetView zoomScale="53" workbookViewId="0">
      <selection activeCell="P2" sqref="P2:P63"/>
    </sheetView>
  </sheetViews>
  <sheetFormatPr defaultRowHeight="14.4" x14ac:dyDescent="0.3"/>
  <cols>
    <col min="1" max="16" width="15.77734375" customWidth="1"/>
  </cols>
  <sheetData>
    <row r="1" spans="1:16" ht="28.8" x14ac:dyDescent="0.3">
      <c r="A1" s="4" t="s">
        <v>0</v>
      </c>
      <c r="B1" s="4" t="s">
        <v>1</v>
      </c>
      <c r="C1" s="4" t="s">
        <v>141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3">
      <c r="A2" s="1" t="s">
        <v>16</v>
      </c>
      <c r="B2" s="1" t="s">
        <v>17</v>
      </c>
      <c r="C2" s="5">
        <v>7</v>
      </c>
      <c r="D2" s="6">
        <v>4</v>
      </c>
      <c r="E2" s="6">
        <v>5</v>
      </c>
      <c r="F2" s="6">
        <v>0</v>
      </c>
      <c r="G2" s="6">
        <v>0</v>
      </c>
      <c r="H2" s="6">
        <v>4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5</v>
      </c>
      <c r="O2" s="6">
        <v>5</v>
      </c>
      <c r="P2" s="5">
        <f t="shared" ref="P2:P10" si="0">SUM(C2,MAX(SUM(D2:E2),SUM(F2:G2)),MAX(SUM(H2:I2),SUM(J2:K2)),MAX(SUM(L2:M2),SUM(N2:O2)))</f>
        <v>31</v>
      </c>
    </row>
    <row r="3" spans="1:16" x14ac:dyDescent="0.3">
      <c r="A3" s="1" t="s">
        <v>18</v>
      </c>
      <c r="B3" s="1" t="s">
        <v>19</v>
      </c>
      <c r="C3" s="5">
        <v>9</v>
      </c>
      <c r="D3" s="6">
        <v>1</v>
      </c>
      <c r="E3" s="6">
        <v>5</v>
      </c>
      <c r="F3" s="6">
        <v>0</v>
      </c>
      <c r="G3" s="6">
        <v>0</v>
      </c>
      <c r="H3" s="6">
        <v>0</v>
      </c>
      <c r="I3" s="6">
        <v>2</v>
      </c>
      <c r="J3" s="6">
        <v>0</v>
      </c>
      <c r="K3" s="6">
        <v>0</v>
      </c>
      <c r="L3" s="6">
        <v>0</v>
      </c>
      <c r="M3" s="6">
        <v>2</v>
      </c>
      <c r="N3" s="6">
        <v>5</v>
      </c>
      <c r="O3" s="6">
        <v>0</v>
      </c>
      <c r="P3" s="5">
        <f t="shared" si="0"/>
        <v>22</v>
      </c>
    </row>
    <row r="4" spans="1:16" x14ac:dyDescent="0.3">
      <c r="A4" s="1" t="s">
        <v>20</v>
      </c>
      <c r="B4" s="1" t="s">
        <v>21</v>
      </c>
      <c r="C4" s="5">
        <v>8</v>
      </c>
      <c r="D4" s="6">
        <v>0</v>
      </c>
      <c r="E4" s="6">
        <v>0</v>
      </c>
      <c r="F4" s="6">
        <v>3</v>
      </c>
      <c r="G4" s="6">
        <v>0</v>
      </c>
      <c r="H4" s="6">
        <v>0</v>
      </c>
      <c r="I4" s="6">
        <v>0</v>
      </c>
      <c r="J4" s="6">
        <v>0</v>
      </c>
      <c r="K4" s="6">
        <v>5</v>
      </c>
      <c r="L4" s="6">
        <v>0</v>
      </c>
      <c r="M4" s="6">
        <v>0</v>
      </c>
      <c r="N4" s="6">
        <v>5</v>
      </c>
      <c r="O4" s="6">
        <v>2</v>
      </c>
      <c r="P4" s="5">
        <f t="shared" si="0"/>
        <v>23</v>
      </c>
    </row>
    <row r="5" spans="1:16" x14ac:dyDescent="0.3">
      <c r="A5" s="1" t="s">
        <v>22</v>
      </c>
      <c r="B5" s="1" t="s">
        <v>23</v>
      </c>
      <c r="C5" s="5">
        <v>9</v>
      </c>
      <c r="D5" s="6">
        <v>0</v>
      </c>
      <c r="E5" s="6">
        <v>5</v>
      </c>
      <c r="F5" s="6">
        <v>5</v>
      </c>
      <c r="G5" s="6">
        <v>0</v>
      </c>
      <c r="H5" s="6">
        <v>0</v>
      </c>
      <c r="I5" s="6">
        <v>4</v>
      </c>
      <c r="J5" s="6">
        <v>3</v>
      </c>
      <c r="K5" s="6">
        <v>0</v>
      </c>
      <c r="L5" s="6">
        <v>0</v>
      </c>
      <c r="M5" s="6">
        <v>1</v>
      </c>
      <c r="N5" s="6">
        <v>3</v>
      </c>
      <c r="O5" s="6">
        <v>3</v>
      </c>
      <c r="P5" s="5">
        <f t="shared" si="0"/>
        <v>24</v>
      </c>
    </row>
    <row r="6" spans="1:16" x14ac:dyDescent="0.3">
      <c r="A6" s="1" t="s">
        <v>24</v>
      </c>
      <c r="B6" s="1" t="s">
        <v>25</v>
      </c>
      <c r="C6" s="5">
        <v>8</v>
      </c>
      <c r="D6" s="6">
        <v>0</v>
      </c>
      <c r="E6" s="6">
        <v>3</v>
      </c>
      <c r="F6" s="6">
        <v>3</v>
      </c>
      <c r="G6" s="6">
        <v>0</v>
      </c>
      <c r="H6" s="6">
        <v>0</v>
      </c>
      <c r="I6" s="6">
        <v>1</v>
      </c>
      <c r="J6" s="6">
        <v>3</v>
      </c>
      <c r="K6" s="6">
        <v>3</v>
      </c>
      <c r="L6" s="6">
        <v>0</v>
      </c>
      <c r="M6" s="6">
        <v>2</v>
      </c>
      <c r="N6" s="6">
        <v>2</v>
      </c>
      <c r="O6" s="6">
        <v>3</v>
      </c>
      <c r="P6" s="5">
        <f t="shared" si="0"/>
        <v>22</v>
      </c>
    </row>
    <row r="7" spans="1:16" x14ac:dyDescent="0.3">
      <c r="A7" s="1" t="s">
        <v>26</v>
      </c>
      <c r="B7" s="1" t="s">
        <v>27</v>
      </c>
      <c r="C7" s="5">
        <v>7</v>
      </c>
      <c r="D7" s="6">
        <v>0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5</v>
      </c>
      <c r="K7" s="6">
        <v>3</v>
      </c>
      <c r="L7" s="6">
        <v>0</v>
      </c>
      <c r="M7" s="6">
        <v>0</v>
      </c>
      <c r="N7" s="6">
        <v>4</v>
      </c>
      <c r="O7" s="6">
        <v>5</v>
      </c>
      <c r="P7" s="5">
        <f t="shared" si="0"/>
        <v>25</v>
      </c>
    </row>
    <row r="8" spans="1:16" x14ac:dyDescent="0.3">
      <c r="A8" s="1" t="s">
        <v>28</v>
      </c>
      <c r="B8" s="1" t="s">
        <v>29</v>
      </c>
      <c r="C8" s="5">
        <v>6</v>
      </c>
      <c r="D8" s="6">
        <v>0</v>
      </c>
      <c r="E8" s="6">
        <v>5</v>
      </c>
      <c r="F8" s="6">
        <v>4</v>
      </c>
      <c r="G8" s="6">
        <v>0</v>
      </c>
      <c r="H8" s="6">
        <v>0</v>
      </c>
      <c r="I8" s="6">
        <v>4</v>
      </c>
      <c r="J8" s="6">
        <v>5</v>
      </c>
      <c r="K8" s="6">
        <v>0</v>
      </c>
      <c r="L8" s="6">
        <v>0</v>
      </c>
      <c r="M8" s="6">
        <v>0</v>
      </c>
      <c r="N8" s="6">
        <v>3</v>
      </c>
      <c r="O8" s="6">
        <v>2</v>
      </c>
      <c r="P8" s="5">
        <f t="shared" si="0"/>
        <v>21</v>
      </c>
    </row>
    <row r="9" spans="1:16" x14ac:dyDescent="0.3">
      <c r="A9" s="1" t="s">
        <v>30</v>
      </c>
      <c r="B9" s="1" t="s">
        <v>31</v>
      </c>
      <c r="C9" s="5">
        <v>3</v>
      </c>
      <c r="D9" s="6">
        <v>0</v>
      </c>
      <c r="E9" s="6">
        <v>0</v>
      </c>
      <c r="F9" s="6">
        <v>4.5</v>
      </c>
      <c r="G9" s="6">
        <v>0</v>
      </c>
      <c r="H9" s="6">
        <v>0</v>
      </c>
      <c r="I9" s="6">
        <v>0</v>
      </c>
      <c r="J9" s="6">
        <v>0</v>
      </c>
      <c r="K9" s="6">
        <v>5</v>
      </c>
      <c r="L9" s="6">
        <v>3.5</v>
      </c>
      <c r="M9" s="6">
        <v>0</v>
      </c>
      <c r="N9" s="6">
        <v>4</v>
      </c>
      <c r="O9" s="6">
        <v>1</v>
      </c>
      <c r="P9" s="5">
        <f t="shared" si="0"/>
        <v>17.5</v>
      </c>
    </row>
    <row r="10" spans="1:16" x14ac:dyDescent="0.3">
      <c r="A10" s="1" t="s">
        <v>32</v>
      </c>
      <c r="B10" s="1" t="s">
        <v>33</v>
      </c>
      <c r="C10" s="5">
        <v>4</v>
      </c>
      <c r="D10" s="6">
        <v>0</v>
      </c>
      <c r="E10" s="6">
        <v>4</v>
      </c>
      <c r="F10" s="6">
        <v>3</v>
      </c>
      <c r="G10" s="6">
        <v>0</v>
      </c>
      <c r="H10" s="6">
        <v>0</v>
      </c>
      <c r="I10" s="6">
        <v>0</v>
      </c>
      <c r="J10" s="6">
        <v>0</v>
      </c>
      <c r="K10" s="6">
        <v>5</v>
      </c>
      <c r="L10" s="6">
        <v>4</v>
      </c>
      <c r="M10" s="6">
        <v>1</v>
      </c>
      <c r="N10" s="6">
        <v>5</v>
      </c>
      <c r="O10" s="6">
        <v>3</v>
      </c>
      <c r="P10" s="5">
        <f t="shared" si="0"/>
        <v>21</v>
      </c>
    </row>
    <row r="11" spans="1:16" x14ac:dyDescent="0.3">
      <c r="A11" s="1" t="s">
        <v>34</v>
      </c>
      <c r="B11" s="1" t="s">
        <v>35</v>
      </c>
      <c r="C11" s="5">
        <v>6</v>
      </c>
      <c r="D11" s="6">
        <v>3</v>
      </c>
      <c r="E11" s="6">
        <v>5</v>
      </c>
      <c r="F11" s="6">
        <v>0</v>
      </c>
      <c r="G11" s="6">
        <v>0</v>
      </c>
      <c r="H11" s="6">
        <v>5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5</v>
      </c>
      <c r="O11" s="6">
        <v>2</v>
      </c>
      <c r="P11" s="5">
        <f>SUM(C11,MAX(SUM(D11:E11),SUM(F11:G11)),MAX(SUM(H11:I11),SUM(J11:K11)),MAX(SUM(L11:M11),SUM(N11:O11)))</f>
        <v>26</v>
      </c>
    </row>
    <row r="12" spans="1:16" x14ac:dyDescent="0.3">
      <c r="A12" s="1" t="s">
        <v>36</v>
      </c>
      <c r="B12" s="1" t="s">
        <v>37</v>
      </c>
      <c r="C12" s="5">
        <v>2</v>
      </c>
      <c r="D12" s="6">
        <v>3</v>
      </c>
      <c r="E12" s="6">
        <v>4</v>
      </c>
      <c r="F12" s="6">
        <v>0</v>
      </c>
      <c r="G12" s="6">
        <v>0</v>
      </c>
      <c r="H12" s="6">
        <v>5</v>
      </c>
      <c r="I12" s="6">
        <v>4</v>
      </c>
      <c r="J12" s="6">
        <v>0</v>
      </c>
      <c r="K12" s="6">
        <v>0</v>
      </c>
      <c r="L12" s="6">
        <v>0</v>
      </c>
      <c r="M12" s="6">
        <v>0</v>
      </c>
      <c r="N12" s="6">
        <v>5</v>
      </c>
      <c r="O12" s="6">
        <v>4</v>
      </c>
      <c r="P12" s="5">
        <f t="shared" ref="P12:P23" si="1">SUM(C12,MAX(SUM(D12:E12),SUM(F12:G12)),MAX(SUM(H12:I12),SUM(J12:K12)),MAX(SUM(L12:M12),SUM(N12:O12)))</f>
        <v>27</v>
      </c>
    </row>
    <row r="13" spans="1:16" x14ac:dyDescent="0.3">
      <c r="A13" s="1" t="s">
        <v>38</v>
      </c>
      <c r="B13" s="1" t="s">
        <v>39</v>
      </c>
      <c r="C13" s="5">
        <v>2</v>
      </c>
      <c r="D13" s="6">
        <v>2.5</v>
      </c>
      <c r="E13" s="6">
        <v>1.5</v>
      </c>
      <c r="F13" s="6">
        <v>0</v>
      </c>
      <c r="G13" s="6">
        <v>0</v>
      </c>
      <c r="H13" s="6">
        <v>3</v>
      </c>
      <c r="I13" s="6">
        <v>0</v>
      </c>
      <c r="J13" s="6">
        <v>4.5</v>
      </c>
      <c r="K13" s="6">
        <v>5</v>
      </c>
      <c r="L13" s="6">
        <v>0</v>
      </c>
      <c r="M13" s="6">
        <v>0</v>
      </c>
      <c r="N13" s="6">
        <v>3.5</v>
      </c>
      <c r="O13" s="6">
        <v>0</v>
      </c>
      <c r="P13" s="5">
        <f t="shared" si="1"/>
        <v>19</v>
      </c>
    </row>
    <row r="14" spans="1:16" x14ac:dyDescent="0.3">
      <c r="A14" s="1" t="s">
        <v>40</v>
      </c>
      <c r="B14" s="1" t="s">
        <v>41</v>
      </c>
      <c r="C14" s="5">
        <v>8</v>
      </c>
      <c r="D14" s="6">
        <v>0</v>
      </c>
      <c r="E14" s="6">
        <v>1</v>
      </c>
      <c r="F14" s="6">
        <v>3</v>
      </c>
      <c r="G14" s="6">
        <v>0</v>
      </c>
      <c r="H14" s="6">
        <v>0</v>
      </c>
      <c r="I14" s="6">
        <v>5</v>
      </c>
      <c r="J14" s="6">
        <v>0</v>
      </c>
      <c r="K14" s="6">
        <v>0</v>
      </c>
      <c r="L14" s="6">
        <v>4</v>
      </c>
      <c r="M14" s="6">
        <v>0</v>
      </c>
      <c r="N14" s="6">
        <v>1</v>
      </c>
      <c r="O14" s="6">
        <v>0</v>
      </c>
      <c r="P14" s="5">
        <f t="shared" si="1"/>
        <v>20</v>
      </c>
    </row>
    <row r="15" spans="1:16" x14ac:dyDescent="0.3">
      <c r="A15" s="1" t="s">
        <v>42</v>
      </c>
      <c r="B15" s="1" t="s">
        <v>43</v>
      </c>
      <c r="C15" s="5">
        <v>4</v>
      </c>
      <c r="D15" s="6">
        <v>2</v>
      </c>
      <c r="E15" s="6">
        <v>0</v>
      </c>
      <c r="F15" s="6">
        <v>0</v>
      </c>
      <c r="G15" s="6">
        <v>1</v>
      </c>
      <c r="H15" s="6">
        <v>0</v>
      </c>
      <c r="I15" s="6">
        <v>4</v>
      </c>
      <c r="J15" s="6">
        <v>0</v>
      </c>
      <c r="K15" s="6">
        <v>0</v>
      </c>
      <c r="L15" s="6">
        <v>0</v>
      </c>
      <c r="M15" s="6">
        <v>0</v>
      </c>
      <c r="N15" s="6">
        <v>3</v>
      </c>
      <c r="O15" s="6">
        <v>4</v>
      </c>
      <c r="P15" s="5">
        <f t="shared" si="1"/>
        <v>17</v>
      </c>
    </row>
    <row r="16" spans="1:16" x14ac:dyDescent="0.3">
      <c r="A16" s="1" t="s">
        <v>44</v>
      </c>
      <c r="B16" s="1" t="s">
        <v>45</v>
      </c>
      <c r="C16" s="5">
        <v>9</v>
      </c>
      <c r="D16" s="6">
        <v>2</v>
      </c>
      <c r="E16" s="6">
        <v>0</v>
      </c>
      <c r="F16" s="6">
        <v>0</v>
      </c>
      <c r="G16" s="6">
        <v>2</v>
      </c>
      <c r="H16" s="6">
        <v>0</v>
      </c>
      <c r="I16" s="6">
        <v>3</v>
      </c>
      <c r="J16" s="6">
        <v>4</v>
      </c>
      <c r="K16" s="6">
        <v>0</v>
      </c>
      <c r="L16" s="6">
        <v>0</v>
      </c>
      <c r="M16" s="6">
        <v>0</v>
      </c>
      <c r="N16" s="6">
        <v>5</v>
      </c>
      <c r="O16" s="6">
        <v>4</v>
      </c>
      <c r="P16" s="5">
        <f t="shared" si="1"/>
        <v>24</v>
      </c>
    </row>
    <row r="17" spans="1:16" x14ac:dyDescent="0.3">
      <c r="A17" s="1" t="s">
        <v>46</v>
      </c>
      <c r="B17" s="1" t="s">
        <v>47</v>
      </c>
      <c r="C17" s="5">
        <v>9</v>
      </c>
      <c r="D17" s="6">
        <v>4</v>
      </c>
      <c r="E17" s="6">
        <v>0</v>
      </c>
      <c r="F17" s="6">
        <v>0</v>
      </c>
      <c r="G17" s="6">
        <v>3</v>
      </c>
      <c r="H17" s="6">
        <v>5</v>
      </c>
      <c r="I17" s="6">
        <v>3</v>
      </c>
      <c r="J17" s="6">
        <v>0</v>
      </c>
      <c r="K17" s="6">
        <v>0</v>
      </c>
      <c r="L17" s="6">
        <v>4.5</v>
      </c>
      <c r="M17" s="6">
        <v>1</v>
      </c>
      <c r="N17" s="6">
        <v>4</v>
      </c>
      <c r="O17" s="6">
        <v>1.5</v>
      </c>
      <c r="P17" s="5">
        <f t="shared" si="1"/>
        <v>26.5</v>
      </c>
    </row>
    <row r="18" spans="1:16" x14ac:dyDescent="0.3">
      <c r="A18" s="1" t="s">
        <v>48</v>
      </c>
      <c r="B18" s="1" t="s">
        <v>49</v>
      </c>
      <c r="C18" s="5">
        <v>7</v>
      </c>
      <c r="D18" s="6">
        <v>2</v>
      </c>
      <c r="E18" s="6">
        <v>0</v>
      </c>
      <c r="F18" s="6">
        <v>0</v>
      </c>
      <c r="G18" s="6">
        <v>0</v>
      </c>
      <c r="H18" s="6">
        <v>1</v>
      </c>
      <c r="I18" s="6">
        <v>2</v>
      </c>
      <c r="J18" s="6">
        <v>0</v>
      </c>
      <c r="K18" s="6">
        <v>0</v>
      </c>
      <c r="L18" s="6">
        <v>0</v>
      </c>
      <c r="M18" s="6">
        <v>0</v>
      </c>
      <c r="N18" s="6">
        <v>3.5</v>
      </c>
      <c r="O18" s="6">
        <v>4</v>
      </c>
      <c r="P18" s="5">
        <f t="shared" si="1"/>
        <v>19.5</v>
      </c>
    </row>
    <row r="19" spans="1:16" x14ac:dyDescent="0.3">
      <c r="A19" s="1" t="s">
        <v>50</v>
      </c>
      <c r="B19" s="1" t="s">
        <v>51</v>
      </c>
      <c r="C19" s="5">
        <v>7</v>
      </c>
      <c r="D19" s="6">
        <v>0</v>
      </c>
      <c r="E19" s="6">
        <v>0</v>
      </c>
      <c r="F19" s="6">
        <v>0</v>
      </c>
      <c r="G19" s="6">
        <v>5</v>
      </c>
      <c r="H19" s="6">
        <v>4</v>
      </c>
      <c r="I19" s="6">
        <v>2</v>
      </c>
      <c r="J19" s="6">
        <v>4</v>
      </c>
      <c r="K19" s="6">
        <v>5</v>
      </c>
      <c r="L19" s="6">
        <v>0</v>
      </c>
      <c r="M19" s="6">
        <v>0</v>
      </c>
      <c r="N19" s="6">
        <v>4</v>
      </c>
      <c r="O19" s="6">
        <v>0</v>
      </c>
      <c r="P19" s="5">
        <f t="shared" si="1"/>
        <v>25</v>
      </c>
    </row>
    <row r="20" spans="1:16" x14ac:dyDescent="0.3">
      <c r="A20" s="1" t="s">
        <v>52</v>
      </c>
      <c r="B20" s="1" t="s">
        <v>53</v>
      </c>
      <c r="C20" s="5">
        <v>9</v>
      </c>
      <c r="D20" s="6">
        <v>0</v>
      </c>
      <c r="E20" s="6">
        <v>5</v>
      </c>
      <c r="F20" s="6">
        <v>4</v>
      </c>
      <c r="G20" s="6">
        <v>5</v>
      </c>
      <c r="H20" s="6">
        <v>2</v>
      </c>
      <c r="I20" s="6">
        <v>3</v>
      </c>
      <c r="J20" s="6">
        <v>1</v>
      </c>
      <c r="K20" s="6">
        <v>5</v>
      </c>
      <c r="L20" s="6">
        <v>0</v>
      </c>
      <c r="M20" s="6">
        <v>0</v>
      </c>
      <c r="N20" s="6">
        <v>0</v>
      </c>
      <c r="O20" s="6">
        <v>2</v>
      </c>
      <c r="P20" s="5">
        <f t="shared" si="1"/>
        <v>26</v>
      </c>
    </row>
    <row r="21" spans="1:16" x14ac:dyDescent="0.3">
      <c r="A21" s="1" t="s">
        <v>54</v>
      </c>
      <c r="B21" s="1" t="s">
        <v>55</v>
      </c>
      <c r="C21" s="5">
        <v>3</v>
      </c>
      <c r="D21" s="6">
        <v>0</v>
      </c>
      <c r="E21" s="6">
        <v>5</v>
      </c>
      <c r="F21" s="6">
        <v>4</v>
      </c>
      <c r="G21" s="6">
        <v>5</v>
      </c>
      <c r="H21" s="6">
        <v>2</v>
      </c>
      <c r="I21" s="6">
        <v>2</v>
      </c>
      <c r="J21" s="6">
        <v>0</v>
      </c>
      <c r="K21" s="6">
        <v>0</v>
      </c>
      <c r="L21" s="6">
        <v>3</v>
      </c>
      <c r="M21" s="6">
        <v>0</v>
      </c>
      <c r="N21" s="6">
        <v>0</v>
      </c>
      <c r="O21" s="6">
        <v>0</v>
      </c>
      <c r="P21" s="5">
        <f t="shared" si="1"/>
        <v>19</v>
      </c>
    </row>
    <row r="22" spans="1:16" x14ac:dyDescent="0.3">
      <c r="A22" s="1" t="s">
        <v>56</v>
      </c>
      <c r="B22" s="1" t="s">
        <v>57</v>
      </c>
      <c r="C22" s="5">
        <v>4</v>
      </c>
      <c r="D22" s="6">
        <v>0</v>
      </c>
      <c r="E22" s="6">
        <v>5</v>
      </c>
      <c r="F22" s="6">
        <v>1</v>
      </c>
      <c r="G22" s="6">
        <v>3</v>
      </c>
      <c r="H22" s="6">
        <v>0</v>
      </c>
      <c r="I22" s="6">
        <v>3</v>
      </c>
      <c r="J22" s="6">
        <v>0</v>
      </c>
      <c r="K22" s="6">
        <v>5</v>
      </c>
      <c r="L22" s="6">
        <v>5</v>
      </c>
      <c r="M22" s="6">
        <v>0</v>
      </c>
      <c r="N22" s="6">
        <v>0</v>
      </c>
      <c r="O22" s="6">
        <v>4</v>
      </c>
      <c r="P22" s="5">
        <f t="shared" si="1"/>
        <v>19</v>
      </c>
    </row>
    <row r="23" spans="1:16" x14ac:dyDescent="0.3">
      <c r="A23" s="1" t="s">
        <v>58</v>
      </c>
      <c r="B23" s="1" t="s">
        <v>59</v>
      </c>
      <c r="C23" s="5">
        <v>8</v>
      </c>
      <c r="D23" s="6">
        <v>5</v>
      </c>
      <c r="E23" s="6">
        <v>3</v>
      </c>
      <c r="F23" s="6">
        <v>0</v>
      </c>
      <c r="G23" s="6">
        <v>2</v>
      </c>
      <c r="H23" s="6">
        <v>5</v>
      </c>
      <c r="I23" s="6">
        <v>4</v>
      </c>
      <c r="J23" s="6">
        <v>0</v>
      </c>
      <c r="K23" s="6">
        <v>3</v>
      </c>
      <c r="L23" s="6">
        <v>3</v>
      </c>
      <c r="M23" s="6">
        <v>0</v>
      </c>
      <c r="N23" s="6">
        <v>0</v>
      </c>
      <c r="O23" s="6">
        <v>1</v>
      </c>
      <c r="P23" s="5">
        <f t="shared" si="1"/>
        <v>28</v>
      </c>
    </row>
    <row r="24" spans="1:16" x14ac:dyDescent="0.3">
      <c r="A24" s="1" t="s">
        <v>60</v>
      </c>
      <c r="B24" s="1" t="s">
        <v>61</v>
      </c>
      <c r="C24" s="5">
        <v>10</v>
      </c>
      <c r="D24" s="6">
        <v>0</v>
      </c>
      <c r="E24" s="6">
        <v>0</v>
      </c>
      <c r="F24" s="6">
        <v>5</v>
      </c>
      <c r="G24" s="6">
        <v>0</v>
      </c>
      <c r="H24" s="6">
        <v>0</v>
      </c>
      <c r="I24" s="6">
        <v>0</v>
      </c>
      <c r="J24" s="6">
        <v>0</v>
      </c>
      <c r="K24" s="6">
        <v>5</v>
      </c>
      <c r="L24" s="6">
        <v>0</v>
      </c>
      <c r="M24" s="6">
        <v>1</v>
      </c>
      <c r="N24" s="6">
        <v>0</v>
      </c>
      <c r="O24" s="6">
        <v>2</v>
      </c>
      <c r="P24" s="5">
        <f t="shared" ref="P24:P57" si="2">SUM(C24,MAX(SUM(D24:E24),SUM(F24:G24)),MAX(SUM(H24:I24),SUM(J24:K24)),MAX(SUM(L24:M24),SUM(N24:O24)))</f>
        <v>22</v>
      </c>
    </row>
    <row r="25" spans="1:16" x14ac:dyDescent="0.3">
      <c r="A25" s="1" t="s">
        <v>62</v>
      </c>
      <c r="B25" s="1" t="s">
        <v>63</v>
      </c>
      <c r="C25" s="5">
        <v>7</v>
      </c>
      <c r="D25" s="6">
        <v>0</v>
      </c>
      <c r="E25" s="6">
        <v>5</v>
      </c>
      <c r="F25" s="6">
        <v>5</v>
      </c>
      <c r="G25" s="6">
        <v>0</v>
      </c>
      <c r="H25" s="6">
        <v>0</v>
      </c>
      <c r="I25" s="6">
        <v>0</v>
      </c>
      <c r="J25" s="6">
        <v>0</v>
      </c>
      <c r="K25" s="6">
        <v>5</v>
      </c>
      <c r="L25" s="6">
        <v>3.5</v>
      </c>
      <c r="M25" s="6">
        <v>2</v>
      </c>
      <c r="N25" s="6">
        <v>0</v>
      </c>
      <c r="O25" s="6">
        <v>2</v>
      </c>
      <c r="P25" s="5">
        <f t="shared" si="2"/>
        <v>22.5</v>
      </c>
    </row>
    <row r="26" spans="1:16" x14ac:dyDescent="0.3">
      <c r="A26" s="1" t="s">
        <v>64</v>
      </c>
      <c r="B26" s="1" t="s">
        <v>65</v>
      </c>
      <c r="C26" s="5">
        <v>7</v>
      </c>
      <c r="D26" s="6">
        <v>0</v>
      </c>
      <c r="E26" s="6">
        <v>4</v>
      </c>
      <c r="F26" s="6">
        <v>5</v>
      </c>
      <c r="G26" s="6">
        <v>0</v>
      </c>
      <c r="H26" s="6">
        <v>0</v>
      </c>
      <c r="I26" s="6">
        <v>0</v>
      </c>
      <c r="J26" s="6">
        <v>0</v>
      </c>
      <c r="K26" s="6">
        <v>5</v>
      </c>
      <c r="L26" s="6">
        <v>4</v>
      </c>
      <c r="M26" s="6">
        <v>0</v>
      </c>
      <c r="N26" s="6">
        <v>5</v>
      </c>
      <c r="O26" s="6">
        <v>3</v>
      </c>
      <c r="P26" s="5">
        <f t="shared" si="2"/>
        <v>25</v>
      </c>
    </row>
    <row r="27" spans="1:16" x14ac:dyDescent="0.3">
      <c r="A27" s="1" t="s">
        <v>66</v>
      </c>
      <c r="B27" s="1" t="s">
        <v>67</v>
      </c>
      <c r="C27" s="5">
        <v>9</v>
      </c>
      <c r="D27" s="6">
        <v>5</v>
      </c>
      <c r="E27" s="6">
        <v>5</v>
      </c>
      <c r="F27" s="6">
        <v>0</v>
      </c>
      <c r="G27" s="6">
        <v>0</v>
      </c>
      <c r="H27" s="6">
        <v>5</v>
      </c>
      <c r="I27" s="6">
        <v>4</v>
      </c>
      <c r="J27" s="6">
        <v>0</v>
      </c>
      <c r="K27" s="6">
        <v>0</v>
      </c>
      <c r="L27" s="6">
        <v>0</v>
      </c>
      <c r="M27" s="6">
        <v>0</v>
      </c>
      <c r="N27" s="6">
        <v>5</v>
      </c>
      <c r="O27" s="6">
        <v>4</v>
      </c>
      <c r="P27" s="5">
        <f t="shared" si="2"/>
        <v>37</v>
      </c>
    </row>
    <row r="28" spans="1:16" x14ac:dyDescent="0.3">
      <c r="A28" s="1" t="s">
        <v>68</v>
      </c>
      <c r="B28" s="1" t="s">
        <v>69</v>
      </c>
      <c r="C28" s="5">
        <v>3</v>
      </c>
      <c r="D28" s="6">
        <v>2</v>
      </c>
      <c r="E28" s="6">
        <v>1</v>
      </c>
      <c r="F28" s="6">
        <v>0</v>
      </c>
      <c r="G28" s="6">
        <v>0</v>
      </c>
      <c r="H28" s="6">
        <v>2</v>
      </c>
      <c r="I28" s="6">
        <v>2</v>
      </c>
      <c r="J28" s="6">
        <v>0</v>
      </c>
      <c r="K28" s="6">
        <v>0</v>
      </c>
      <c r="L28" s="6">
        <v>3</v>
      </c>
      <c r="M28" s="6">
        <v>4</v>
      </c>
      <c r="N28" s="6">
        <v>0</v>
      </c>
      <c r="O28" s="6">
        <v>0</v>
      </c>
      <c r="P28" s="5">
        <f t="shared" si="2"/>
        <v>17</v>
      </c>
    </row>
    <row r="29" spans="1:16" x14ac:dyDescent="0.3">
      <c r="A29" s="1" t="s">
        <v>70</v>
      </c>
      <c r="B29" s="1" t="s">
        <v>71</v>
      </c>
      <c r="C29" s="5">
        <v>4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5</v>
      </c>
      <c r="J29" s="6">
        <v>0</v>
      </c>
      <c r="K29" s="6">
        <v>0</v>
      </c>
      <c r="L29" s="6">
        <v>0</v>
      </c>
      <c r="M29" s="6">
        <v>0</v>
      </c>
      <c r="N29" s="6">
        <v>5</v>
      </c>
      <c r="O29" s="6">
        <v>2</v>
      </c>
      <c r="P29" s="5">
        <f t="shared" si="2"/>
        <v>16</v>
      </c>
    </row>
    <row r="30" spans="1:16" x14ac:dyDescent="0.3">
      <c r="A30" s="1" t="s">
        <v>72</v>
      </c>
      <c r="B30" s="1" t="s">
        <v>73</v>
      </c>
      <c r="C30" s="5">
        <v>8</v>
      </c>
      <c r="D30" s="6">
        <v>3</v>
      </c>
      <c r="E30" s="6">
        <v>0</v>
      </c>
      <c r="F30" s="6">
        <v>0</v>
      </c>
      <c r="G30" s="6">
        <v>0</v>
      </c>
      <c r="H30" s="6">
        <v>4.5</v>
      </c>
      <c r="I30" s="6">
        <v>4.5</v>
      </c>
      <c r="J30" s="6">
        <v>0</v>
      </c>
      <c r="K30" s="6">
        <v>0</v>
      </c>
      <c r="L30" s="6">
        <v>0</v>
      </c>
      <c r="M30" s="6">
        <v>0</v>
      </c>
      <c r="N30" s="6">
        <v>5</v>
      </c>
      <c r="O30" s="6">
        <v>3</v>
      </c>
      <c r="P30" s="5">
        <f t="shared" si="2"/>
        <v>28</v>
      </c>
    </row>
    <row r="31" spans="1:16" x14ac:dyDescent="0.3">
      <c r="A31" s="1" t="s">
        <v>74</v>
      </c>
      <c r="B31" s="1" t="s">
        <v>75</v>
      </c>
      <c r="C31" s="5">
        <v>10</v>
      </c>
      <c r="D31" s="6">
        <v>0</v>
      </c>
      <c r="E31" s="6">
        <v>0</v>
      </c>
      <c r="F31" s="6">
        <v>5</v>
      </c>
      <c r="G31" s="6">
        <v>1</v>
      </c>
      <c r="H31" s="6">
        <v>4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5</v>
      </c>
      <c r="O31" s="6">
        <v>4</v>
      </c>
      <c r="P31" s="5">
        <f t="shared" si="2"/>
        <v>29</v>
      </c>
    </row>
    <row r="32" spans="1:16" x14ac:dyDescent="0.3">
      <c r="A32" s="1" t="s">
        <v>76</v>
      </c>
      <c r="B32" s="1" t="s">
        <v>77</v>
      </c>
      <c r="C32" s="5">
        <v>6</v>
      </c>
      <c r="D32" s="6">
        <v>0</v>
      </c>
      <c r="E32" s="6">
        <v>0</v>
      </c>
      <c r="F32" s="6">
        <v>4.5</v>
      </c>
      <c r="G32" s="6">
        <v>0</v>
      </c>
      <c r="H32" s="6">
        <v>1</v>
      </c>
      <c r="I32" s="6">
        <v>4</v>
      </c>
      <c r="J32" s="6">
        <v>0</v>
      </c>
      <c r="K32" s="6">
        <v>0</v>
      </c>
      <c r="L32" s="6">
        <v>0</v>
      </c>
      <c r="M32" s="6">
        <v>0</v>
      </c>
      <c r="N32" s="6">
        <v>5</v>
      </c>
      <c r="O32" s="6">
        <v>4</v>
      </c>
      <c r="P32" s="5">
        <f t="shared" si="2"/>
        <v>24.5</v>
      </c>
    </row>
    <row r="33" spans="1:16" x14ac:dyDescent="0.3">
      <c r="A33" s="1" t="s">
        <v>78</v>
      </c>
      <c r="B33" s="1" t="s">
        <v>79</v>
      </c>
      <c r="C33" s="5">
        <v>2</v>
      </c>
      <c r="D33" s="6">
        <v>4</v>
      </c>
      <c r="E33" s="6">
        <v>2</v>
      </c>
      <c r="F33" s="6">
        <v>0</v>
      </c>
      <c r="G33" s="6">
        <v>0</v>
      </c>
      <c r="H33" s="6">
        <v>4</v>
      </c>
      <c r="I33" s="6">
        <v>5</v>
      </c>
      <c r="J33" s="6">
        <v>0</v>
      </c>
      <c r="K33" s="6">
        <v>0</v>
      </c>
      <c r="L33" s="6">
        <v>4</v>
      </c>
      <c r="M33" s="6">
        <v>5</v>
      </c>
      <c r="N33" s="6">
        <v>0</v>
      </c>
      <c r="O33" s="6">
        <v>0</v>
      </c>
      <c r="P33" s="5">
        <f t="shared" si="2"/>
        <v>26</v>
      </c>
    </row>
    <row r="34" spans="1:16" x14ac:dyDescent="0.3">
      <c r="A34" s="1" t="s">
        <v>80</v>
      </c>
      <c r="B34" s="1" t="s">
        <v>81</v>
      </c>
      <c r="C34" s="2">
        <v>10</v>
      </c>
      <c r="D34" s="6">
        <v>4</v>
      </c>
      <c r="E34" s="6">
        <v>4</v>
      </c>
      <c r="F34" s="6">
        <v>0</v>
      </c>
      <c r="G34" s="6">
        <v>0</v>
      </c>
      <c r="H34" s="6">
        <v>0</v>
      </c>
      <c r="I34" s="6">
        <v>0</v>
      </c>
      <c r="J34" s="6">
        <v>3</v>
      </c>
      <c r="K34" s="6">
        <v>0</v>
      </c>
      <c r="L34" s="6">
        <v>0</v>
      </c>
      <c r="M34" s="6">
        <v>0</v>
      </c>
      <c r="N34" s="6">
        <v>5</v>
      </c>
      <c r="O34" s="6">
        <v>0</v>
      </c>
      <c r="P34" s="5">
        <f t="shared" si="2"/>
        <v>26</v>
      </c>
    </row>
    <row r="35" spans="1:16" x14ac:dyDescent="0.3">
      <c r="A35" s="1" t="s">
        <v>82</v>
      </c>
      <c r="B35" s="1" t="s">
        <v>83</v>
      </c>
      <c r="C35" s="2">
        <v>9</v>
      </c>
      <c r="D35" s="6">
        <v>5</v>
      </c>
      <c r="E35" s="6">
        <v>5</v>
      </c>
      <c r="F35" s="6">
        <v>0</v>
      </c>
      <c r="G35" s="6">
        <v>0</v>
      </c>
      <c r="H35" s="6">
        <v>5</v>
      </c>
      <c r="I35" s="6">
        <v>5</v>
      </c>
      <c r="J35" s="6">
        <v>0</v>
      </c>
      <c r="K35" s="6">
        <v>0</v>
      </c>
      <c r="L35" s="6">
        <v>4</v>
      </c>
      <c r="M35" s="6">
        <v>4</v>
      </c>
      <c r="N35" s="6">
        <v>0</v>
      </c>
      <c r="O35" s="6">
        <v>0</v>
      </c>
      <c r="P35" s="5">
        <f t="shared" si="2"/>
        <v>37</v>
      </c>
    </row>
    <row r="36" spans="1:16" x14ac:dyDescent="0.3">
      <c r="A36" s="1" t="s">
        <v>84</v>
      </c>
      <c r="B36" s="1" t="s">
        <v>85</v>
      </c>
      <c r="C36" s="2">
        <v>7</v>
      </c>
      <c r="D36" s="6">
        <v>5</v>
      </c>
      <c r="E36" s="6">
        <v>5</v>
      </c>
      <c r="F36" s="6">
        <v>0</v>
      </c>
      <c r="G36" s="6">
        <v>0</v>
      </c>
      <c r="H36" s="6">
        <v>5</v>
      </c>
      <c r="I36" s="6">
        <v>4</v>
      </c>
      <c r="J36" s="6">
        <v>0</v>
      </c>
      <c r="K36" s="6">
        <v>0</v>
      </c>
      <c r="L36" s="6">
        <v>0</v>
      </c>
      <c r="M36" s="6">
        <v>0</v>
      </c>
      <c r="N36" s="6">
        <v>5</v>
      </c>
      <c r="O36" s="6">
        <v>4</v>
      </c>
      <c r="P36" s="5">
        <f t="shared" si="2"/>
        <v>35</v>
      </c>
    </row>
    <row r="37" spans="1:16" x14ac:dyDescent="0.3">
      <c r="A37" s="1" t="s">
        <v>86</v>
      </c>
      <c r="B37" s="1" t="s">
        <v>87</v>
      </c>
      <c r="C37" s="2">
        <v>8</v>
      </c>
      <c r="D37" s="6">
        <v>4.5</v>
      </c>
      <c r="E37" s="6">
        <v>5</v>
      </c>
      <c r="F37" s="6">
        <v>0</v>
      </c>
      <c r="G37" s="6">
        <v>0</v>
      </c>
      <c r="H37" s="6">
        <v>3.5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5</v>
      </c>
      <c r="O37" s="6">
        <v>4</v>
      </c>
      <c r="P37" s="5">
        <f t="shared" si="2"/>
        <v>30</v>
      </c>
    </row>
    <row r="38" spans="1:16" x14ac:dyDescent="0.3">
      <c r="A38" s="1" t="s">
        <v>88</v>
      </c>
      <c r="B38" s="1" t="s">
        <v>89</v>
      </c>
      <c r="C38" s="2">
        <v>8</v>
      </c>
      <c r="D38" s="6">
        <v>0</v>
      </c>
      <c r="E38" s="6">
        <v>0</v>
      </c>
      <c r="F38" s="6">
        <v>4</v>
      </c>
      <c r="G38" s="6">
        <v>0</v>
      </c>
      <c r="H38" s="6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">
        <f t="shared" si="2"/>
        <v>13</v>
      </c>
    </row>
    <row r="39" spans="1:16" x14ac:dyDescent="0.3">
      <c r="A39" s="1" t="s">
        <v>90</v>
      </c>
      <c r="B39" s="1" t="s">
        <v>91</v>
      </c>
      <c r="C39" s="5">
        <v>6</v>
      </c>
      <c r="D39" s="6">
        <v>0</v>
      </c>
      <c r="E39" s="6">
        <v>0</v>
      </c>
      <c r="F39" s="6">
        <v>0</v>
      </c>
      <c r="G39" s="6">
        <v>0</v>
      </c>
      <c r="H39" s="6">
        <v>3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5</v>
      </c>
      <c r="O39" s="6">
        <v>0</v>
      </c>
      <c r="P39" s="5">
        <f t="shared" si="2"/>
        <v>15</v>
      </c>
    </row>
    <row r="40" spans="1:16" x14ac:dyDescent="0.3">
      <c r="A40" s="1" t="s">
        <v>92</v>
      </c>
      <c r="B40" s="1" t="s">
        <v>93</v>
      </c>
      <c r="C40" s="5">
        <v>2</v>
      </c>
      <c r="D40" s="6">
        <v>4</v>
      </c>
      <c r="E40" s="6">
        <v>4</v>
      </c>
      <c r="F40" s="6">
        <v>0</v>
      </c>
      <c r="G40" s="6">
        <v>0</v>
      </c>
      <c r="H40" s="6">
        <v>0</v>
      </c>
      <c r="I40" s="6">
        <v>0</v>
      </c>
      <c r="J40" s="6">
        <v>3</v>
      </c>
      <c r="K40" s="6">
        <v>0</v>
      </c>
      <c r="L40" s="6">
        <v>0</v>
      </c>
      <c r="M40" s="6">
        <v>0</v>
      </c>
      <c r="N40" s="6">
        <v>5</v>
      </c>
      <c r="O40" s="6">
        <v>0</v>
      </c>
      <c r="P40" s="5">
        <f t="shared" si="2"/>
        <v>18</v>
      </c>
    </row>
    <row r="41" spans="1:16" x14ac:dyDescent="0.3">
      <c r="A41" s="1" t="s">
        <v>94</v>
      </c>
      <c r="B41" s="1" t="s">
        <v>95</v>
      </c>
      <c r="C41" s="5">
        <v>2</v>
      </c>
      <c r="D41" s="6">
        <v>5</v>
      </c>
      <c r="E41" s="6">
        <v>5</v>
      </c>
      <c r="F41" s="6">
        <v>0</v>
      </c>
      <c r="G41" s="6">
        <v>0</v>
      </c>
      <c r="H41" s="6">
        <v>5</v>
      </c>
      <c r="I41" s="6">
        <v>5</v>
      </c>
      <c r="J41" s="6">
        <v>0</v>
      </c>
      <c r="K41" s="6">
        <v>0</v>
      </c>
      <c r="L41" s="6">
        <v>4</v>
      </c>
      <c r="M41" s="6">
        <v>4</v>
      </c>
      <c r="N41" s="6">
        <v>0</v>
      </c>
      <c r="O41" s="6">
        <v>0</v>
      </c>
      <c r="P41" s="5">
        <f t="shared" si="2"/>
        <v>30</v>
      </c>
    </row>
    <row r="42" spans="1:16" x14ac:dyDescent="0.3">
      <c r="A42" s="1" t="s">
        <v>96</v>
      </c>
      <c r="B42" s="1" t="s">
        <v>97</v>
      </c>
      <c r="C42" s="5">
        <v>8</v>
      </c>
      <c r="D42" s="6">
        <v>5</v>
      </c>
      <c r="E42" s="6">
        <v>5</v>
      </c>
      <c r="F42" s="6">
        <v>0</v>
      </c>
      <c r="G42" s="6">
        <v>0</v>
      </c>
      <c r="H42" s="6">
        <v>5</v>
      </c>
      <c r="I42" s="6">
        <v>4</v>
      </c>
      <c r="J42" s="6">
        <v>0</v>
      </c>
      <c r="K42" s="6">
        <v>0</v>
      </c>
      <c r="L42" s="6">
        <v>0</v>
      </c>
      <c r="M42" s="6">
        <v>0</v>
      </c>
      <c r="N42" s="6">
        <v>5</v>
      </c>
      <c r="O42" s="6">
        <v>4</v>
      </c>
      <c r="P42" s="5">
        <f t="shared" si="2"/>
        <v>36</v>
      </c>
    </row>
    <row r="43" spans="1:16" x14ac:dyDescent="0.3">
      <c r="A43" s="1" t="s">
        <v>98</v>
      </c>
      <c r="B43" s="1" t="s">
        <v>99</v>
      </c>
      <c r="C43" s="5">
        <v>4</v>
      </c>
      <c r="D43" s="6">
        <v>4.5</v>
      </c>
      <c r="E43" s="6">
        <v>5</v>
      </c>
      <c r="F43" s="6">
        <v>0</v>
      </c>
      <c r="G43" s="6">
        <v>0</v>
      </c>
      <c r="H43" s="6">
        <v>3.5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5</v>
      </c>
      <c r="O43" s="6">
        <v>4</v>
      </c>
      <c r="P43" s="5">
        <f t="shared" si="2"/>
        <v>26</v>
      </c>
    </row>
    <row r="44" spans="1:16" x14ac:dyDescent="0.3">
      <c r="A44" s="1" t="s">
        <v>100</v>
      </c>
      <c r="B44" s="1" t="s">
        <v>101</v>
      </c>
      <c r="C44" s="5">
        <v>9</v>
      </c>
      <c r="D44" s="6">
        <v>0</v>
      </c>
      <c r="E44" s="6">
        <v>0</v>
      </c>
      <c r="F44" s="6">
        <v>3.5</v>
      </c>
      <c r="G44" s="6">
        <v>4</v>
      </c>
      <c r="H44" s="6">
        <v>0</v>
      </c>
      <c r="I44" s="6">
        <v>0</v>
      </c>
      <c r="J44" s="6">
        <v>4</v>
      </c>
      <c r="K44" s="6">
        <v>5</v>
      </c>
      <c r="L44" s="6">
        <v>0</v>
      </c>
      <c r="M44" s="6">
        <v>0</v>
      </c>
      <c r="N44" s="6">
        <v>5</v>
      </c>
      <c r="O44" s="6">
        <v>3</v>
      </c>
      <c r="P44" s="5">
        <f t="shared" si="2"/>
        <v>33.5</v>
      </c>
    </row>
    <row r="45" spans="1:16" x14ac:dyDescent="0.3">
      <c r="A45" s="1" t="s">
        <v>102</v>
      </c>
      <c r="B45" s="1" t="s">
        <v>103</v>
      </c>
      <c r="C45" s="5">
        <v>9</v>
      </c>
      <c r="D45" s="6">
        <v>0</v>
      </c>
      <c r="E45" s="6">
        <v>0</v>
      </c>
      <c r="F45" s="6">
        <v>4</v>
      </c>
      <c r="G45" s="6">
        <v>5</v>
      </c>
      <c r="H45" s="6">
        <v>5</v>
      </c>
      <c r="I45" s="6">
        <v>5</v>
      </c>
      <c r="J45" s="6">
        <v>0</v>
      </c>
      <c r="K45" s="6">
        <v>0</v>
      </c>
      <c r="L45" s="6">
        <v>0</v>
      </c>
      <c r="M45" s="6">
        <v>0</v>
      </c>
      <c r="N45" s="6">
        <v>5</v>
      </c>
      <c r="O45" s="6">
        <v>4</v>
      </c>
      <c r="P45" s="5">
        <f t="shared" si="2"/>
        <v>37</v>
      </c>
    </row>
    <row r="46" spans="1:16" x14ac:dyDescent="0.3">
      <c r="A46" s="1" t="s">
        <v>104</v>
      </c>
      <c r="B46" s="1" t="s">
        <v>105</v>
      </c>
      <c r="C46" s="5">
        <v>7</v>
      </c>
      <c r="D46" s="6">
        <v>1</v>
      </c>
      <c r="E46" s="6">
        <v>1</v>
      </c>
      <c r="F46" s="6">
        <v>0</v>
      </c>
      <c r="G46" s="6">
        <v>0</v>
      </c>
      <c r="H46" s="6">
        <v>2</v>
      </c>
      <c r="I46" s="6">
        <v>0</v>
      </c>
      <c r="J46" s="6">
        <v>0</v>
      </c>
      <c r="K46" s="6">
        <v>0</v>
      </c>
      <c r="L46" s="6">
        <v>0</v>
      </c>
      <c r="M46" s="6">
        <v>1</v>
      </c>
      <c r="N46" s="6">
        <v>0</v>
      </c>
      <c r="O46" s="6">
        <v>0</v>
      </c>
      <c r="P46" s="5">
        <f t="shared" si="2"/>
        <v>12</v>
      </c>
    </row>
    <row r="47" spans="1:16" x14ac:dyDescent="0.3">
      <c r="A47" s="1" t="s">
        <v>106</v>
      </c>
      <c r="B47" s="1" t="s">
        <v>107</v>
      </c>
      <c r="C47" s="5">
        <v>7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5</v>
      </c>
      <c r="J47" s="6">
        <v>0</v>
      </c>
      <c r="K47" s="6">
        <v>0</v>
      </c>
      <c r="L47" s="6">
        <v>0</v>
      </c>
      <c r="M47" s="6">
        <v>0</v>
      </c>
      <c r="N47" s="6">
        <v>5</v>
      </c>
      <c r="O47" s="6">
        <v>2</v>
      </c>
      <c r="P47" s="5">
        <f t="shared" si="2"/>
        <v>19</v>
      </c>
    </row>
    <row r="48" spans="1:16" x14ac:dyDescent="0.3">
      <c r="A48" s="1" t="s">
        <v>108</v>
      </c>
      <c r="B48" s="1" t="s">
        <v>109</v>
      </c>
      <c r="C48" s="5">
        <v>9</v>
      </c>
      <c r="D48" s="6">
        <v>3</v>
      </c>
      <c r="E48" s="6">
        <v>0</v>
      </c>
      <c r="F48" s="6">
        <v>0</v>
      </c>
      <c r="G48" s="6">
        <v>0</v>
      </c>
      <c r="H48" s="6">
        <v>4.5</v>
      </c>
      <c r="I48" s="6">
        <v>4.5</v>
      </c>
      <c r="J48" s="6">
        <v>0</v>
      </c>
      <c r="K48" s="6">
        <v>0</v>
      </c>
      <c r="L48" s="6">
        <v>0</v>
      </c>
      <c r="M48" s="6">
        <v>0</v>
      </c>
      <c r="N48" s="6">
        <v>5</v>
      </c>
      <c r="O48" s="6">
        <v>3</v>
      </c>
      <c r="P48" s="5">
        <f t="shared" si="2"/>
        <v>29</v>
      </c>
    </row>
    <row r="49" spans="1:16" x14ac:dyDescent="0.3">
      <c r="A49" s="1" t="s">
        <v>110</v>
      </c>
      <c r="B49" s="1" t="s">
        <v>111</v>
      </c>
      <c r="C49" s="5">
        <v>3</v>
      </c>
      <c r="D49" s="6">
        <v>0</v>
      </c>
      <c r="E49" s="6">
        <v>0</v>
      </c>
      <c r="F49" s="6">
        <v>5</v>
      </c>
      <c r="G49" s="6">
        <v>1</v>
      </c>
      <c r="H49" s="6">
        <v>4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5</v>
      </c>
      <c r="O49" s="6">
        <v>4</v>
      </c>
      <c r="P49" s="5">
        <f t="shared" si="2"/>
        <v>22</v>
      </c>
    </row>
    <row r="50" spans="1:16" x14ac:dyDescent="0.3">
      <c r="A50" s="1" t="s">
        <v>112</v>
      </c>
      <c r="B50" s="1" t="s">
        <v>113</v>
      </c>
      <c r="C50" s="2">
        <v>9</v>
      </c>
      <c r="D50" s="6">
        <v>0</v>
      </c>
      <c r="E50" s="6">
        <v>0</v>
      </c>
      <c r="F50" s="6">
        <v>4.5</v>
      </c>
      <c r="G50" s="6">
        <v>0</v>
      </c>
      <c r="H50" s="6">
        <v>1</v>
      </c>
      <c r="I50" s="6">
        <v>4</v>
      </c>
      <c r="J50" s="6">
        <v>0</v>
      </c>
      <c r="K50" s="6">
        <v>0</v>
      </c>
      <c r="L50" s="6">
        <v>0</v>
      </c>
      <c r="M50" s="6">
        <v>0</v>
      </c>
      <c r="N50" s="6">
        <v>5</v>
      </c>
      <c r="O50" s="6">
        <v>4</v>
      </c>
      <c r="P50" s="5">
        <f t="shared" si="2"/>
        <v>27.5</v>
      </c>
    </row>
    <row r="51" spans="1:16" x14ac:dyDescent="0.3">
      <c r="A51" s="1" t="s">
        <v>114</v>
      </c>
      <c r="B51" s="1" t="s">
        <v>115</v>
      </c>
      <c r="C51" s="2">
        <v>10</v>
      </c>
      <c r="D51" s="6">
        <v>4</v>
      </c>
      <c r="E51" s="6">
        <v>2</v>
      </c>
      <c r="F51" s="6">
        <v>0</v>
      </c>
      <c r="G51" s="6">
        <v>0</v>
      </c>
      <c r="H51" s="6">
        <v>4</v>
      </c>
      <c r="I51" s="6">
        <v>5</v>
      </c>
      <c r="J51" s="6">
        <v>0</v>
      </c>
      <c r="K51" s="6">
        <v>0</v>
      </c>
      <c r="L51" s="6">
        <v>4</v>
      </c>
      <c r="M51" s="6">
        <v>5</v>
      </c>
      <c r="N51" s="6">
        <v>0</v>
      </c>
      <c r="O51" s="6">
        <v>0</v>
      </c>
      <c r="P51" s="5">
        <f t="shared" si="2"/>
        <v>34</v>
      </c>
    </row>
    <row r="52" spans="1:16" x14ac:dyDescent="0.3">
      <c r="A52" s="1" t="s">
        <v>116</v>
      </c>
      <c r="B52" s="1" t="s">
        <v>117</v>
      </c>
      <c r="C52" s="2">
        <v>2</v>
      </c>
      <c r="D52" s="6">
        <v>4</v>
      </c>
      <c r="E52" s="6" t="s">
        <v>140</v>
      </c>
      <c r="F52" s="6">
        <v>0</v>
      </c>
      <c r="G52" s="6">
        <v>0</v>
      </c>
      <c r="H52" s="6">
        <v>0</v>
      </c>
      <c r="I52" s="6">
        <v>0</v>
      </c>
      <c r="J52" s="6">
        <v>3</v>
      </c>
      <c r="K52" s="6">
        <v>0</v>
      </c>
      <c r="L52" s="6">
        <v>0</v>
      </c>
      <c r="M52" s="6">
        <v>0</v>
      </c>
      <c r="N52" s="6">
        <v>5</v>
      </c>
      <c r="O52" s="6">
        <v>0</v>
      </c>
      <c r="P52" s="5">
        <f t="shared" si="2"/>
        <v>14</v>
      </c>
    </row>
    <row r="53" spans="1:16" x14ac:dyDescent="0.3">
      <c r="A53" s="1" t="s">
        <v>118</v>
      </c>
      <c r="B53" s="1" t="s">
        <v>119</v>
      </c>
      <c r="C53" s="2">
        <v>8</v>
      </c>
      <c r="D53" s="6">
        <v>5</v>
      </c>
      <c r="E53" s="6">
        <v>5</v>
      </c>
      <c r="F53" s="6">
        <v>0</v>
      </c>
      <c r="G53" s="6">
        <v>0</v>
      </c>
      <c r="H53" s="6">
        <v>5</v>
      </c>
      <c r="I53" s="6">
        <v>5</v>
      </c>
      <c r="J53" s="6">
        <v>0</v>
      </c>
      <c r="K53" s="6">
        <v>0</v>
      </c>
      <c r="L53" s="6">
        <v>4</v>
      </c>
      <c r="M53" s="6">
        <v>4</v>
      </c>
      <c r="N53" s="6">
        <v>0</v>
      </c>
      <c r="O53" s="6">
        <v>0</v>
      </c>
      <c r="P53" s="5">
        <f t="shared" si="2"/>
        <v>36</v>
      </c>
    </row>
    <row r="54" spans="1:16" x14ac:dyDescent="0.3">
      <c r="A54" s="1" t="s">
        <v>120</v>
      </c>
      <c r="B54" s="1" t="s">
        <v>121</v>
      </c>
      <c r="C54" s="2">
        <v>9</v>
      </c>
      <c r="D54" s="6">
        <v>5</v>
      </c>
      <c r="E54" s="6">
        <v>5</v>
      </c>
      <c r="F54" s="6">
        <v>0</v>
      </c>
      <c r="G54" s="6">
        <v>0</v>
      </c>
      <c r="H54" s="6">
        <v>5</v>
      </c>
      <c r="I54" s="6">
        <v>4</v>
      </c>
      <c r="J54" s="6">
        <v>0</v>
      </c>
      <c r="K54" s="6">
        <v>0</v>
      </c>
      <c r="L54" s="6">
        <v>0</v>
      </c>
      <c r="M54" s="6">
        <v>0</v>
      </c>
      <c r="N54" s="6">
        <v>5</v>
      </c>
      <c r="O54" s="6">
        <v>4</v>
      </c>
      <c r="P54" s="5">
        <f t="shared" si="2"/>
        <v>37</v>
      </c>
    </row>
    <row r="55" spans="1:16" x14ac:dyDescent="0.3">
      <c r="A55" s="1" t="s">
        <v>122</v>
      </c>
      <c r="B55" s="1" t="s">
        <v>123</v>
      </c>
      <c r="C55" s="2">
        <v>5</v>
      </c>
      <c r="D55" s="6">
        <v>2</v>
      </c>
      <c r="E55" s="6">
        <v>1</v>
      </c>
      <c r="F55" s="6">
        <v>0</v>
      </c>
      <c r="G55" s="6">
        <v>0</v>
      </c>
      <c r="H55" s="6">
        <v>1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4</v>
      </c>
      <c r="O55" s="6">
        <v>2</v>
      </c>
      <c r="P55" s="5">
        <f t="shared" si="2"/>
        <v>16</v>
      </c>
    </row>
    <row r="56" spans="1:16" x14ac:dyDescent="0.3">
      <c r="A56" s="1" t="s">
        <v>124</v>
      </c>
      <c r="B56" s="1" t="s">
        <v>125</v>
      </c>
      <c r="C56" s="2">
        <v>5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5</v>
      </c>
      <c r="J56" s="6">
        <v>0</v>
      </c>
      <c r="K56" s="6">
        <v>0</v>
      </c>
      <c r="L56" s="6">
        <v>0</v>
      </c>
      <c r="M56" s="6">
        <v>0</v>
      </c>
      <c r="N56" s="6">
        <v>5</v>
      </c>
      <c r="O56" s="6">
        <v>2</v>
      </c>
      <c r="P56" s="5">
        <f t="shared" si="2"/>
        <v>17</v>
      </c>
    </row>
    <row r="57" spans="1:16" x14ac:dyDescent="0.3">
      <c r="A57" s="1" t="s">
        <v>126</v>
      </c>
      <c r="B57" s="1" t="s">
        <v>127</v>
      </c>
      <c r="C57" s="2">
        <v>7</v>
      </c>
      <c r="D57" s="6">
        <v>3</v>
      </c>
      <c r="E57" s="6">
        <v>0</v>
      </c>
      <c r="F57" s="6">
        <v>0</v>
      </c>
      <c r="G57" s="6">
        <v>0</v>
      </c>
      <c r="H57" s="6">
        <v>4.5</v>
      </c>
      <c r="I57" s="6">
        <v>4.5</v>
      </c>
      <c r="J57" s="6">
        <v>0</v>
      </c>
      <c r="K57" s="6">
        <v>0</v>
      </c>
      <c r="L57" s="6">
        <v>0</v>
      </c>
      <c r="M57" s="6">
        <v>0</v>
      </c>
      <c r="N57" s="6">
        <v>5</v>
      </c>
      <c r="O57" s="6">
        <v>3</v>
      </c>
      <c r="P57" s="5">
        <f t="shared" si="2"/>
        <v>27</v>
      </c>
    </row>
    <row r="58" spans="1:16" x14ac:dyDescent="0.3">
      <c r="A58" s="1" t="s">
        <v>128</v>
      </c>
      <c r="B58" s="1" t="s">
        <v>129</v>
      </c>
      <c r="C58" s="2">
        <v>7</v>
      </c>
      <c r="D58" s="6">
        <v>0</v>
      </c>
      <c r="E58" s="6">
        <v>0</v>
      </c>
      <c r="F58" s="6">
        <v>5</v>
      </c>
      <c r="G58" s="6">
        <v>5</v>
      </c>
      <c r="H58" s="6">
        <v>5</v>
      </c>
      <c r="I58" s="6">
        <v>5</v>
      </c>
      <c r="J58" s="6">
        <v>0</v>
      </c>
      <c r="K58" s="6">
        <v>0</v>
      </c>
      <c r="L58" s="6">
        <v>4</v>
      </c>
      <c r="M58" s="6">
        <v>5</v>
      </c>
      <c r="N58" s="6">
        <v>0</v>
      </c>
      <c r="O58" s="6">
        <v>0</v>
      </c>
      <c r="P58" s="5">
        <f t="shared" ref="P58:P63" si="3">SUM(C58,MAX(SUM(D58:E58),SUM(F58:G58)),MAX(SUM(H58:I58),SUM(J58:K58)),MAX(SUM(L58:M58),SUM(N58:O58)))</f>
        <v>36</v>
      </c>
    </row>
    <row r="59" spans="1:16" x14ac:dyDescent="0.3">
      <c r="A59" s="1" t="s">
        <v>130</v>
      </c>
      <c r="B59" s="1" t="s">
        <v>131</v>
      </c>
      <c r="C59" s="2">
        <v>7</v>
      </c>
      <c r="D59" s="6">
        <v>3</v>
      </c>
      <c r="E59" s="6">
        <v>0</v>
      </c>
      <c r="F59" s="6">
        <v>0</v>
      </c>
      <c r="G59" s="6">
        <v>0</v>
      </c>
      <c r="H59" s="6">
        <v>3.5</v>
      </c>
      <c r="I59" s="6">
        <v>3.5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3</v>
      </c>
      <c r="P59" s="5">
        <f t="shared" si="3"/>
        <v>20</v>
      </c>
    </row>
    <row r="60" spans="1:16" x14ac:dyDescent="0.3">
      <c r="A60" s="1" t="s">
        <v>132</v>
      </c>
      <c r="B60" s="1" t="s">
        <v>133</v>
      </c>
      <c r="C60" s="2">
        <v>6</v>
      </c>
      <c r="D60" s="6">
        <v>0</v>
      </c>
      <c r="E60" s="6">
        <v>0</v>
      </c>
      <c r="F60" s="6">
        <v>3.5</v>
      </c>
      <c r="G60" s="6">
        <v>4</v>
      </c>
      <c r="H60" s="6">
        <v>0</v>
      </c>
      <c r="I60" s="6">
        <v>0</v>
      </c>
      <c r="J60" s="6">
        <v>4</v>
      </c>
      <c r="K60" s="6">
        <v>5</v>
      </c>
      <c r="L60" s="6">
        <v>0</v>
      </c>
      <c r="M60" s="6">
        <v>0</v>
      </c>
      <c r="N60" s="6">
        <v>5</v>
      </c>
      <c r="O60" s="6">
        <v>3</v>
      </c>
      <c r="P60" s="5">
        <f t="shared" si="3"/>
        <v>30.5</v>
      </c>
    </row>
    <row r="61" spans="1:16" x14ac:dyDescent="0.3">
      <c r="A61" s="1" t="s">
        <v>134</v>
      </c>
      <c r="B61" s="1" t="s">
        <v>135</v>
      </c>
      <c r="C61" s="2">
        <v>5</v>
      </c>
      <c r="D61" s="6">
        <v>0</v>
      </c>
      <c r="E61" s="6">
        <v>0</v>
      </c>
      <c r="F61" s="6">
        <v>4</v>
      </c>
      <c r="G61" s="6">
        <v>5</v>
      </c>
      <c r="H61" s="6">
        <v>3</v>
      </c>
      <c r="I61" s="6">
        <v>5</v>
      </c>
      <c r="J61" s="6">
        <v>0</v>
      </c>
      <c r="K61" s="6">
        <v>0</v>
      </c>
      <c r="L61" s="6">
        <v>0</v>
      </c>
      <c r="M61" s="6">
        <v>0</v>
      </c>
      <c r="N61" s="6">
        <v>5</v>
      </c>
      <c r="O61" s="6">
        <v>4</v>
      </c>
      <c r="P61" s="5">
        <f t="shared" si="3"/>
        <v>31</v>
      </c>
    </row>
    <row r="62" spans="1:16" x14ac:dyDescent="0.3">
      <c r="A62" s="1" t="s">
        <v>136</v>
      </c>
      <c r="B62" s="1" t="s">
        <v>137</v>
      </c>
      <c r="C62" s="2">
        <v>7</v>
      </c>
      <c r="D62" s="6">
        <v>0</v>
      </c>
      <c r="E62" s="6">
        <v>0</v>
      </c>
      <c r="F62" s="6">
        <v>0</v>
      </c>
      <c r="G62" s="6">
        <v>4</v>
      </c>
      <c r="H62" s="6">
        <v>2</v>
      </c>
      <c r="I62" s="6">
        <v>0</v>
      </c>
      <c r="J62" s="6">
        <v>2</v>
      </c>
      <c r="K62" s="6">
        <v>0</v>
      </c>
      <c r="L62" s="6">
        <v>1</v>
      </c>
      <c r="M62" s="6">
        <v>2</v>
      </c>
      <c r="N62" s="6">
        <v>0</v>
      </c>
      <c r="O62" s="6">
        <v>0</v>
      </c>
      <c r="P62" s="5">
        <f t="shared" si="3"/>
        <v>16</v>
      </c>
    </row>
    <row r="63" spans="1:16" x14ac:dyDescent="0.3">
      <c r="A63" s="1" t="s">
        <v>138</v>
      </c>
      <c r="B63" s="1" t="s">
        <v>139</v>
      </c>
      <c r="C63" s="2">
        <v>4</v>
      </c>
      <c r="D63" s="6">
        <v>3</v>
      </c>
      <c r="E63" s="6">
        <v>4</v>
      </c>
      <c r="F63" s="6">
        <v>0</v>
      </c>
      <c r="G63" s="6">
        <v>0</v>
      </c>
      <c r="H63" s="6">
        <v>2</v>
      </c>
      <c r="I63" s="6">
        <v>5</v>
      </c>
      <c r="J63" s="6">
        <v>0</v>
      </c>
      <c r="K63" s="6">
        <v>0</v>
      </c>
      <c r="L63" s="6">
        <v>0</v>
      </c>
      <c r="M63" s="6">
        <v>0</v>
      </c>
      <c r="N63" s="6">
        <v>5</v>
      </c>
      <c r="O63" s="6">
        <v>2</v>
      </c>
      <c r="P63" s="5">
        <f t="shared" si="3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94AE-418A-422F-9B26-538C39312865}">
  <dimension ref="A1:L63"/>
  <sheetViews>
    <sheetView tabSelected="1" zoomScale="58" workbookViewId="0">
      <selection activeCell="F25" sqref="F25"/>
    </sheetView>
  </sheetViews>
  <sheetFormatPr defaultRowHeight="14.4" x14ac:dyDescent="0.3"/>
  <cols>
    <col min="1" max="12" width="15.77734375" customWidth="1"/>
  </cols>
  <sheetData>
    <row r="1" spans="1:12" ht="43.2" x14ac:dyDescent="0.3">
      <c r="A1" s="4" t="s">
        <v>0</v>
      </c>
      <c r="B1" s="4" t="s">
        <v>1</v>
      </c>
      <c r="C1" s="4" t="s">
        <v>142</v>
      </c>
      <c r="D1" s="4" t="s">
        <v>143</v>
      </c>
      <c r="E1" s="4" t="s">
        <v>144</v>
      </c>
      <c r="F1" s="4" t="s">
        <v>145</v>
      </c>
      <c r="G1" s="4" t="s">
        <v>146</v>
      </c>
      <c r="H1" s="4" t="s">
        <v>147</v>
      </c>
      <c r="I1" s="4" t="s">
        <v>148</v>
      </c>
      <c r="J1" s="4" t="s">
        <v>149</v>
      </c>
      <c r="K1" s="4" t="s">
        <v>150</v>
      </c>
      <c r="L1" s="4" t="s">
        <v>151</v>
      </c>
    </row>
    <row r="2" spans="1:12" ht="15.6" x14ac:dyDescent="0.3">
      <c r="A2" s="1" t="s">
        <v>16</v>
      </c>
      <c r="B2" s="1" t="s">
        <v>17</v>
      </c>
      <c r="C2" s="2">
        <v>8</v>
      </c>
      <c r="D2" s="2">
        <v>5</v>
      </c>
      <c r="E2" s="2">
        <v>5</v>
      </c>
      <c r="F2" s="7">
        <v>29</v>
      </c>
      <c r="G2" s="8">
        <v>31</v>
      </c>
      <c r="H2" s="9">
        <f>SUM(C2:E2)</f>
        <v>18</v>
      </c>
      <c r="I2" s="10">
        <f t="shared" ref="I2:I33" si="0">SUM(MAX(F2,G2)*0.8,MIN(F2,G2)*0.2)/2</f>
        <v>15.3</v>
      </c>
      <c r="J2" s="9">
        <f t="shared" ref="J2:J33" si="1">SUM(H2:I2)</f>
        <v>33.299999999999997</v>
      </c>
      <c r="K2" s="11">
        <v>40</v>
      </c>
      <c r="L2" s="12">
        <f t="shared" ref="L2:L63" si="2">SUM(J2:K2)</f>
        <v>73.3</v>
      </c>
    </row>
    <row r="3" spans="1:12" ht="15.6" x14ac:dyDescent="0.3">
      <c r="A3" s="1" t="s">
        <v>18</v>
      </c>
      <c r="B3" s="1" t="s">
        <v>19</v>
      </c>
      <c r="C3" s="2">
        <v>8</v>
      </c>
      <c r="D3" s="2">
        <v>4</v>
      </c>
      <c r="E3" s="2">
        <v>5</v>
      </c>
      <c r="F3" s="13">
        <v>18</v>
      </c>
      <c r="G3" s="8">
        <v>22</v>
      </c>
      <c r="H3" s="9">
        <f t="shared" ref="H2:H33" si="3">SUM(C3:E3)</f>
        <v>17</v>
      </c>
      <c r="I3" s="10">
        <f t="shared" si="0"/>
        <v>10.600000000000001</v>
      </c>
      <c r="J3" s="9">
        <f t="shared" si="1"/>
        <v>27.6</v>
      </c>
      <c r="K3" s="11">
        <v>36</v>
      </c>
      <c r="L3" s="12">
        <f t="shared" si="2"/>
        <v>63.6</v>
      </c>
    </row>
    <row r="4" spans="1:12" ht="15.6" x14ac:dyDescent="0.3">
      <c r="A4" s="1" t="s">
        <v>20</v>
      </c>
      <c r="B4" s="1" t="s">
        <v>21</v>
      </c>
      <c r="C4" s="2">
        <v>8</v>
      </c>
      <c r="D4" s="2">
        <v>5</v>
      </c>
      <c r="E4" s="2">
        <v>4</v>
      </c>
      <c r="F4" s="13">
        <v>24</v>
      </c>
      <c r="G4" s="8">
        <v>23</v>
      </c>
      <c r="H4" s="9">
        <f t="shared" si="3"/>
        <v>17</v>
      </c>
      <c r="I4" s="10">
        <f t="shared" si="0"/>
        <v>11.900000000000002</v>
      </c>
      <c r="J4" s="9">
        <f t="shared" si="1"/>
        <v>28.900000000000002</v>
      </c>
      <c r="K4" s="11">
        <v>56</v>
      </c>
      <c r="L4" s="12">
        <f t="shared" si="2"/>
        <v>84.9</v>
      </c>
    </row>
    <row r="5" spans="1:12" ht="15.6" x14ac:dyDescent="0.3">
      <c r="A5" s="1" t="s">
        <v>22</v>
      </c>
      <c r="B5" s="1" t="s">
        <v>23</v>
      </c>
      <c r="C5" s="2">
        <v>7</v>
      </c>
      <c r="D5" s="2">
        <v>5</v>
      </c>
      <c r="E5" s="2">
        <v>5</v>
      </c>
      <c r="F5" s="13">
        <v>23</v>
      </c>
      <c r="G5" s="8">
        <v>24</v>
      </c>
      <c r="H5" s="9">
        <f t="shared" si="3"/>
        <v>17</v>
      </c>
      <c r="I5" s="10">
        <f t="shared" si="0"/>
        <v>11.900000000000002</v>
      </c>
      <c r="J5" s="9">
        <f t="shared" si="1"/>
        <v>28.900000000000002</v>
      </c>
      <c r="K5" s="11">
        <v>55</v>
      </c>
      <c r="L5" s="12">
        <f t="shared" si="2"/>
        <v>83.9</v>
      </c>
    </row>
    <row r="6" spans="1:12" ht="15.6" x14ac:dyDescent="0.3">
      <c r="A6" s="1" t="s">
        <v>24</v>
      </c>
      <c r="B6" s="1" t="s">
        <v>25</v>
      </c>
      <c r="C6" s="2">
        <v>10</v>
      </c>
      <c r="D6" s="2">
        <v>5</v>
      </c>
      <c r="E6" s="2">
        <v>4</v>
      </c>
      <c r="F6" s="13">
        <v>20</v>
      </c>
      <c r="G6" s="8">
        <v>22</v>
      </c>
      <c r="H6" s="9">
        <f t="shared" si="3"/>
        <v>19</v>
      </c>
      <c r="I6" s="10">
        <f t="shared" si="0"/>
        <v>10.8</v>
      </c>
      <c r="J6" s="9">
        <f t="shared" si="1"/>
        <v>29.8</v>
      </c>
      <c r="K6" s="11">
        <v>50</v>
      </c>
      <c r="L6" s="12">
        <f t="shared" si="2"/>
        <v>79.8</v>
      </c>
    </row>
    <row r="7" spans="1:12" ht="15.6" x14ac:dyDescent="0.3">
      <c r="A7" s="1" t="s">
        <v>26</v>
      </c>
      <c r="B7" s="1" t="s">
        <v>27</v>
      </c>
      <c r="C7" s="2">
        <v>10</v>
      </c>
      <c r="D7" s="2">
        <v>5</v>
      </c>
      <c r="E7" s="2">
        <v>3</v>
      </c>
      <c r="F7" s="13">
        <v>17</v>
      </c>
      <c r="G7" s="8">
        <v>25</v>
      </c>
      <c r="H7" s="9">
        <f t="shared" si="3"/>
        <v>18</v>
      </c>
      <c r="I7" s="10">
        <f t="shared" si="0"/>
        <v>11.7</v>
      </c>
      <c r="J7" s="9">
        <f t="shared" si="1"/>
        <v>29.7</v>
      </c>
      <c r="K7" s="11">
        <v>28</v>
      </c>
      <c r="L7" s="12">
        <f t="shared" si="2"/>
        <v>57.7</v>
      </c>
    </row>
    <row r="8" spans="1:12" ht="15.6" x14ac:dyDescent="0.3">
      <c r="A8" s="1" t="s">
        <v>28</v>
      </c>
      <c r="B8" s="1" t="s">
        <v>29</v>
      </c>
      <c r="C8" s="2">
        <v>10</v>
      </c>
      <c r="D8" s="2">
        <v>4</v>
      </c>
      <c r="E8" s="2">
        <v>5</v>
      </c>
      <c r="F8" s="13">
        <v>20</v>
      </c>
      <c r="G8" s="8">
        <v>21</v>
      </c>
      <c r="H8" s="9">
        <f t="shared" si="3"/>
        <v>19</v>
      </c>
      <c r="I8" s="10">
        <f t="shared" si="0"/>
        <v>10.4</v>
      </c>
      <c r="J8" s="9">
        <f t="shared" si="1"/>
        <v>29.4</v>
      </c>
      <c r="K8" s="11">
        <v>41</v>
      </c>
      <c r="L8" s="12">
        <f t="shared" si="2"/>
        <v>70.400000000000006</v>
      </c>
    </row>
    <row r="9" spans="1:12" ht="15.6" x14ac:dyDescent="0.3">
      <c r="A9" s="1" t="s">
        <v>30</v>
      </c>
      <c r="B9" s="1" t="s">
        <v>31</v>
      </c>
      <c r="C9" s="2">
        <v>8</v>
      </c>
      <c r="D9" s="2">
        <v>5</v>
      </c>
      <c r="E9" s="2">
        <v>4</v>
      </c>
      <c r="F9" s="13">
        <v>21.5</v>
      </c>
      <c r="G9" s="8">
        <v>17.5</v>
      </c>
      <c r="H9" s="9">
        <f t="shared" si="3"/>
        <v>17</v>
      </c>
      <c r="I9" s="10">
        <f t="shared" si="0"/>
        <v>10.35</v>
      </c>
      <c r="J9" s="9">
        <f t="shared" si="1"/>
        <v>27.35</v>
      </c>
      <c r="K9" s="11">
        <v>22</v>
      </c>
      <c r="L9" s="12">
        <f t="shared" si="2"/>
        <v>49.35</v>
      </c>
    </row>
    <row r="10" spans="1:12" ht="15.6" x14ac:dyDescent="0.3">
      <c r="A10" s="1" t="s">
        <v>32</v>
      </c>
      <c r="B10" s="1" t="s">
        <v>33</v>
      </c>
      <c r="C10" s="2">
        <v>9</v>
      </c>
      <c r="D10" s="2">
        <v>5</v>
      </c>
      <c r="E10" s="2">
        <v>3</v>
      </c>
      <c r="F10" s="13">
        <v>24</v>
      </c>
      <c r="G10" s="8">
        <v>21</v>
      </c>
      <c r="H10" s="9">
        <f t="shared" si="3"/>
        <v>17</v>
      </c>
      <c r="I10" s="10">
        <f t="shared" si="0"/>
        <v>11.700000000000001</v>
      </c>
      <c r="J10" s="9">
        <f t="shared" si="1"/>
        <v>28.700000000000003</v>
      </c>
      <c r="K10" s="11">
        <v>31</v>
      </c>
      <c r="L10" s="12">
        <f t="shared" si="2"/>
        <v>59.7</v>
      </c>
    </row>
    <row r="11" spans="1:12" ht="15.6" x14ac:dyDescent="0.3">
      <c r="A11" s="1" t="s">
        <v>34</v>
      </c>
      <c r="B11" s="1" t="s">
        <v>35</v>
      </c>
      <c r="C11" s="2">
        <v>9</v>
      </c>
      <c r="D11" s="2">
        <v>4</v>
      </c>
      <c r="E11" s="2">
        <v>3</v>
      </c>
      <c r="F11" s="13">
        <v>20</v>
      </c>
      <c r="G11" s="8">
        <v>26</v>
      </c>
      <c r="H11" s="9">
        <f t="shared" si="3"/>
        <v>16</v>
      </c>
      <c r="I11" s="10">
        <f t="shared" si="0"/>
        <v>12.4</v>
      </c>
      <c r="J11" s="9">
        <f t="shared" si="1"/>
        <v>28.4</v>
      </c>
      <c r="K11" s="11">
        <v>26</v>
      </c>
      <c r="L11" s="12">
        <f t="shared" si="2"/>
        <v>54.4</v>
      </c>
    </row>
    <row r="12" spans="1:12" ht="15.6" x14ac:dyDescent="0.3">
      <c r="A12" s="1" t="s">
        <v>36</v>
      </c>
      <c r="B12" s="1" t="s">
        <v>37</v>
      </c>
      <c r="C12" s="2">
        <v>7</v>
      </c>
      <c r="D12" s="2">
        <v>5</v>
      </c>
      <c r="E12" s="2">
        <v>5</v>
      </c>
      <c r="F12" s="13">
        <v>22</v>
      </c>
      <c r="G12" s="8">
        <v>27</v>
      </c>
      <c r="H12" s="9">
        <f t="shared" si="3"/>
        <v>17</v>
      </c>
      <c r="I12" s="10">
        <f t="shared" si="0"/>
        <v>13</v>
      </c>
      <c r="J12" s="9">
        <f t="shared" si="1"/>
        <v>30</v>
      </c>
      <c r="K12" s="11">
        <v>28</v>
      </c>
      <c r="L12" s="12">
        <f t="shared" si="2"/>
        <v>58</v>
      </c>
    </row>
    <row r="13" spans="1:12" ht="15.6" x14ac:dyDescent="0.3">
      <c r="A13" s="1" t="s">
        <v>38</v>
      </c>
      <c r="B13" s="1" t="s">
        <v>39</v>
      </c>
      <c r="C13" s="2">
        <v>7</v>
      </c>
      <c r="D13" s="2">
        <v>4</v>
      </c>
      <c r="E13" s="2">
        <v>5</v>
      </c>
      <c r="F13" s="13">
        <v>21</v>
      </c>
      <c r="G13" s="8">
        <v>19</v>
      </c>
      <c r="H13" s="9">
        <f t="shared" si="3"/>
        <v>16</v>
      </c>
      <c r="I13" s="10">
        <f t="shared" si="0"/>
        <v>10.3</v>
      </c>
      <c r="J13" s="9">
        <f t="shared" si="1"/>
        <v>26.3</v>
      </c>
      <c r="K13" s="11">
        <v>45</v>
      </c>
      <c r="L13" s="12">
        <f t="shared" si="2"/>
        <v>71.3</v>
      </c>
    </row>
    <row r="14" spans="1:12" ht="15.6" x14ac:dyDescent="0.3">
      <c r="A14" s="1" t="s">
        <v>40</v>
      </c>
      <c r="B14" s="1" t="s">
        <v>41</v>
      </c>
      <c r="C14" s="2">
        <v>9</v>
      </c>
      <c r="D14" s="2">
        <v>5</v>
      </c>
      <c r="E14" s="2">
        <v>4</v>
      </c>
      <c r="F14" s="13">
        <v>17</v>
      </c>
      <c r="G14" s="8">
        <v>20</v>
      </c>
      <c r="H14" s="9">
        <f t="shared" si="3"/>
        <v>18</v>
      </c>
      <c r="I14" s="10">
        <f t="shared" si="0"/>
        <v>9.6999999999999993</v>
      </c>
      <c r="J14" s="9">
        <f t="shared" si="1"/>
        <v>27.7</v>
      </c>
      <c r="K14" s="11">
        <v>46</v>
      </c>
      <c r="L14" s="12">
        <f t="shared" si="2"/>
        <v>73.7</v>
      </c>
    </row>
    <row r="15" spans="1:12" ht="15.6" x14ac:dyDescent="0.3">
      <c r="A15" s="1" t="s">
        <v>42</v>
      </c>
      <c r="B15" s="1" t="s">
        <v>43</v>
      </c>
      <c r="C15" s="2">
        <v>10</v>
      </c>
      <c r="D15" s="2">
        <v>5</v>
      </c>
      <c r="E15" s="2">
        <v>5</v>
      </c>
      <c r="F15" s="13">
        <v>34</v>
      </c>
      <c r="G15" s="8">
        <v>17</v>
      </c>
      <c r="H15" s="9">
        <f t="shared" si="3"/>
        <v>20</v>
      </c>
      <c r="I15" s="10">
        <f t="shared" si="0"/>
        <v>15.3</v>
      </c>
      <c r="J15" s="9">
        <f t="shared" si="1"/>
        <v>35.299999999999997</v>
      </c>
      <c r="K15" s="11">
        <v>34</v>
      </c>
      <c r="L15" s="12">
        <f t="shared" si="2"/>
        <v>69.3</v>
      </c>
    </row>
    <row r="16" spans="1:12" ht="15.6" x14ac:dyDescent="0.3">
      <c r="A16" s="1" t="s">
        <v>44</v>
      </c>
      <c r="B16" s="1" t="s">
        <v>45</v>
      </c>
      <c r="C16" s="2">
        <v>10</v>
      </c>
      <c r="D16" s="2">
        <v>5</v>
      </c>
      <c r="E16" s="2">
        <v>4</v>
      </c>
      <c r="F16" s="13">
        <v>16</v>
      </c>
      <c r="G16" s="13">
        <v>24</v>
      </c>
      <c r="H16" s="9">
        <f t="shared" si="3"/>
        <v>19</v>
      </c>
      <c r="I16" s="10">
        <f t="shared" si="0"/>
        <v>11.200000000000001</v>
      </c>
      <c r="J16" s="9">
        <f t="shared" si="1"/>
        <v>30.200000000000003</v>
      </c>
      <c r="K16" s="11">
        <v>44</v>
      </c>
      <c r="L16" s="12">
        <f t="shared" si="2"/>
        <v>74.2</v>
      </c>
    </row>
    <row r="17" spans="1:12" ht="15.6" x14ac:dyDescent="0.3">
      <c r="A17" s="1" t="s">
        <v>46</v>
      </c>
      <c r="B17" s="1" t="s">
        <v>47</v>
      </c>
      <c r="C17" s="2">
        <v>6</v>
      </c>
      <c r="D17" s="2">
        <v>5</v>
      </c>
      <c r="E17" s="2">
        <v>5</v>
      </c>
      <c r="F17" s="13">
        <v>16</v>
      </c>
      <c r="G17" s="13">
        <v>26.5</v>
      </c>
      <c r="H17" s="9">
        <f t="shared" si="3"/>
        <v>16</v>
      </c>
      <c r="I17" s="10">
        <f t="shared" si="0"/>
        <v>12.200000000000001</v>
      </c>
      <c r="J17" s="9">
        <f t="shared" si="1"/>
        <v>28.200000000000003</v>
      </c>
      <c r="K17" s="11">
        <v>21</v>
      </c>
      <c r="L17" s="12">
        <f t="shared" si="2"/>
        <v>49.2</v>
      </c>
    </row>
    <row r="18" spans="1:12" ht="15.6" x14ac:dyDescent="0.3">
      <c r="A18" s="1" t="s">
        <v>48</v>
      </c>
      <c r="B18" s="1" t="s">
        <v>49</v>
      </c>
      <c r="C18" s="2">
        <v>9</v>
      </c>
      <c r="D18" s="2">
        <v>5</v>
      </c>
      <c r="E18" s="2">
        <v>4</v>
      </c>
      <c r="F18" s="13">
        <v>26</v>
      </c>
      <c r="G18" s="13">
        <v>19.5</v>
      </c>
      <c r="H18" s="9">
        <f t="shared" si="3"/>
        <v>18</v>
      </c>
      <c r="I18" s="10">
        <f t="shared" si="0"/>
        <v>12.350000000000001</v>
      </c>
      <c r="J18" s="9">
        <f t="shared" si="1"/>
        <v>30.35</v>
      </c>
      <c r="K18" s="11">
        <v>42</v>
      </c>
      <c r="L18" s="12">
        <f t="shared" si="2"/>
        <v>72.349999999999994</v>
      </c>
    </row>
    <row r="19" spans="1:12" ht="15.6" x14ac:dyDescent="0.3">
      <c r="A19" s="1" t="s">
        <v>50</v>
      </c>
      <c r="B19" s="1" t="s">
        <v>51</v>
      </c>
      <c r="C19" s="2">
        <v>8</v>
      </c>
      <c r="D19" s="2">
        <v>5</v>
      </c>
      <c r="E19" s="2">
        <v>3</v>
      </c>
      <c r="F19" s="13">
        <v>22</v>
      </c>
      <c r="G19" s="13">
        <v>25</v>
      </c>
      <c r="H19" s="9">
        <f t="shared" si="3"/>
        <v>16</v>
      </c>
      <c r="I19" s="10">
        <f t="shared" si="0"/>
        <v>12.2</v>
      </c>
      <c r="J19" s="9">
        <f t="shared" si="1"/>
        <v>28.2</v>
      </c>
      <c r="K19" s="11">
        <v>31</v>
      </c>
      <c r="L19" s="12">
        <f t="shared" si="2"/>
        <v>59.2</v>
      </c>
    </row>
    <row r="20" spans="1:12" ht="15.6" x14ac:dyDescent="0.3">
      <c r="A20" s="1" t="s">
        <v>52</v>
      </c>
      <c r="B20" s="1" t="s">
        <v>53</v>
      </c>
      <c r="C20" s="2">
        <v>8</v>
      </c>
      <c r="D20" s="2">
        <v>4</v>
      </c>
      <c r="E20" s="2">
        <v>5</v>
      </c>
      <c r="F20" s="13">
        <v>23.5</v>
      </c>
      <c r="G20" s="13">
        <v>26</v>
      </c>
      <c r="H20" s="9">
        <f t="shared" si="3"/>
        <v>17</v>
      </c>
      <c r="I20" s="10">
        <f t="shared" si="0"/>
        <v>12.75</v>
      </c>
      <c r="J20" s="9">
        <f t="shared" si="1"/>
        <v>29.75</v>
      </c>
      <c r="K20" s="11">
        <v>26</v>
      </c>
      <c r="L20" s="12">
        <f t="shared" si="2"/>
        <v>55.75</v>
      </c>
    </row>
    <row r="21" spans="1:12" ht="15.6" x14ac:dyDescent="0.3">
      <c r="A21" s="1" t="s">
        <v>54</v>
      </c>
      <c r="B21" s="1" t="s">
        <v>55</v>
      </c>
      <c r="C21" s="2">
        <v>9</v>
      </c>
      <c r="D21" s="2">
        <v>5</v>
      </c>
      <c r="E21" s="2">
        <v>4</v>
      </c>
      <c r="F21" s="13">
        <v>32</v>
      </c>
      <c r="G21" s="13">
        <v>19</v>
      </c>
      <c r="H21" s="9">
        <f t="shared" si="3"/>
        <v>18</v>
      </c>
      <c r="I21" s="10">
        <f t="shared" si="0"/>
        <v>14.700000000000001</v>
      </c>
      <c r="J21" s="9">
        <f t="shared" si="1"/>
        <v>32.700000000000003</v>
      </c>
      <c r="K21" s="11">
        <v>28</v>
      </c>
      <c r="L21" s="12">
        <f t="shared" si="2"/>
        <v>60.7</v>
      </c>
    </row>
    <row r="22" spans="1:12" ht="15.6" x14ac:dyDescent="0.3">
      <c r="A22" s="1" t="s">
        <v>56</v>
      </c>
      <c r="B22" s="1" t="s">
        <v>57</v>
      </c>
      <c r="C22" s="2">
        <v>9</v>
      </c>
      <c r="D22" s="2">
        <v>5</v>
      </c>
      <c r="E22" s="2">
        <v>3</v>
      </c>
      <c r="F22" s="13">
        <v>23</v>
      </c>
      <c r="G22" s="13">
        <v>19</v>
      </c>
      <c r="H22" s="9">
        <f t="shared" si="3"/>
        <v>17</v>
      </c>
      <c r="I22" s="10">
        <f t="shared" si="0"/>
        <v>11.100000000000001</v>
      </c>
      <c r="J22" s="9">
        <f t="shared" si="1"/>
        <v>28.1</v>
      </c>
      <c r="K22" s="11">
        <v>45</v>
      </c>
      <c r="L22" s="12">
        <f t="shared" si="2"/>
        <v>73.099999999999994</v>
      </c>
    </row>
    <row r="23" spans="1:12" ht="15.6" x14ac:dyDescent="0.3">
      <c r="A23" s="1" t="s">
        <v>58</v>
      </c>
      <c r="B23" s="1" t="s">
        <v>59</v>
      </c>
      <c r="C23" s="2">
        <v>7</v>
      </c>
      <c r="D23" s="2">
        <v>4</v>
      </c>
      <c r="E23" s="2">
        <v>5</v>
      </c>
      <c r="F23" s="13">
        <v>28</v>
      </c>
      <c r="G23" s="13">
        <v>28</v>
      </c>
      <c r="H23" s="9">
        <f t="shared" si="3"/>
        <v>16</v>
      </c>
      <c r="I23" s="10">
        <f t="shared" si="0"/>
        <v>14.000000000000002</v>
      </c>
      <c r="J23" s="9">
        <f t="shared" si="1"/>
        <v>30</v>
      </c>
      <c r="K23" s="11">
        <v>46</v>
      </c>
      <c r="L23" s="12">
        <f t="shared" si="2"/>
        <v>76</v>
      </c>
    </row>
    <row r="24" spans="1:12" ht="15.6" x14ac:dyDescent="0.3">
      <c r="A24" s="1" t="s">
        <v>60</v>
      </c>
      <c r="B24" s="1" t="s">
        <v>61</v>
      </c>
      <c r="C24" s="2">
        <v>7</v>
      </c>
      <c r="D24" s="2">
        <v>5</v>
      </c>
      <c r="E24" s="2">
        <v>4</v>
      </c>
      <c r="F24" s="13">
        <v>21</v>
      </c>
      <c r="G24" s="13">
        <v>22</v>
      </c>
      <c r="H24" s="9">
        <f t="shared" si="3"/>
        <v>16</v>
      </c>
      <c r="I24" s="10">
        <f t="shared" si="0"/>
        <v>10.9</v>
      </c>
      <c r="J24" s="9">
        <f t="shared" si="1"/>
        <v>26.9</v>
      </c>
      <c r="K24" s="11">
        <v>46</v>
      </c>
      <c r="L24" s="12">
        <f t="shared" si="2"/>
        <v>72.900000000000006</v>
      </c>
    </row>
    <row r="25" spans="1:12" ht="15.6" x14ac:dyDescent="0.3">
      <c r="A25" s="1" t="s">
        <v>62</v>
      </c>
      <c r="B25" s="1" t="s">
        <v>63</v>
      </c>
      <c r="C25" s="2">
        <v>8</v>
      </c>
      <c r="D25" s="2">
        <v>5</v>
      </c>
      <c r="E25" s="2">
        <v>3</v>
      </c>
      <c r="F25" s="13">
        <v>22.5</v>
      </c>
      <c r="G25" s="13">
        <v>22.5</v>
      </c>
      <c r="H25" s="9">
        <f t="shared" si="3"/>
        <v>16</v>
      </c>
      <c r="I25" s="10">
        <f t="shared" si="0"/>
        <v>11.25</v>
      </c>
      <c r="J25" s="9">
        <f t="shared" si="1"/>
        <v>27.25</v>
      </c>
      <c r="K25" s="11">
        <v>34</v>
      </c>
      <c r="L25" s="12">
        <f t="shared" si="2"/>
        <v>61.25</v>
      </c>
    </row>
    <row r="26" spans="1:12" ht="15.6" x14ac:dyDescent="0.3">
      <c r="A26" s="1" t="s">
        <v>64</v>
      </c>
      <c r="B26" s="1" t="s">
        <v>65</v>
      </c>
      <c r="C26" s="2">
        <v>8</v>
      </c>
      <c r="D26" s="2">
        <v>4</v>
      </c>
      <c r="E26" s="2">
        <v>3</v>
      </c>
      <c r="F26" s="13">
        <v>25</v>
      </c>
      <c r="G26" s="13">
        <v>25</v>
      </c>
      <c r="H26" s="9">
        <f t="shared" si="3"/>
        <v>15</v>
      </c>
      <c r="I26" s="10">
        <f t="shared" si="0"/>
        <v>12.5</v>
      </c>
      <c r="J26" s="9">
        <f t="shared" si="1"/>
        <v>27.5</v>
      </c>
      <c r="K26" s="11">
        <v>44</v>
      </c>
      <c r="L26" s="12">
        <f t="shared" si="2"/>
        <v>71.5</v>
      </c>
    </row>
    <row r="27" spans="1:12" ht="15.6" x14ac:dyDescent="0.3">
      <c r="A27" s="1" t="s">
        <v>66</v>
      </c>
      <c r="B27" s="1" t="s">
        <v>67</v>
      </c>
      <c r="C27" s="2">
        <v>9</v>
      </c>
      <c r="D27" s="2">
        <v>5</v>
      </c>
      <c r="E27" s="2">
        <v>5</v>
      </c>
      <c r="F27" s="13">
        <v>17</v>
      </c>
      <c r="G27" s="13">
        <v>37</v>
      </c>
      <c r="H27" s="9">
        <f t="shared" si="3"/>
        <v>19</v>
      </c>
      <c r="I27" s="10">
        <f t="shared" si="0"/>
        <v>16.5</v>
      </c>
      <c r="J27" s="9">
        <f t="shared" si="1"/>
        <v>35.5</v>
      </c>
      <c r="K27" s="11">
        <v>21</v>
      </c>
      <c r="L27" s="12">
        <f t="shared" si="2"/>
        <v>56.5</v>
      </c>
    </row>
    <row r="28" spans="1:12" ht="15.6" x14ac:dyDescent="0.3">
      <c r="A28" s="1" t="s">
        <v>68</v>
      </c>
      <c r="B28" s="1" t="s">
        <v>69</v>
      </c>
      <c r="C28" s="2">
        <v>8</v>
      </c>
      <c r="D28" s="2">
        <v>4</v>
      </c>
      <c r="E28" s="2">
        <v>5</v>
      </c>
      <c r="F28" s="13">
        <v>12</v>
      </c>
      <c r="G28" s="13">
        <v>17</v>
      </c>
      <c r="H28" s="9">
        <f t="shared" si="3"/>
        <v>17</v>
      </c>
      <c r="I28" s="10">
        <f t="shared" si="0"/>
        <v>8</v>
      </c>
      <c r="J28" s="9">
        <f t="shared" si="1"/>
        <v>25</v>
      </c>
      <c r="K28" s="11">
        <v>42</v>
      </c>
      <c r="L28" s="12">
        <f t="shared" si="2"/>
        <v>67</v>
      </c>
    </row>
    <row r="29" spans="1:12" ht="15.6" x14ac:dyDescent="0.3">
      <c r="A29" s="1" t="s">
        <v>70</v>
      </c>
      <c r="B29" s="1" t="s">
        <v>71</v>
      </c>
      <c r="C29" s="2">
        <v>9</v>
      </c>
      <c r="D29" s="2">
        <v>5</v>
      </c>
      <c r="E29" s="2">
        <v>4</v>
      </c>
      <c r="F29" s="13">
        <v>14</v>
      </c>
      <c r="G29" s="13">
        <v>16</v>
      </c>
      <c r="H29" s="9">
        <f t="shared" si="3"/>
        <v>18</v>
      </c>
      <c r="I29" s="10">
        <f t="shared" si="0"/>
        <v>7.8000000000000007</v>
      </c>
      <c r="J29" s="9">
        <f t="shared" si="1"/>
        <v>25.8</v>
      </c>
      <c r="K29" s="11">
        <v>31</v>
      </c>
      <c r="L29" s="12">
        <f t="shared" si="2"/>
        <v>56.8</v>
      </c>
    </row>
    <row r="30" spans="1:12" ht="15.6" x14ac:dyDescent="0.3">
      <c r="A30" s="1" t="s">
        <v>72</v>
      </c>
      <c r="B30" s="1" t="s">
        <v>73</v>
      </c>
      <c r="C30" s="2">
        <v>8</v>
      </c>
      <c r="D30" s="2">
        <v>5</v>
      </c>
      <c r="E30" s="2">
        <v>5</v>
      </c>
      <c r="F30" s="13">
        <v>13</v>
      </c>
      <c r="G30" s="13">
        <v>28</v>
      </c>
      <c r="H30" s="9">
        <f t="shared" si="3"/>
        <v>18</v>
      </c>
      <c r="I30" s="10">
        <f t="shared" si="0"/>
        <v>12.500000000000002</v>
      </c>
      <c r="J30" s="9">
        <f t="shared" si="1"/>
        <v>30.5</v>
      </c>
      <c r="K30" s="11">
        <v>26</v>
      </c>
      <c r="L30" s="12">
        <f t="shared" si="2"/>
        <v>56.5</v>
      </c>
    </row>
    <row r="31" spans="1:12" ht="15.6" x14ac:dyDescent="0.3">
      <c r="A31" s="1" t="s">
        <v>74</v>
      </c>
      <c r="B31" s="1" t="s">
        <v>75</v>
      </c>
      <c r="C31" s="2">
        <v>9</v>
      </c>
      <c r="D31" s="2">
        <v>5</v>
      </c>
      <c r="E31" s="2">
        <v>4</v>
      </c>
      <c r="F31" s="13">
        <v>26</v>
      </c>
      <c r="G31" s="13">
        <v>29</v>
      </c>
      <c r="H31" s="9">
        <f t="shared" si="3"/>
        <v>18</v>
      </c>
      <c r="I31" s="10">
        <f t="shared" si="0"/>
        <v>14.200000000000001</v>
      </c>
      <c r="J31" s="9">
        <f t="shared" si="1"/>
        <v>32.200000000000003</v>
      </c>
      <c r="K31" s="11">
        <v>28</v>
      </c>
      <c r="L31" s="12">
        <f t="shared" si="2"/>
        <v>60.2</v>
      </c>
    </row>
    <row r="32" spans="1:12" ht="15.6" x14ac:dyDescent="0.3">
      <c r="A32" s="1" t="s">
        <v>76</v>
      </c>
      <c r="B32" s="1" t="s">
        <v>77</v>
      </c>
      <c r="C32" s="2">
        <v>10</v>
      </c>
      <c r="D32" s="2">
        <v>5</v>
      </c>
      <c r="E32" s="2">
        <v>5</v>
      </c>
      <c r="F32" s="13">
        <v>30</v>
      </c>
      <c r="G32" s="13">
        <v>24.5</v>
      </c>
      <c r="H32" s="9">
        <f t="shared" si="3"/>
        <v>20</v>
      </c>
      <c r="I32" s="10">
        <f t="shared" si="0"/>
        <v>14.45</v>
      </c>
      <c r="J32" s="9">
        <f t="shared" si="1"/>
        <v>34.450000000000003</v>
      </c>
      <c r="K32" s="11">
        <v>45</v>
      </c>
      <c r="L32" s="12">
        <f t="shared" si="2"/>
        <v>79.45</v>
      </c>
    </row>
    <row r="33" spans="1:12" ht="15.6" x14ac:dyDescent="0.3">
      <c r="A33" s="1" t="s">
        <v>78</v>
      </c>
      <c r="B33" s="1" t="s">
        <v>79</v>
      </c>
      <c r="C33" s="2">
        <v>9</v>
      </c>
      <c r="D33" s="2">
        <v>5</v>
      </c>
      <c r="E33" s="2">
        <v>4</v>
      </c>
      <c r="F33" s="13">
        <v>18</v>
      </c>
      <c r="G33" s="13">
        <v>26</v>
      </c>
      <c r="H33" s="9">
        <f t="shared" si="3"/>
        <v>18</v>
      </c>
      <c r="I33" s="10">
        <f t="shared" si="0"/>
        <v>12.200000000000001</v>
      </c>
      <c r="J33" s="9">
        <f t="shared" si="1"/>
        <v>30.200000000000003</v>
      </c>
      <c r="K33" s="11">
        <v>46</v>
      </c>
      <c r="L33" s="12">
        <f t="shared" si="2"/>
        <v>76.2</v>
      </c>
    </row>
    <row r="34" spans="1:12" ht="15.6" x14ac:dyDescent="0.3">
      <c r="A34" s="1" t="s">
        <v>80</v>
      </c>
      <c r="B34" s="1" t="s">
        <v>81</v>
      </c>
      <c r="C34" s="2">
        <v>7</v>
      </c>
      <c r="D34" s="2">
        <v>5</v>
      </c>
      <c r="E34" s="2">
        <v>3</v>
      </c>
      <c r="F34" s="13">
        <v>29.5</v>
      </c>
      <c r="G34" s="13">
        <v>26</v>
      </c>
      <c r="H34" s="9">
        <f t="shared" ref="H34:H63" si="4">SUM(C34:E34)</f>
        <v>15</v>
      </c>
      <c r="I34" s="10">
        <f t="shared" ref="I34:I63" si="5">SUM(MAX(F34,G34)*0.8,MIN(F34,G34)*0.2)/2</f>
        <v>14.4</v>
      </c>
      <c r="J34" s="9">
        <f t="shared" ref="J34:J65" si="6">SUM(H34:I34)</f>
        <v>29.4</v>
      </c>
      <c r="K34" s="11">
        <v>34</v>
      </c>
      <c r="L34" s="12">
        <f t="shared" si="2"/>
        <v>63.4</v>
      </c>
    </row>
    <row r="35" spans="1:12" ht="15.6" x14ac:dyDescent="0.3">
      <c r="A35" s="1" t="s">
        <v>82</v>
      </c>
      <c r="B35" s="1" t="s">
        <v>83</v>
      </c>
      <c r="C35" s="2">
        <v>8</v>
      </c>
      <c r="D35" s="2">
        <v>4</v>
      </c>
      <c r="E35" s="2">
        <v>5</v>
      </c>
      <c r="F35" s="13">
        <v>33</v>
      </c>
      <c r="G35" s="13">
        <v>37</v>
      </c>
      <c r="H35" s="9">
        <f t="shared" si="4"/>
        <v>17</v>
      </c>
      <c r="I35" s="10">
        <f t="shared" si="5"/>
        <v>18.100000000000001</v>
      </c>
      <c r="J35" s="9">
        <f t="shared" si="6"/>
        <v>35.1</v>
      </c>
      <c r="K35" s="11">
        <v>44</v>
      </c>
      <c r="L35" s="12">
        <f t="shared" si="2"/>
        <v>79.099999999999994</v>
      </c>
    </row>
    <row r="36" spans="1:12" ht="15.6" x14ac:dyDescent="0.3">
      <c r="A36" s="1" t="s">
        <v>84</v>
      </c>
      <c r="B36" s="1" t="s">
        <v>85</v>
      </c>
      <c r="C36" s="2">
        <v>9</v>
      </c>
      <c r="D36" s="2">
        <v>5</v>
      </c>
      <c r="E36" s="2">
        <v>4</v>
      </c>
      <c r="F36" s="13">
        <v>23</v>
      </c>
      <c r="G36" s="13">
        <v>35</v>
      </c>
      <c r="H36" s="9">
        <f t="shared" si="4"/>
        <v>18</v>
      </c>
      <c r="I36" s="10">
        <f t="shared" si="5"/>
        <v>16.3</v>
      </c>
      <c r="J36" s="9">
        <f t="shared" si="6"/>
        <v>34.299999999999997</v>
      </c>
      <c r="K36" s="11">
        <v>21</v>
      </c>
      <c r="L36" s="12">
        <f t="shared" si="2"/>
        <v>55.3</v>
      </c>
    </row>
    <row r="37" spans="1:12" ht="15.6" x14ac:dyDescent="0.3">
      <c r="A37" s="1" t="s">
        <v>86</v>
      </c>
      <c r="B37" s="1" t="s">
        <v>87</v>
      </c>
      <c r="C37" s="2">
        <v>9</v>
      </c>
      <c r="D37" s="2">
        <v>5</v>
      </c>
      <c r="E37" s="2">
        <v>3</v>
      </c>
      <c r="F37" s="13">
        <v>36</v>
      </c>
      <c r="G37" s="13">
        <v>30</v>
      </c>
      <c r="H37" s="9">
        <f t="shared" si="4"/>
        <v>17</v>
      </c>
      <c r="I37" s="10">
        <f t="shared" si="5"/>
        <v>17.399999999999999</v>
      </c>
      <c r="J37" s="9">
        <f t="shared" si="6"/>
        <v>34.4</v>
      </c>
      <c r="K37" s="11">
        <v>42</v>
      </c>
      <c r="L37" s="12">
        <f t="shared" si="2"/>
        <v>76.400000000000006</v>
      </c>
    </row>
    <row r="38" spans="1:12" ht="15.6" x14ac:dyDescent="0.3">
      <c r="A38" s="1" t="s">
        <v>88</v>
      </c>
      <c r="B38" s="1" t="s">
        <v>89</v>
      </c>
      <c r="C38" s="2">
        <v>9</v>
      </c>
      <c r="D38" s="2">
        <v>4</v>
      </c>
      <c r="E38" s="2">
        <v>3</v>
      </c>
      <c r="F38" s="13">
        <v>36</v>
      </c>
      <c r="G38" s="13">
        <v>13</v>
      </c>
      <c r="H38" s="9">
        <f t="shared" si="4"/>
        <v>16</v>
      </c>
      <c r="I38" s="10">
        <f t="shared" si="5"/>
        <v>15.700000000000001</v>
      </c>
      <c r="J38" s="9">
        <f t="shared" si="6"/>
        <v>31.700000000000003</v>
      </c>
      <c r="K38" s="11">
        <v>30</v>
      </c>
      <c r="L38" s="12">
        <f t="shared" si="2"/>
        <v>61.7</v>
      </c>
    </row>
    <row r="39" spans="1:12" ht="15.6" x14ac:dyDescent="0.3">
      <c r="A39" s="1" t="s">
        <v>90</v>
      </c>
      <c r="B39" s="1" t="s">
        <v>91</v>
      </c>
      <c r="C39" s="2">
        <v>9</v>
      </c>
      <c r="D39" s="2">
        <v>5</v>
      </c>
      <c r="E39" s="2">
        <v>5</v>
      </c>
      <c r="F39" s="13">
        <v>13</v>
      </c>
      <c r="G39" s="13">
        <v>15</v>
      </c>
      <c r="H39" s="9">
        <f t="shared" si="4"/>
        <v>19</v>
      </c>
      <c r="I39" s="10">
        <f t="shared" si="5"/>
        <v>7.3</v>
      </c>
      <c r="J39" s="9">
        <f t="shared" si="6"/>
        <v>26.3</v>
      </c>
      <c r="K39" s="11">
        <v>47</v>
      </c>
      <c r="L39" s="12">
        <f t="shared" si="2"/>
        <v>73.3</v>
      </c>
    </row>
    <row r="40" spans="1:12" ht="15.6" x14ac:dyDescent="0.3">
      <c r="A40" s="1" t="s">
        <v>92</v>
      </c>
      <c r="B40" s="1" t="s">
        <v>93</v>
      </c>
      <c r="C40" s="2">
        <v>9</v>
      </c>
      <c r="D40" s="2">
        <v>4</v>
      </c>
      <c r="E40" s="2">
        <v>5</v>
      </c>
      <c r="F40" s="13">
        <v>17</v>
      </c>
      <c r="G40" s="13">
        <v>18</v>
      </c>
      <c r="H40" s="9">
        <f t="shared" si="4"/>
        <v>18</v>
      </c>
      <c r="I40" s="10">
        <f t="shared" si="5"/>
        <v>8.9</v>
      </c>
      <c r="J40" s="9">
        <f t="shared" si="6"/>
        <v>26.9</v>
      </c>
      <c r="K40" s="11">
        <v>26</v>
      </c>
      <c r="L40" s="12">
        <f t="shared" si="2"/>
        <v>52.9</v>
      </c>
    </row>
    <row r="41" spans="1:12" ht="15.6" x14ac:dyDescent="0.3">
      <c r="A41" s="1" t="s">
        <v>94</v>
      </c>
      <c r="B41" s="1" t="s">
        <v>95</v>
      </c>
      <c r="C41" s="2">
        <v>7</v>
      </c>
      <c r="D41" s="2">
        <v>5</v>
      </c>
      <c r="E41" s="2">
        <v>4</v>
      </c>
      <c r="F41" s="13">
        <v>28</v>
      </c>
      <c r="G41" s="13">
        <v>30</v>
      </c>
      <c r="H41" s="9">
        <f t="shared" si="4"/>
        <v>16</v>
      </c>
      <c r="I41" s="10">
        <f t="shared" si="5"/>
        <v>14.8</v>
      </c>
      <c r="J41" s="9">
        <f t="shared" si="6"/>
        <v>30.8</v>
      </c>
      <c r="K41" s="11">
        <v>32</v>
      </c>
      <c r="L41" s="12">
        <f t="shared" si="2"/>
        <v>62.8</v>
      </c>
    </row>
    <row r="42" spans="1:12" ht="15.6" x14ac:dyDescent="0.3">
      <c r="A42" s="1" t="s">
        <v>96</v>
      </c>
      <c r="B42" s="1" t="s">
        <v>97</v>
      </c>
      <c r="C42" s="2">
        <v>10</v>
      </c>
      <c r="D42" s="2">
        <v>5</v>
      </c>
      <c r="E42" s="2">
        <v>5</v>
      </c>
      <c r="F42" s="13">
        <v>24</v>
      </c>
      <c r="G42" s="13">
        <v>36</v>
      </c>
      <c r="H42" s="9">
        <f t="shared" si="4"/>
        <v>20</v>
      </c>
      <c r="I42" s="10">
        <f t="shared" si="5"/>
        <v>16.8</v>
      </c>
      <c r="J42" s="9">
        <f t="shared" si="6"/>
        <v>36.799999999999997</v>
      </c>
      <c r="K42" s="11">
        <v>23</v>
      </c>
      <c r="L42" s="12">
        <f t="shared" si="2"/>
        <v>59.8</v>
      </c>
    </row>
    <row r="43" spans="1:12" ht="15.6" x14ac:dyDescent="0.3">
      <c r="A43" s="1" t="s">
        <v>98</v>
      </c>
      <c r="B43" s="1" t="s">
        <v>99</v>
      </c>
      <c r="C43" s="2">
        <v>7</v>
      </c>
      <c r="D43" s="2">
        <v>5</v>
      </c>
      <c r="E43" s="2">
        <v>3</v>
      </c>
      <c r="F43" s="13">
        <v>37</v>
      </c>
      <c r="G43" s="13">
        <v>26</v>
      </c>
      <c r="H43" s="9">
        <f t="shared" si="4"/>
        <v>15</v>
      </c>
      <c r="I43" s="10">
        <f t="shared" si="5"/>
        <v>17.400000000000002</v>
      </c>
      <c r="J43" s="9">
        <f t="shared" si="6"/>
        <v>32.400000000000006</v>
      </c>
      <c r="K43" s="11">
        <v>28</v>
      </c>
      <c r="L43" s="12">
        <f t="shared" si="2"/>
        <v>60.400000000000006</v>
      </c>
    </row>
    <row r="44" spans="1:12" ht="15.6" x14ac:dyDescent="0.3">
      <c r="A44" s="1" t="s">
        <v>100</v>
      </c>
      <c r="B44" s="1" t="s">
        <v>101</v>
      </c>
      <c r="C44" s="2">
        <v>7</v>
      </c>
      <c r="D44" s="2">
        <v>4</v>
      </c>
      <c r="E44" s="2">
        <v>5</v>
      </c>
      <c r="F44" s="13">
        <v>38</v>
      </c>
      <c r="G44" s="13">
        <v>33.5</v>
      </c>
      <c r="H44" s="9">
        <f t="shared" si="4"/>
        <v>16</v>
      </c>
      <c r="I44" s="10">
        <f t="shared" si="5"/>
        <v>18.55</v>
      </c>
      <c r="J44" s="9">
        <f t="shared" si="6"/>
        <v>34.549999999999997</v>
      </c>
      <c r="K44" s="11">
        <v>45</v>
      </c>
      <c r="L44" s="12">
        <f t="shared" si="2"/>
        <v>79.55</v>
      </c>
    </row>
    <row r="45" spans="1:12" ht="15.6" x14ac:dyDescent="0.3">
      <c r="A45" s="1" t="s">
        <v>102</v>
      </c>
      <c r="B45" s="1" t="s">
        <v>103</v>
      </c>
      <c r="C45" s="2">
        <v>8</v>
      </c>
      <c r="D45" s="2">
        <v>5</v>
      </c>
      <c r="E45" s="2">
        <v>4</v>
      </c>
      <c r="F45" s="13">
        <v>22</v>
      </c>
      <c r="G45" s="13">
        <v>37</v>
      </c>
      <c r="H45" s="9">
        <f t="shared" si="4"/>
        <v>17</v>
      </c>
      <c r="I45" s="10">
        <f t="shared" si="5"/>
        <v>17</v>
      </c>
      <c r="J45" s="9">
        <f t="shared" si="6"/>
        <v>34</v>
      </c>
      <c r="K45" s="11">
        <v>46</v>
      </c>
      <c r="L45" s="12">
        <f t="shared" si="2"/>
        <v>80</v>
      </c>
    </row>
    <row r="46" spans="1:12" ht="15.6" x14ac:dyDescent="0.3">
      <c r="A46" s="1" t="s">
        <v>104</v>
      </c>
      <c r="B46" s="1" t="s">
        <v>105</v>
      </c>
      <c r="C46" s="2">
        <v>8</v>
      </c>
      <c r="D46" s="2">
        <v>5</v>
      </c>
      <c r="E46" s="2">
        <v>3</v>
      </c>
      <c r="F46" s="13">
        <v>18</v>
      </c>
      <c r="G46" s="13">
        <v>12</v>
      </c>
      <c r="H46" s="9">
        <f t="shared" si="4"/>
        <v>16</v>
      </c>
      <c r="I46" s="10">
        <f t="shared" si="5"/>
        <v>8.4</v>
      </c>
      <c r="J46" s="9">
        <f t="shared" si="6"/>
        <v>24.4</v>
      </c>
      <c r="K46" s="11">
        <v>34</v>
      </c>
      <c r="L46" s="12">
        <f t="shared" si="2"/>
        <v>58.4</v>
      </c>
    </row>
    <row r="47" spans="1:12" ht="15.6" x14ac:dyDescent="0.3">
      <c r="A47" s="1" t="s">
        <v>106</v>
      </c>
      <c r="B47" s="1" t="s">
        <v>107</v>
      </c>
      <c r="C47" s="2">
        <v>9</v>
      </c>
      <c r="D47" s="2">
        <v>4</v>
      </c>
      <c r="E47" s="2">
        <v>3</v>
      </c>
      <c r="F47" s="13">
        <v>26</v>
      </c>
      <c r="G47" s="13">
        <v>19</v>
      </c>
      <c r="H47" s="9">
        <f t="shared" si="4"/>
        <v>16</v>
      </c>
      <c r="I47" s="10">
        <f t="shared" si="5"/>
        <v>12.3</v>
      </c>
      <c r="J47" s="9">
        <f t="shared" si="6"/>
        <v>28.3</v>
      </c>
      <c r="K47" s="11">
        <v>44</v>
      </c>
      <c r="L47" s="12">
        <f t="shared" si="2"/>
        <v>72.3</v>
      </c>
    </row>
    <row r="48" spans="1:12" ht="15.6" x14ac:dyDescent="0.3">
      <c r="A48" s="1" t="s">
        <v>108</v>
      </c>
      <c r="B48" s="1" t="s">
        <v>109</v>
      </c>
      <c r="C48" s="2">
        <v>9</v>
      </c>
      <c r="D48" s="2">
        <v>5</v>
      </c>
      <c r="E48" s="2">
        <v>3</v>
      </c>
      <c r="F48" s="13">
        <v>25</v>
      </c>
      <c r="G48" s="13">
        <v>29</v>
      </c>
      <c r="H48" s="9">
        <f t="shared" si="4"/>
        <v>17</v>
      </c>
      <c r="I48" s="10">
        <f t="shared" si="5"/>
        <v>14.100000000000001</v>
      </c>
      <c r="J48" s="9">
        <f t="shared" si="6"/>
        <v>31.1</v>
      </c>
      <c r="K48" s="11">
        <v>21</v>
      </c>
      <c r="L48" s="12">
        <f t="shared" si="2"/>
        <v>52.1</v>
      </c>
    </row>
    <row r="49" spans="1:12" ht="15.6" x14ac:dyDescent="0.3">
      <c r="A49" s="1" t="s">
        <v>110</v>
      </c>
      <c r="B49" s="1" t="s">
        <v>111</v>
      </c>
      <c r="C49" s="2">
        <v>7</v>
      </c>
      <c r="D49" s="2">
        <v>5</v>
      </c>
      <c r="E49" s="2">
        <v>5</v>
      </c>
      <c r="F49" s="13">
        <v>28.5</v>
      </c>
      <c r="G49" s="13">
        <v>22</v>
      </c>
      <c r="H49" s="9">
        <f t="shared" si="4"/>
        <v>17</v>
      </c>
      <c r="I49" s="10">
        <f t="shared" si="5"/>
        <v>13.600000000000001</v>
      </c>
      <c r="J49" s="9">
        <f t="shared" si="6"/>
        <v>30.6</v>
      </c>
      <c r="K49" s="11">
        <v>42</v>
      </c>
      <c r="L49" s="12">
        <f t="shared" si="2"/>
        <v>72.599999999999994</v>
      </c>
    </row>
    <row r="50" spans="1:12" ht="15.6" x14ac:dyDescent="0.3">
      <c r="A50" s="1" t="s">
        <v>112</v>
      </c>
      <c r="B50" s="1" t="s">
        <v>113</v>
      </c>
      <c r="C50" s="2">
        <v>9</v>
      </c>
      <c r="D50" s="2">
        <v>4</v>
      </c>
      <c r="E50" s="2">
        <v>5</v>
      </c>
      <c r="F50" s="13">
        <v>33</v>
      </c>
      <c r="G50" s="13">
        <v>27.5</v>
      </c>
      <c r="H50" s="9">
        <f t="shared" si="4"/>
        <v>18</v>
      </c>
      <c r="I50" s="10">
        <f t="shared" si="5"/>
        <v>15.950000000000001</v>
      </c>
      <c r="J50" s="9">
        <f t="shared" si="6"/>
        <v>33.950000000000003</v>
      </c>
      <c r="K50" s="11">
        <v>31</v>
      </c>
      <c r="L50" s="12">
        <f t="shared" si="2"/>
        <v>64.95</v>
      </c>
    </row>
    <row r="51" spans="1:12" ht="15.6" x14ac:dyDescent="0.3">
      <c r="A51" s="1" t="s">
        <v>114</v>
      </c>
      <c r="B51" s="1" t="s">
        <v>115</v>
      </c>
      <c r="C51" s="2">
        <v>8</v>
      </c>
      <c r="D51" s="2">
        <v>5</v>
      </c>
      <c r="E51" s="2">
        <v>4</v>
      </c>
      <c r="F51" s="13">
        <v>26</v>
      </c>
      <c r="G51" s="13">
        <v>34</v>
      </c>
      <c r="H51" s="9">
        <f t="shared" si="4"/>
        <v>17</v>
      </c>
      <c r="I51" s="10">
        <f t="shared" si="5"/>
        <v>16.200000000000003</v>
      </c>
      <c r="J51" s="9">
        <f t="shared" si="6"/>
        <v>33.200000000000003</v>
      </c>
      <c r="K51" s="11">
        <v>26</v>
      </c>
      <c r="L51" s="12">
        <f t="shared" si="2"/>
        <v>59.2</v>
      </c>
    </row>
    <row r="52" spans="1:12" ht="15.6" x14ac:dyDescent="0.3">
      <c r="A52" s="1" t="s">
        <v>116</v>
      </c>
      <c r="B52" s="1" t="s">
        <v>117</v>
      </c>
      <c r="C52" s="2">
        <v>8</v>
      </c>
      <c r="D52" s="2">
        <v>5</v>
      </c>
      <c r="E52" s="2">
        <v>5</v>
      </c>
      <c r="F52" s="13">
        <v>34</v>
      </c>
      <c r="G52" s="13">
        <v>14</v>
      </c>
      <c r="H52" s="9">
        <f t="shared" si="4"/>
        <v>18</v>
      </c>
      <c r="I52" s="10">
        <f t="shared" si="5"/>
        <v>15.000000000000002</v>
      </c>
      <c r="J52" s="9">
        <f t="shared" si="6"/>
        <v>33</v>
      </c>
      <c r="K52" s="11">
        <v>28</v>
      </c>
      <c r="L52" s="12">
        <f t="shared" si="2"/>
        <v>61</v>
      </c>
    </row>
    <row r="53" spans="1:12" ht="15.6" x14ac:dyDescent="0.3">
      <c r="A53" s="1" t="s">
        <v>118</v>
      </c>
      <c r="B53" s="1" t="s">
        <v>119</v>
      </c>
      <c r="C53" s="2">
        <v>9</v>
      </c>
      <c r="D53" s="2">
        <v>5</v>
      </c>
      <c r="E53" s="2">
        <v>3</v>
      </c>
      <c r="F53" s="13">
        <v>36</v>
      </c>
      <c r="G53" s="13">
        <v>36</v>
      </c>
      <c r="H53" s="9">
        <f t="shared" si="4"/>
        <v>17</v>
      </c>
      <c r="I53" s="10">
        <f t="shared" si="5"/>
        <v>18</v>
      </c>
      <c r="J53" s="9">
        <f t="shared" si="6"/>
        <v>35</v>
      </c>
      <c r="K53" s="11">
        <v>45</v>
      </c>
      <c r="L53" s="12">
        <f t="shared" si="2"/>
        <v>80</v>
      </c>
    </row>
    <row r="54" spans="1:12" ht="15.6" x14ac:dyDescent="0.3">
      <c r="A54" s="1" t="s">
        <v>120</v>
      </c>
      <c r="B54" s="1" t="s">
        <v>121</v>
      </c>
      <c r="C54" s="2">
        <v>9</v>
      </c>
      <c r="D54" s="2">
        <v>4</v>
      </c>
      <c r="E54" s="2">
        <v>5</v>
      </c>
      <c r="F54" s="13">
        <v>33</v>
      </c>
      <c r="G54" s="13">
        <v>37</v>
      </c>
      <c r="H54" s="9">
        <f t="shared" si="4"/>
        <v>18</v>
      </c>
      <c r="I54" s="10">
        <f t="shared" si="5"/>
        <v>18.100000000000001</v>
      </c>
      <c r="J54" s="9">
        <f t="shared" si="6"/>
        <v>36.1</v>
      </c>
      <c r="K54" s="11">
        <v>46</v>
      </c>
      <c r="L54" s="12">
        <f t="shared" si="2"/>
        <v>82.1</v>
      </c>
    </row>
    <row r="55" spans="1:12" ht="15.6" x14ac:dyDescent="0.3">
      <c r="A55" s="1" t="s">
        <v>122</v>
      </c>
      <c r="B55" s="1" t="s">
        <v>123</v>
      </c>
      <c r="C55" s="2">
        <v>9</v>
      </c>
      <c r="D55" s="2">
        <v>5</v>
      </c>
      <c r="E55" s="2">
        <v>4</v>
      </c>
      <c r="F55" s="13">
        <v>34</v>
      </c>
      <c r="G55" s="13">
        <v>16</v>
      </c>
      <c r="H55" s="9">
        <f t="shared" si="4"/>
        <v>18</v>
      </c>
      <c r="I55" s="10">
        <f t="shared" si="5"/>
        <v>15.200000000000001</v>
      </c>
      <c r="J55" s="9">
        <f t="shared" si="6"/>
        <v>33.200000000000003</v>
      </c>
      <c r="K55" s="11">
        <v>46</v>
      </c>
      <c r="L55" s="12">
        <f t="shared" si="2"/>
        <v>79.2</v>
      </c>
    </row>
    <row r="56" spans="1:12" ht="15.6" x14ac:dyDescent="0.3">
      <c r="A56" s="1" t="s">
        <v>124</v>
      </c>
      <c r="B56" s="1" t="s">
        <v>125</v>
      </c>
      <c r="C56" s="2">
        <v>9</v>
      </c>
      <c r="D56" s="2">
        <v>5</v>
      </c>
      <c r="E56" s="2">
        <v>3</v>
      </c>
      <c r="F56" s="13">
        <v>32</v>
      </c>
      <c r="G56" s="13">
        <v>17</v>
      </c>
      <c r="H56" s="9">
        <f t="shared" si="4"/>
        <v>17</v>
      </c>
      <c r="I56" s="10">
        <f t="shared" si="5"/>
        <v>14.5</v>
      </c>
      <c r="J56" s="9">
        <f t="shared" si="6"/>
        <v>31.5</v>
      </c>
      <c r="K56" s="11">
        <v>34</v>
      </c>
      <c r="L56" s="12">
        <f t="shared" si="2"/>
        <v>65.5</v>
      </c>
    </row>
    <row r="57" spans="1:12" ht="15.6" x14ac:dyDescent="0.3">
      <c r="A57" s="1" t="s">
        <v>126</v>
      </c>
      <c r="B57" s="1" t="s">
        <v>127</v>
      </c>
      <c r="C57" s="2">
        <v>9</v>
      </c>
      <c r="D57" s="2">
        <v>4</v>
      </c>
      <c r="E57" s="2">
        <v>3</v>
      </c>
      <c r="F57" s="13">
        <v>19</v>
      </c>
      <c r="G57" s="13">
        <v>27</v>
      </c>
      <c r="H57" s="9">
        <f t="shared" si="4"/>
        <v>16</v>
      </c>
      <c r="I57" s="10">
        <f t="shared" si="5"/>
        <v>12.700000000000001</v>
      </c>
      <c r="J57" s="9">
        <f t="shared" si="6"/>
        <v>28.700000000000003</v>
      </c>
      <c r="K57" s="11">
        <v>44</v>
      </c>
      <c r="L57" s="12">
        <f t="shared" si="2"/>
        <v>72.7</v>
      </c>
    </row>
    <row r="58" spans="1:12" ht="15.6" x14ac:dyDescent="0.3">
      <c r="A58" s="1" t="s">
        <v>128</v>
      </c>
      <c r="B58" s="1" t="s">
        <v>129</v>
      </c>
      <c r="C58" s="2">
        <v>7</v>
      </c>
      <c r="D58" s="2">
        <v>5</v>
      </c>
      <c r="E58" s="2">
        <v>3</v>
      </c>
      <c r="F58" s="13">
        <v>36</v>
      </c>
      <c r="G58" s="13">
        <v>36</v>
      </c>
      <c r="H58" s="9">
        <f t="shared" si="4"/>
        <v>15</v>
      </c>
      <c r="I58" s="10">
        <f t="shared" si="5"/>
        <v>18</v>
      </c>
      <c r="J58" s="9">
        <f t="shared" si="6"/>
        <v>33</v>
      </c>
      <c r="K58" s="11">
        <v>20</v>
      </c>
      <c r="L58" s="12">
        <f t="shared" si="2"/>
        <v>53</v>
      </c>
    </row>
    <row r="59" spans="1:12" ht="15.6" x14ac:dyDescent="0.3">
      <c r="A59" s="1" t="s">
        <v>130</v>
      </c>
      <c r="B59" s="1" t="s">
        <v>131</v>
      </c>
      <c r="C59" s="2">
        <v>9</v>
      </c>
      <c r="D59" s="2">
        <v>4</v>
      </c>
      <c r="E59" s="2">
        <v>5</v>
      </c>
      <c r="F59" s="13">
        <v>20</v>
      </c>
      <c r="G59" s="13">
        <v>20</v>
      </c>
      <c r="H59" s="9">
        <f t="shared" si="4"/>
        <v>18</v>
      </c>
      <c r="I59" s="10">
        <f t="shared" si="5"/>
        <v>10</v>
      </c>
      <c r="J59" s="9">
        <f t="shared" si="6"/>
        <v>28</v>
      </c>
      <c r="K59" s="11">
        <v>42</v>
      </c>
      <c r="L59" s="12">
        <f t="shared" si="2"/>
        <v>70</v>
      </c>
    </row>
    <row r="60" spans="1:12" ht="15.6" x14ac:dyDescent="0.3">
      <c r="A60" s="1" t="s">
        <v>132</v>
      </c>
      <c r="B60" s="1" t="s">
        <v>133</v>
      </c>
      <c r="C60" s="2">
        <v>9</v>
      </c>
      <c r="D60" s="2">
        <v>5</v>
      </c>
      <c r="E60" s="2">
        <v>3</v>
      </c>
      <c r="F60" s="13">
        <v>30.5</v>
      </c>
      <c r="G60" s="13">
        <v>30.5</v>
      </c>
      <c r="H60" s="9">
        <f t="shared" si="4"/>
        <v>17</v>
      </c>
      <c r="I60" s="10">
        <f t="shared" si="5"/>
        <v>15.250000000000002</v>
      </c>
      <c r="J60" s="9">
        <f t="shared" si="6"/>
        <v>32.25</v>
      </c>
      <c r="K60" s="11">
        <v>12</v>
      </c>
      <c r="L60" s="12">
        <f t="shared" si="2"/>
        <v>44.25</v>
      </c>
    </row>
    <row r="61" spans="1:12" ht="15.6" x14ac:dyDescent="0.3">
      <c r="A61" s="1" t="s">
        <v>134</v>
      </c>
      <c r="B61" s="1" t="s">
        <v>135</v>
      </c>
      <c r="C61" s="2">
        <v>7</v>
      </c>
      <c r="D61" s="2">
        <v>4</v>
      </c>
      <c r="E61" s="2">
        <v>5</v>
      </c>
      <c r="F61" s="13">
        <v>33</v>
      </c>
      <c r="G61" s="13">
        <v>31</v>
      </c>
      <c r="H61" s="9">
        <f t="shared" si="4"/>
        <v>16</v>
      </c>
      <c r="I61" s="10">
        <f t="shared" si="5"/>
        <v>16.3</v>
      </c>
      <c r="J61" s="9">
        <f t="shared" si="6"/>
        <v>32.299999999999997</v>
      </c>
      <c r="K61" s="11">
        <v>45</v>
      </c>
      <c r="L61" s="12">
        <f t="shared" si="2"/>
        <v>77.3</v>
      </c>
    </row>
    <row r="62" spans="1:12" ht="15.6" x14ac:dyDescent="0.3">
      <c r="A62" s="1" t="s">
        <v>136</v>
      </c>
      <c r="B62" s="1" t="s">
        <v>137</v>
      </c>
      <c r="C62" s="2">
        <v>9</v>
      </c>
      <c r="D62" s="2">
        <v>5</v>
      </c>
      <c r="E62" s="2">
        <v>4</v>
      </c>
      <c r="F62" s="13">
        <v>17</v>
      </c>
      <c r="G62" s="13">
        <v>16</v>
      </c>
      <c r="H62" s="9">
        <f t="shared" si="4"/>
        <v>18</v>
      </c>
      <c r="I62" s="10">
        <f t="shared" si="5"/>
        <v>8.4</v>
      </c>
      <c r="J62" s="9">
        <f t="shared" si="6"/>
        <v>26.4</v>
      </c>
      <c r="K62" s="11">
        <v>35</v>
      </c>
      <c r="L62" s="12">
        <f t="shared" si="2"/>
        <v>61.4</v>
      </c>
    </row>
    <row r="63" spans="1:12" ht="15.6" x14ac:dyDescent="0.3">
      <c r="A63" s="1" t="s">
        <v>138</v>
      </c>
      <c r="B63" s="1" t="s">
        <v>139</v>
      </c>
      <c r="C63" s="2">
        <v>10</v>
      </c>
      <c r="D63" s="2">
        <v>4</v>
      </c>
      <c r="E63" s="2">
        <v>5</v>
      </c>
      <c r="F63" s="13">
        <v>19</v>
      </c>
      <c r="G63" s="13">
        <v>25</v>
      </c>
      <c r="H63" s="9">
        <f t="shared" si="4"/>
        <v>19</v>
      </c>
      <c r="I63" s="10">
        <f t="shared" si="5"/>
        <v>11.9</v>
      </c>
      <c r="J63" s="9">
        <f t="shared" si="6"/>
        <v>30.9</v>
      </c>
      <c r="K63" s="11">
        <v>25</v>
      </c>
      <c r="L63" s="12">
        <f t="shared" si="2"/>
        <v>55.9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 CAE I</vt:lpstr>
      <vt:lpstr>NN CAE II</vt:lpstr>
      <vt:lpstr>NN Final Mark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Malviya</dc:creator>
  <cp:lastModifiedBy>Ritik Malviya</cp:lastModifiedBy>
  <dcterms:created xsi:type="dcterms:W3CDTF">2024-03-14T11:02:26Z</dcterms:created>
  <dcterms:modified xsi:type="dcterms:W3CDTF">2024-03-14T14:26:18Z</dcterms:modified>
</cp:coreProperties>
</file>