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N\Desktop\"/>
    </mc:Choice>
  </mc:AlternateContent>
  <xr:revisionPtr revIDLastSave="0" documentId="8_{84FAA112-A3E4-47BD-8874-B9587A1B3DF9}" xr6:coauthVersionLast="47" xr6:coauthVersionMax="47" xr10:uidLastSave="{00000000-0000-0000-0000-000000000000}"/>
  <bookViews>
    <workbookView xWindow="-108" yWindow="-108" windowWidth="23256" windowHeight="13896" xr2:uid="{F486D904-304B-422E-BD35-98E1B61A0FB0}"/>
  </bookViews>
  <sheets>
    <sheet name="ATTENDENC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G11" i="1"/>
  <c r="AI11" i="1" s="1"/>
  <c r="AG12" i="1"/>
  <c r="AG13" i="1"/>
  <c r="AI13" i="1" s="1"/>
  <c r="AG14" i="1"/>
  <c r="AI14" i="1" s="1"/>
  <c r="AG15" i="1"/>
  <c r="AI15" i="1" s="1"/>
  <c r="AG16" i="1"/>
  <c r="AI16" i="1" s="1"/>
  <c r="AG17" i="1"/>
  <c r="AG18" i="1"/>
  <c r="AI18" i="1" s="1"/>
  <c r="AG19" i="1"/>
  <c r="AG20" i="1"/>
  <c r="AG21" i="1"/>
  <c r="AG22" i="1"/>
  <c r="AG23" i="1"/>
  <c r="AI23" i="1" s="1"/>
  <c r="AG24" i="1"/>
  <c r="AG25" i="1"/>
  <c r="AI25" i="1" s="1"/>
  <c r="AG26" i="1"/>
  <c r="AI26" i="1" s="1"/>
  <c r="AG27" i="1"/>
  <c r="AI27" i="1" s="1"/>
  <c r="AG28" i="1"/>
  <c r="AI28" i="1" s="1"/>
  <c r="AG29" i="1"/>
  <c r="AG30" i="1"/>
  <c r="AI30" i="1" s="1"/>
  <c r="AG31" i="1"/>
  <c r="AG32" i="1"/>
  <c r="AG33" i="1"/>
  <c r="AG34" i="1"/>
  <c r="AG35" i="1"/>
  <c r="AI35" i="1" s="1"/>
  <c r="AG36" i="1"/>
  <c r="AG37" i="1"/>
  <c r="AI37" i="1" s="1"/>
  <c r="AG38" i="1"/>
  <c r="AI38" i="1" s="1"/>
  <c r="AG39" i="1"/>
  <c r="AI39" i="1" s="1"/>
  <c r="AG40" i="1"/>
  <c r="AI40" i="1" s="1"/>
  <c r="AG41" i="1"/>
  <c r="AI41" i="1" s="1"/>
  <c r="AG42" i="1"/>
  <c r="AI42" i="1" s="1"/>
  <c r="AG43" i="1"/>
  <c r="AG44" i="1"/>
  <c r="AG45" i="1"/>
  <c r="AG46" i="1"/>
  <c r="AG47" i="1"/>
  <c r="AI47" i="1" s="1"/>
  <c r="AG48" i="1"/>
  <c r="AG49" i="1"/>
  <c r="AI49" i="1" s="1"/>
  <c r="AG50" i="1"/>
  <c r="AI50" i="1" s="1"/>
  <c r="AG51" i="1"/>
  <c r="AI51" i="1" s="1"/>
  <c r="AG52" i="1"/>
  <c r="AI52" i="1" s="1"/>
  <c r="AG53" i="1"/>
  <c r="AI53" i="1" s="1"/>
  <c r="AG54" i="1"/>
  <c r="AI54" i="1" s="1"/>
  <c r="AG55" i="1"/>
  <c r="AG56" i="1"/>
  <c r="AG57" i="1"/>
  <c r="AG58" i="1"/>
  <c r="AG59" i="1"/>
  <c r="AI59" i="1" s="1"/>
  <c r="AG60" i="1"/>
  <c r="AI29" i="1" l="1"/>
  <c r="AI17" i="1"/>
  <c r="AI58" i="1"/>
  <c r="AJ58" i="1" s="1"/>
  <c r="AK58" i="1" s="1"/>
  <c r="AI46" i="1"/>
  <c r="AI34" i="1"/>
  <c r="AJ34" i="1" s="1"/>
  <c r="AK34" i="1" s="1"/>
  <c r="AI22" i="1"/>
  <c r="AJ22" i="1" s="1"/>
  <c r="AK22" i="1" s="1"/>
  <c r="AI57" i="1"/>
  <c r="AI45" i="1"/>
  <c r="AJ45" i="1" s="1"/>
  <c r="AK45" i="1" s="1"/>
  <c r="AI33" i="1"/>
  <c r="AJ33" i="1" s="1"/>
  <c r="AK33" i="1" s="1"/>
  <c r="AI21" i="1"/>
  <c r="AJ21" i="1" s="1"/>
  <c r="AK21" i="1" s="1"/>
  <c r="AJ57" i="1"/>
  <c r="AK57" i="1" s="1"/>
  <c r="AJ46" i="1"/>
  <c r="AK46" i="1" s="1"/>
  <c r="AI48" i="1"/>
  <c r="AJ48" i="1" s="1"/>
  <c r="AK48" i="1" s="1"/>
  <c r="AI36" i="1"/>
  <c r="AJ36" i="1" s="1"/>
  <c r="AK36" i="1" s="1"/>
  <c r="AI24" i="1"/>
  <c r="AJ24" i="1" s="1"/>
  <c r="AK24" i="1" s="1"/>
  <c r="AI12" i="1"/>
  <c r="AJ12" i="1" s="1"/>
  <c r="AK12" i="1" s="1"/>
  <c r="AI60" i="1"/>
  <c r="AJ60" i="1" s="1"/>
  <c r="AK60" i="1" s="1"/>
  <c r="AJ54" i="1"/>
  <c r="AK54" i="1" s="1"/>
  <c r="AJ42" i="1"/>
  <c r="AK42" i="1" s="1"/>
  <c r="AJ30" i="1"/>
  <c r="AK30" i="1" s="1"/>
  <c r="AJ18" i="1"/>
  <c r="AK18" i="1" s="1"/>
  <c r="AJ53" i="1"/>
  <c r="AK53" i="1" s="1"/>
  <c r="AJ41" i="1"/>
  <c r="AK41" i="1" s="1"/>
  <c r="AJ29" i="1"/>
  <c r="AK29" i="1" s="1"/>
  <c r="AJ17" i="1"/>
  <c r="AK17" i="1" s="1"/>
  <c r="AJ52" i="1"/>
  <c r="AK52" i="1" s="1"/>
  <c r="AJ40" i="1"/>
  <c r="AK40" i="1" s="1"/>
  <c r="AJ28" i="1"/>
  <c r="AK28" i="1" s="1"/>
  <c r="AJ16" i="1"/>
  <c r="AK16" i="1" s="1"/>
  <c r="AJ51" i="1"/>
  <c r="AK51" i="1" s="1"/>
  <c r="AJ39" i="1"/>
  <c r="AK39" i="1" s="1"/>
  <c r="AJ27" i="1"/>
  <c r="AK27" i="1" s="1"/>
  <c r="AJ15" i="1"/>
  <c r="AK15" i="1" s="1"/>
  <c r="AJ50" i="1"/>
  <c r="AK50" i="1" s="1"/>
  <c r="AJ38" i="1"/>
  <c r="AK38" i="1" s="1"/>
  <c r="AJ26" i="1"/>
  <c r="AK26" i="1" s="1"/>
  <c r="AJ14" i="1"/>
  <c r="AK14" i="1" s="1"/>
  <c r="AJ49" i="1"/>
  <c r="AK49" i="1" s="1"/>
  <c r="AJ37" i="1"/>
  <c r="AK37" i="1" s="1"/>
  <c r="AJ25" i="1"/>
  <c r="AK25" i="1" s="1"/>
  <c r="AJ13" i="1"/>
  <c r="AK13" i="1" s="1"/>
  <c r="AI55" i="1"/>
  <c r="AJ55" i="1" s="1"/>
  <c r="AK55" i="1" s="1"/>
  <c r="AI43" i="1"/>
  <c r="AJ43" i="1" s="1"/>
  <c r="AK43" i="1" s="1"/>
  <c r="AI31" i="1"/>
  <c r="AJ31" i="1" s="1"/>
  <c r="AK31" i="1" s="1"/>
  <c r="AI19" i="1"/>
  <c r="AJ19" i="1" s="1"/>
  <c r="AK19" i="1" s="1"/>
  <c r="AJ59" i="1"/>
  <c r="AK59" i="1" s="1"/>
  <c r="AJ47" i="1"/>
  <c r="AK47" i="1" s="1"/>
  <c r="AJ35" i="1"/>
  <c r="AK35" i="1" s="1"/>
  <c r="AJ23" i="1"/>
  <c r="AK23" i="1" s="1"/>
  <c r="AJ11" i="1"/>
  <c r="AK11" i="1" s="1"/>
  <c r="AI56" i="1"/>
  <c r="AJ56" i="1" s="1"/>
  <c r="AK56" i="1" s="1"/>
  <c r="AI44" i="1"/>
  <c r="AJ44" i="1" s="1"/>
  <c r="AK44" i="1" s="1"/>
  <c r="AI32" i="1"/>
  <c r="AJ32" i="1" s="1"/>
  <c r="AK32" i="1" s="1"/>
  <c r="AI20" i="1"/>
  <c r="AJ20" i="1" s="1"/>
  <c r="AK20" i="1" s="1"/>
</calcChain>
</file>

<file path=xl/sharedStrings.xml><?xml version="1.0" encoding="utf-8"?>
<sst xmlns="http://schemas.openxmlformats.org/spreadsheetml/2006/main" count="88" uniqueCount="40">
  <si>
    <t>ATTENDENCE SHEET</t>
  </si>
  <si>
    <t>ROLL NO</t>
  </si>
  <si>
    <t>STUDENT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</si>
  <si>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</si>
  <si>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</si>
  <si>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</si>
  <si>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</si>
  <si>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</si>
  <si>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</si>
  <si>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</si>
  <si>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</si>
  <si>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</si>
  <si>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</si>
  <si>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</si>
  <si>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</si>
  <si>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</si>
  <si>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</si>
  <si>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</si>
  <si>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</si>
  <si>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</si>
  <si>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</si>
  <si>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</si>
  <si>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</si>
  <si>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</si>
  <si>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</si>
  <si>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</si>
  <si>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</si>
  <si>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</si>
  <si>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</si>
  <si>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</si>
  <si>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</si>
  <si>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</si>
  <si>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</si>
  <si>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</t>
  </si>
  <si>
    <t>TOTAL   PRESENT</t>
  </si>
  <si>
    <t>TOTAL CLASSES</t>
  </si>
  <si>
    <t>ATTENDENCE PERCENT</t>
  </si>
  <si>
    <t>P</t>
  </si>
  <si>
    <t>TOTAL  ABSENT</t>
  </si>
  <si>
    <t>ELIGIBLE OR NOT TO SIT IN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</si>
</sst>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36"/>
      <color rgb="FFFF0000"/>
      <name val="Algerian"/>
      <family val="5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9B162-5283-48C8-B611-3748E9040F1E}" name="Table1" displayName="Table1" ref="A10:AK60" totalsRowShown="0">
  <autoFilter ref="A10:AK60" xr:uid="{E6D9B162-5283-48C8-B611-3748E9040F1E}"/>
  <tableColumns count="37">
    <tableColumn id="1" xr3:uid="{50353D9D-5E41-4335-8747-A8ED1D295264}" name="ROLL NO"/>
    <tableColumn id="2" xr3:uid="{E2172E76-BBF8-4887-91A8-46232B19B394}" name="STUDENT NAME"/>
    <tableColumn id="3" xr3:uid="{A232CD12-7272-49F3-9270-C61AC10D23B5}" name="1"/>
    <tableColumn id="4" xr3:uid="{B45AE914-259D-4BF3-9013-A7D38406A048}" name="2"/>
    <tableColumn id="5" xr3:uid="{601C1C3D-303E-4636-9E70-44AA45F20592}" name="3"/>
    <tableColumn id="6" xr3:uid="{1466DC5D-07E6-4D5A-AFCD-A2ABEB610CCE}" name="4"/>
    <tableColumn id="7" xr3:uid="{A9AFBE09-C7B1-45B2-95DA-56643C026648}" name="5"/>
    <tableColumn id="8" xr3:uid="{F6B20F2E-7479-4714-942A-842C81D1E40A}" name="6"/>
    <tableColumn id="9" xr3:uid="{913E2084-6CA0-480B-91A4-CFB7E45BBC93}" name="7"/>
    <tableColumn id="10" xr3:uid="{EEB13210-697C-4CF5-ADAC-A5A334C3E3ED}" name="8"/>
    <tableColumn id="11" xr3:uid="{A4B91A5F-7F56-4336-ABFA-B5FA5E9CC999}" name="9"/>
    <tableColumn id="12" xr3:uid="{1FB891EE-E975-47CC-B0DB-2F0F7CA7B7C2}" name="10"/>
    <tableColumn id="13" xr3:uid="{4134E79F-B87B-47C1-969D-001A8B8095B9}" name="11"/>
    <tableColumn id="14" xr3:uid="{7D132551-87F3-4AD6-91E2-20DFD1672AEB}" name="12"/>
    <tableColumn id="15" xr3:uid="{1892A218-2D83-4769-BCE3-C628415BF95A}" name="13"/>
    <tableColumn id="16" xr3:uid="{98F4A23C-AF38-4F8C-9781-7BAF3DDFA567}" name="14"/>
    <tableColumn id="17" xr3:uid="{98607791-F5BB-4808-A0ED-F200AD1D2D84}" name="15"/>
    <tableColumn id="18" xr3:uid="{4048578A-7DC4-4C06-8C41-CC35F0FC442A}" name="16"/>
    <tableColumn id="19" xr3:uid="{922E5902-3335-47CE-B9E6-E3AD891A6EC5}" name="17"/>
    <tableColumn id="20" xr3:uid="{391DA8BB-EB35-4B57-890B-516C3B351934}" name="18"/>
    <tableColumn id="21" xr3:uid="{5C7BA18E-965A-4C90-A8F1-B611CADAFB2D}" name="19"/>
    <tableColumn id="22" xr3:uid="{1DC988D0-6E01-4899-BF6C-9C411D56D750}" name="20"/>
    <tableColumn id="23" xr3:uid="{92C982BC-5D3C-43D6-A4A7-293CC15D316A}" name="21"/>
    <tableColumn id="24" xr3:uid="{9A45EA69-83A1-40D0-BA5E-7A804FE3EB7C}" name="22"/>
    <tableColumn id="25" xr3:uid="{FE5FA49F-D5AE-40F8-B035-CE79F6D3C321}" name="23"/>
    <tableColumn id="26" xr3:uid="{F0BA12E2-5614-41AA-BBFC-08E292D6AD75}" name="24"/>
    <tableColumn id="27" xr3:uid="{F16A16BA-A156-45B4-897A-0B4ADA84B230}" name="25"/>
    <tableColumn id="28" xr3:uid="{FA172A9D-ECEB-4FE3-8189-55839854DCDA}" name="26"/>
    <tableColumn id="29" xr3:uid="{5661FA2B-76DE-4255-94F3-991A36084AE3}" name="27"/>
    <tableColumn id="30" xr3:uid="{3B2E39B2-6494-4A6D-93A3-66B534310FA2}" name="28"/>
    <tableColumn id="31" xr3:uid="{020AD4B0-A51B-47CC-9B4D-490BF92A6C70}" name="29"/>
    <tableColumn id="32" xr3:uid="{2070A618-176F-4377-BD18-1523363655A1}" name="30"/>
    <tableColumn id="33" xr3:uid="{71E8EE21-CB1D-4C7D-94C5-BCC453A9E386}" name="TOTAL   PRESENT" dataDxfId="9">
      <calculatedColumnFormula>COUNTIF(Table1[[#This Row],[1]:[30]],"P")</calculatedColumnFormula>
    </tableColumn>
    <tableColumn id="37" xr3:uid="{0E348D08-7BE5-478B-B2B6-3B7759C2C5AD}" name="TOTAL  ABSENT" dataDxfId="8">
      <calculatedColumnFormula>COUNTIF(Table1[[#This Row],[1]:[30]],"A")</calculatedColumnFormula>
    </tableColumn>
    <tableColumn id="34" xr3:uid="{D711B02C-E132-443B-AB81-3B0DB1646EA0}" name="TOTAL CLASSES" dataDxfId="7">
      <calculatedColumnFormula>SUM(Table1[[#This Row],[TOTAL   PRESENT]:[TOTAL  ABSENT]])</calculatedColumnFormula>
    </tableColumn>
    <tableColumn id="35" xr3:uid="{F46AB8CC-FD02-44E1-B053-B9D9C9F6B436}" name="ATTENDENCE PERCENT" dataDxfId="6">
      <calculatedColumnFormula>Table1[[#This Row],[TOTAL   PRESENT]]/Table1[[#This Row],[TOTAL CLASSES]]*100</calculatedColumnFormula>
    </tableColumn>
    <tableColumn id="36" xr3:uid="{EC806C89-40D0-424B-8C44-FE824B28805F}" name="ELIGIBLE OR NOT TO SIT IN EXAM" dataDxfId="5">
      <calculatedColumnFormula>IF(Table1[[#This Row],[ATTENDENCE PERCENT]]&gt;=75,"YES ,YOU ARE ELIGIBLE","NO, YOU ARE NOT ELIGIBLE")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AB3C-C790-4412-AD55-4AEA29958477}">
  <dimension ref="A4:AK60"/>
  <sheetViews>
    <sheetView tabSelected="1" workbookViewId="0">
      <selection activeCell="G18" sqref="G18"/>
    </sheetView>
  </sheetViews>
  <sheetFormatPr defaultRowHeight="14.4" x14ac:dyDescent="0.3"/>
  <cols>
    <col min="1" max="1" width="10.21875" customWidth="1"/>
    <col min="2" max="2" width="39.21875" customWidth="1"/>
    <col min="33" max="34" width="20.77734375" customWidth="1"/>
    <col min="35" max="35" width="18.6640625" customWidth="1"/>
    <col min="36" max="36" width="22.44140625" customWidth="1"/>
    <col min="37" max="37" width="33.6640625" customWidth="1"/>
  </cols>
  <sheetData>
    <row r="4" spans="1:37" x14ac:dyDescent="0.3">
      <c r="H4" s="1" t="s">
        <v>0</v>
      </c>
      <c r="I4" s="2"/>
      <c r="J4" s="2"/>
      <c r="K4" s="2"/>
      <c r="L4" s="2"/>
      <c r="M4" s="2"/>
      <c r="N4" s="2"/>
    </row>
    <row r="5" spans="1:37" x14ac:dyDescent="0.3">
      <c r="H5" s="2"/>
      <c r="I5" s="2"/>
      <c r="J5" s="2"/>
      <c r="K5" s="2"/>
      <c r="L5" s="2"/>
      <c r="M5" s="2"/>
      <c r="N5" s="2"/>
    </row>
    <row r="6" spans="1:37" x14ac:dyDescent="0.3">
      <c r="H6" s="2"/>
      <c r="I6" s="2"/>
      <c r="J6" s="2"/>
      <c r="K6" s="2"/>
      <c r="L6" s="2"/>
      <c r="M6" s="2"/>
      <c r="N6" s="2"/>
    </row>
    <row r="7" spans="1:37" x14ac:dyDescent="0.3">
      <c r="H7" s="2"/>
      <c r="I7" s="2"/>
      <c r="J7" s="2"/>
      <c r="K7" s="2"/>
      <c r="L7" s="2"/>
      <c r="M7" s="2"/>
      <c r="N7" s="2"/>
    </row>
    <row r="10" spans="1:37" x14ac:dyDescent="0.3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34</v>
      </c>
      <c r="AH10" t="s">
        <v>38</v>
      </c>
      <c r="AI10" t="s">
        <v>35</v>
      </c>
      <c r="AJ10" t="s">
        <v>36</v>
      </c>
      <c r="AK10" t="s">
        <v>39</v>
      </c>
    </row>
    <row r="11" spans="1:37" x14ac:dyDescent="0.3">
      <c r="A11">
        <v>1</v>
      </c>
      <c r="C11" t="s">
        <v>37</v>
      </c>
      <c r="AG11">
        <f>COUNTIF(Table1[[#This Row],[1]:[30]],"P")</f>
        <v>1</v>
      </c>
      <c r="AH11">
        <f>COUNTIF(Table1[[#This Row],[1]:[30]],"A")</f>
        <v>0</v>
      </c>
      <c r="AI11">
        <f>SUM(Table1[[#This Row],[TOTAL   PRESENT]:[TOTAL  ABSENT]])</f>
        <v>1</v>
      </c>
      <c r="AJ11">
        <f>Table1[[#This Row],[TOTAL   PRESENT]]/Table1[[#This Row],[TOTAL CLASSES]]*100</f>
        <v>100</v>
      </c>
      <c r="AK11" t="str">
        <f>IF(Table1[[#This Row],[ATTENDENCE PERCENT]]&gt;=75,"YES ,YOU ARE ELIGIBLE","NO, YOU ARE NOT ELIGIBLE")</f>
        <v>YES ,YOU ARE ELIGIBLE</v>
      </c>
    </row>
    <row r="12" spans="1:37" x14ac:dyDescent="0.3">
      <c r="A12">
        <v>2</v>
      </c>
      <c r="C12" t="s">
        <v>33</v>
      </c>
      <c r="AG12">
        <f>COUNTIF(Table1[[#This Row],[1]:[30]],"P")</f>
        <v>0</v>
      </c>
      <c r="AH12">
        <f>COUNTIF(Table1[[#This Row],[1]:[30]],"A")</f>
        <v>1</v>
      </c>
      <c r="AI12">
        <f>SUM(Table1[[#This Row],[TOTAL   PRESENT]:[TOTAL  ABSENT]])</f>
        <v>1</v>
      </c>
      <c r="AJ12">
        <f>Table1[[#This Row],[TOTAL   PRESENT]]/Table1[[#This Row],[TOTAL CLASSES]]*100</f>
        <v>0</v>
      </c>
      <c r="AK12" t="str">
        <f>IF(Table1[[#This Row],[ATTENDENCE PERCENT]]&gt;=75,"YES ,YOU ARE ELIGIBLE","NO, YOU ARE NOT ELIGIBLE")</f>
        <v>NO, YOU ARE NOT ELIGIBLE</v>
      </c>
    </row>
    <row r="13" spans="1:37" x14ac:dyDescent="0.3">
      <c r="A13">
        <v>3</v>
      </c>
      <c r="C13" t="s">
        <v>37</v>
      </c>
      <c r="AG13">
        <f>COUNTIF(Table1[[#This Row],[1]:[30]],"P")</f>
        <v>1</v>
      </c>
      <c r="AH13">
        <f>COUNTIF(Table1[[#This Row],[1]:[30]],"A")</f>
        <v>0</v>
      </c>
      <c r="AI13">
        <f>SUM(Table1[[#This Row],[TOTAL   PRESENT]:[TOTAL  ABSENT]])</f>
        <v>1</v>
      </c>
      <c r="AJ13">
        <f>Table1[[#This Row],[TOTAL   PRESENT]]/Table1[[#This Row],[TOTAL CLASSES]]*100</f>
        <v>100</v>
      </c>
      <c r="AK13" t="str">
        <f>IF(Table1[[#This Row],[ATTENDENCE PERCENT]]&gt;=75,"YES ,YOU ARE ELIGIBLE","NO, YOU ARE NOT ELIGIBLE")</f>
        <v>YES ,YOU ARE ELIGIBLE</v>
      </c>
    </row>
    <row r="14" spans="1:37" x14ac:dyDescent="0.3">
      <c r="A14">
        <v>4</v>
      </c>
      <c r="C14" t="s">
        <v>37</v>
      </c>
      <c r="AG14">
        <f>COUNTIF(Table1[[#This Row],[1]:[30]],"P")</f>
        <v>1</v>
      </c>
      <c r="AH14">
        <f>COUNTIF(Table1[[#This Row],[1]:[30]],"A")</f>
        <v>0</v>
      </c>
      <c r="AI14">
        <f>SUM(Table1[[#This Row],[TOTAL   PRESENT]:[TOTAL  ABSENT]])</f>
        <v>1</v>
      </c>
      <c r="AJ14">
        <f>Table1[[#This Row],[TOTAL   PRESENT]]/Table1[[#This Row],[TOTAL CLASSES]]*100</f>
        <v>100</v>
      </c>
      <c r="AK14" t="str">
        <f>IF(Table1[[#This Row],[ATTENDENCE PERCENT]]&gt;=75,"YES ,YOU ARE ELIGIBLE","NO, YOU ARE NOT ELIGIBLE")</f>
        <v>YES ,YOU ARE ELIGIBLE</v>
      </c>
    </row>
    <row r="15" spans="1:37" x14ac:dyDescent="0.3">
      <c r="A15">
        <v>5</v>
      </c>
      <c r="C15" t="s">
        <v>33</v>
      </c>
      <c r="AG15">
        <f>COUNTIF(Table1[[#This Row],[1]:[30]],"P")</f>
        <v>0</v>
      </c>
      <c r="AH15">
        <f>COUNTIF(Table1[[#This Row],[1]:[30]],"A")</f>
        <v>1</v>
      </c>
      <c r="AI15">
        <f>SUM(Table1[[#This Row],[TOTAL   PRESENT]:[TOTAL  ABSENT]])</f>
        <v>1</v>
      </c>
      <c r="AJ15">
        <f>Table1[[#This Row],[TOTAL   PRESENT]]/Table1[[#This Row],[TOTAL CLASSES]]*100</f>
        <v>0</v>
      </c>
      <c r="AK15" t="str">
        <f>IF(Table1[[#This Row],[ATTENDENCE PERCENT]]&gt;=75,"YES ,YOU ARE ELIGIBLE","NO, YOU ARE NOT ELIGIBLE")</f>
        <v>NO, YOU ARE NOT ELIGIBLE</v>
      </c>
    </row>
    <row r="16" spans="1:37" x14ac:dyDescent="0.3">
      <c r="A16">
        <v>6</v>
      </c>
      <c r="C16" t="s">
        <v>37</v>
      </c>
      <c r="AG16">
        <f>COUNTIF(Table1[[#This Row],[1]:[30]],"P")</f>
        <v>1</v>
      </c>
      <c r="AH16">
        <f>COUNTIF(Table1[[#This Row],[1]:[30]],"A")</f>
        <v>0</v>
      </c>
      <c r="AI16">
        <f>SUM(Table1[[#This Row],[TOTAL   PRESENT]:[TOTAL  ABSENT]])</f>
        <v>1</v>
      </c>
      <c r="AJ16">
        <f>Table1[[#This Row],[TOTAL   PRESENT]]/Table1[[#This Row],[TOTAL CLASSES]]*100</f>
        <v>100</v>
      </c>
      <c r="AK16" t="str">
        <f>IF(Table1[[#This Row],[ATTENDENCE PERCENT]]&gt;=75,"YES ,YOU ARE ELIGIBLE","NO, YOU ARE NOT ELIGIBLE")</f>
        <v>YES ,YOU ARE ELIGIBLE</v>
      </c>
    </row>
    <row r="17" spans="1:37" x14ac:dyDescent="0.3">
      <c r="A17">
        <v>7</v>
      </c>
      <c r="C17" t="s">
        <v>37</v>
      </c>
      <c r="AG17">
        <f>COUNTIF(Table1[[#This Row],[1]:[30]],"P")</f>
        <v>1</v>
      </c>
      <c r="AH17">
        <f>COUNTIF(Table1[[#This Row],[1]:[30]],"A")</f>
        <v>0</v>
      </c>
      <c r="AI17">
        <f>SUM(Table1[[#This Row],[TOTAL   PRESENT]:[TOTAL  ABSENT]])</f>
        <v>1</v>
      </c>
      <c r="AJ17">
        <f>Table1[[#This Row],[TOTAL   PRESENT]]/Table1[[#This Row],[TOTAL CLASSES]]*100</f>
        <v>100</v>
      </c>
      <c r="AK17" t="str">
        <f>IF(Table1[[#This Row],[ATTENDENCE PERCENT]]&gt;=75,"YES ,YOU ARE ELIGIBLE","NO, YOU ARE NOT ELIGIBLE")</f>
        <v>YES ,YOU ARE ELIGIBLE</v>
      </c>
    </row>
    <row r="18" spans="1:37" x14ac:dyDescent="0.3">
      <c r="A18">
        <v>8</v>
      </c>
      <c r="C18" t="s">
        <v>33</v>
      </c>
      <c r="AG18">
        <f>COUNTIF(Table1[[#This Row],[1]:[30]],"P")</f>
        <v>0</v>
      </c>
      <c r="AH18">
        <f>COUNTIF(Table1[[#This Row],[1]:[30]],"A")</f>
        <v>1</v>
      </c>
      <c r="AI18">
        <f>SUM(Table1[[#This Row],[TOTAL   PRESENT]:[TOTAL  ABSENT]])</f>
        <v>1</v>
      </c>
      <c r="AJ18">
        <f>Table1[[#This Row],[TOTAL   PRESENT]]/Table1[[#This Row],[TOTAL CLASSES]]*100</f>
        <v>0</v>
      </c>
      <c r="AK18" t="str">
        <f>IF(Table1[[#This Row],[ATTENDENCE PERCENT]]&gt;=75,"YES ,YOU ARE ELIGIBLE","NO, YOU ARE NOT ELIGIBLE")</f>
        <v>NO, YOU ARE NOT ELIGIBLE</v>
      </c>
    </row>
    <row r="19" spans="1:37" x14ac:dyDescent="0.3">
      <c r="A19">
        <v>9</v>
      </c>
      <c r="C19" t="s">
        <v>33</v>
      </c>
      <c r="AG19">
        <f>COUNTIF(Table1[[#This Row],[1]:[30]],"P")</f>
        <v>0</v>
      </c>
      <c r="AH19">
        <f>COUNTIF(Table1[[#This Row],[1]:[30]],"A")</f>
        <v>1</v>
      </c>
      <c r="AI19">
        <f>SUM(Table1[[#This Row],[TOTAL   PRESENT]:[TOTAL  ABSENT]])</f>
        <v>1</v>
      </c>
      <c r="AJ19">
        <f>Table1[[#This Row],[TOTAL   PRESENT]]/Table1[[#This Row],[TOTAL CLASSES]]*100</f>
        <v>0</v>
      </c>
      <c r="AK19" t="str">
        <f>IF(Table1[[#This Row],[ATTENDENCE PERCENT]]&gt;=75,"YES ,YOU ARE ELIGIBLE","NO, YOU ARE NOT ELIGIBLE")</f>
        <v>NO, YOU ARE NOT ELIGIBLE</v>
      </c>
    </row>
    <row r="20" spans="1:37" x14ac:dyDescent="0.3">
      <c r="A20">
        <v>10</v>
      </c>
      <c r="C20" t="s">
        <v>33</v>
      </c>
      <c r="AG20">
        <f>COUNTIF(Table1[[#This Row],[1]:[30]],"P")</f>
        <v>0</v>
      </c>
      <c r="AH20">
        <f>COUNTIF(Table1[[#This Row],[1]:[30]],"A")</f>
        <v>1</v>
      </c>
      <c r="AI20">
        <f>SUM(Table1[[#This Row],[TOTAL   PRESENT]:[TOTAL  ABSENT]])</f>
        <v>1</v>
      </c>
      <c r="AJ20">
        <f>Table1[[#This Row],[TOTAL   PRESENT]]/Table1[[#This Row],[TOTAL CLASSES]]*100</f>
        <v>0</v>
      </c>
      <c r="AK20" t="str">
        <f>IF(Table1[[#This Row],[ATTENDENCE PERCENT]]&gt;=75,"YES ,YOU ARE ELIGIBLE","NO, YOU ARE NOT ELIGIBLE")</f>
        <v>NO, YOU ARE NOT ELIGIBLE</v>
      </c>
    </row>
    <row r="21" spans="1:37" x14ac:dyDescent="0.3">
      <c r="A21">
        <v>11</v>
      </c>
      <c r="C21" t="s">
        <v>37</v>
      </c>
      <c r="AG21">
        <f>COUNTIF(Table1[[#This Row],[1]:[30]],"P")</f>
        <v>1</v>
      </c>
      <c r="AH21">
        <f>COUNTIF(Table1[[#This Row],[1]:[30]],"A")</f>
        <v>0</v>
      </c>
      <c r="AI21">
        <f>SUM(Table1[[#This Row],[TOTAL   PRESENT]:[TOTAL  ABSENT]])</f>
        <v>1</v>
      </c>
      <c r="AJ21">
        <f>Table1[[#This Row],[TOTAL   PRESENT]]/Table1[[#This Row],[TOTAL CLASSES]]*100</f>
        <v>100</v>
      </c>
      <c r="AK21" t="str">
        <f>IF(Table1[[#This Row],[ATTENDENCE PERCENT]]&gt;=75,"YES ,YOU ARE ELIGIBLE","NO, YOU ARE NOT ELIGIBLE")</f>
        <v>YES ,YOU ARE ELIGIBLE</v>
      </c>
    </row>
    <row r="22" spans="1:37" x14ac:dyDescent="0.3">
      <c r="A22">
        <v>12</v>
      </c>
      <c r="C22" t="s">
        <v>37</v>
      </c>
      <c r="AG22">
        <f>COUNTIF(Table1[[#This Row],[1]:[30]],"P")</f>
        <v>1</v>
      </c>
      <c r="AH22">
        <f>COUNTIF(Table1[[#This Row],[1]:[30]],"A")</f>
        <v>0</v>
      </c>
      <c r="AI22">
        <f>SUM(Table1[[#This Row],[TOTAL   PRESENT]:[TOTAL  ABSENT]])</f>
        <v>1</v>
      </c>
      <c r="AJ22">
        <f>Table1[[#This Row],[TOTAL   PRESENT]]/Table1[[#This Row],[TOTAL CLASSES]]*100</f>
        <v>100</v>
      </c>
      <c r="AK22" t="str">
        <f>IF(Table1[[#This Row],[ATTENDENCE PERCENT]]&gt;=75,"YES ,YOU ARE ELIGIBLE","NO, YOU ARE NOT ELIGIBLE")</f>
        <v>YES ,YOU ARE ELIGIBLE</v>
      </c>
    </row>
    <row r="23" spans="1:37" x14ac:dyDescent="0.3">
      <c r="A23">
        <v>13</v>
      </c>
      <c r="C23" t="s">
        <v>37</v>
      </c>
      <c r="AG23">
        <f>COUNTIF(Table1[[#This Row],[1]:[30]],"P")</f>
        <v>1</v>
      </c>
      <c r="AH23">
        <f>COUNTIF(Table1[[#This Row],[1]:[30]],"A")</f>
        <v>0</v>
      </c>
      <c r="AI23">
        <f>SUM(Table1[[#This Row],[TOTAL   PRESENT]:[TOTAL  ABSENT]])</f>
        <v>1</v>
      </c>
      <c r="AJ23">
        <f>Table1[[#This Row],[TOTAL   PRESENT]]/Table1[[#This Row],[TOTAL CLASSES]]*100</f>
        <v>100</v>
      </c>
      <c r="AK23" t="str">
        <f>IF(Table1[[#This Row],[ATTENDENCE PERCENT]]&gt;=75,"YES ,YOU ARE ELIGIBLE","NO, YOU ARE NOT ELIGIBLE")</f>
        <v>YES ,YOU ARE ELIGIBLE</v>
      </c>
    </row>
    <row r="24" spans="1:37" x14ac:dyDescent="0.3">
      <c r="A24">
        <v>14</v>
      </c>
      <c r="C24" t="s">
        <v>37</v>
      </c>
      <c r="AG24">
        <f>COUNTIF(Table1[[#This Row],[1]:[30]],"P")</f>
        <v>1</v>
      </c>
      <c r="AH24">
        <f>COUNTIF(Table1[[#This Row],[1]:[30]],"A")</f>
        <v>0</v>
      </c>
      <c r="AI24">
        <f>SUM(Table1[[#This Row],[TOTAL   PRESENT]:[TOTAL  ABSENT]])</f>
        <v>1</v>
      </c>
      <c r="AJ24">
        <f>Table1[[#This Row],[TOTAL   PRESENT]]/Table1[[#This Row],[TOTAL CLASSES]]*100</f>
        <v>100</v>
      </c>
      <c r="AK24" t="str">
        <f>IF(Table1[[#This Row],[ATTENDENCE PERCENT]]&gt;=75,"YES ,YOU ARE ELIGIBLE","NO, YOU ARE NOT ELIGIBLE")</f>
        <v>YES ,YOU ARE ELIGIBLE</v>
      </c>
    </row>
    <row r="25" spans="1:37" x14ac:dyDescent="0.3">
      <c r="A25">
        <v>15</v>
      </c>
      <c r="C25" t="s">
        <v>37</v>
      </c>
      <c r="AG25">
        <f>COUNTIF(Table1[[#This Row],[1]:[30]],"P")</f>
        <v>1</v>
      </c>
      <c r="AH25">
        <f>COUNTIF(Table1[[#This Row],[1]:[30]],"A")</f>
        <v>0</v>
      </c>
      <c r="AI25">
        <f>SUM(Table1[[#This Row],[TOTAL   PRESENT]:[TOTAL  ABSENT]])</f>
        <v>1</v>
      </c>
      <c r="AJ25">
        <f>Table1[[#This Row],[TOTAL   PRESENT]]/Table1[[#This Row],[TOTAL CLASSES]]*100</f>
        <v>100</v>
      </c>
      <c r="AK25" t="str">
        <f>IF(Table1[[#This Row],[ATTENDENCE PERCENT]]&gt;=75,"YES ,YOU ARE ELIGIBLE","NO, YOU ARE NOT ELIGIBLE")</f>
        <v>YES ,YOU ARE ELIGIBLE</v>
      </c>
    </row>
    <row r="26" spans="1:37" x14ac:dyDescent="0.3">
      <c r="A26">
        <v>16</v>
      </c>
      <c r="C26" t="s">
        <v>37</v>
      </c>
      <c r="AG26">
        <f>COUNTIF(Table1[[#This Row],[1]:[30]],"P")</f>
        <v>1</v>
      </c>
      <c r="AH26">
        <f>COUNTIF(Table1[[#This Row],[1]:[30]],"A")</f>
        <v>0</v>
      </c>
      <c r="AI26">
        <f>SUM(Table1[[#This Row],[TOTAL   PRESENT]:[TOTAL  ABSENT]])</f>
        <v>1</v>
      </c>
      <c r="AJ26">
        <f>Table1[[#This Row],[TOTAL   PRESENT]]/Table1[[#This Row],[TOTAL CLASSES]]*100</f>
        <v>100</v>
      </c>
      <c r="AK26" t="str">
        <f>IF(Table1[[#This Row],[ATTENDENCE PERCENT]]&gt;=75,"YES ,YOU ARE ELIGIBLE","NO, YOU ARE NOT ELIGIBLE")</f>
        <v>YES ,YOU ARE ELIGIBLE</v>
      </c>
    </row>
    <row r="27" spans="1:37" x14ac:dyDescent="0.3">
      <c r="A27">
        <v>17</v>
      </c>
      <c r="C27" t="s">
        <v>37</v>
      </c>
      <c r="AG27">
        <f>COUNTIF(Table1[[#This Row],[1]:[30]],"P")</f>
        <v>1</v>
      </c>
      <c r="AH27">
        <f>COUNTIF(Table1[[#This Row],[1]:[30]],"A")</f>
        <v>0</v>
      </c>
      <c r="AI27">
        <f>SUM(Table1[[#This Row],[TOTAL   PRESENT]:[TOTAL  ABSENT]])</f>
        <v>1</v>
      </c>
      <c r="AJ27">
        <f>Table1[[#This Row],[TOTAL   PRESENT]]/Table1[[#This Row],[TOTAL CLASSES]]*100</f>
        <v>100</v>
      </c>
      <c r="AK27" t="str">
        <f>IF(Table1[[#This Row],[ATTENDENCE PERCENT]]&gt;=75,"YES ,YOU ARE ELIGIBLE","NO, YOU ARE NOT ELIGIBLE")</f>
        <v>YES ,YOU ARE ELIGIBLE</v>
      </c>
    </row>
    <row r="28" spans="1:37" x14ac:dyDescent="0.3">
      <c r="A28">
        <v>18</v>
      </c>
      <c r="C28" t="s">
        <v>37</v>
      </c>
      <c r="AG28">
        <f>COUNTIF(Table1[[#This Row],[1]:[30]],"P")</f>
        <v>1</v>
      </c>
      <c r="AH28">
        <f>COUNTIF(Table1[[#This Row],[1]:[30]],"A")</f>
        <v>0</v>
      </c>
      <c r="AI28">
        <f>SUM(Table1[[#This Row],[TOTAL   PRESENT]:[TOTAL  ABSENT]])</f>
        <v>1</v>
      </c>
      <c r="AJ28">
        <f>Table1[[#This Row],[TOTAL   PRESENT]]/Table1[[#This Row],[TOTAL CLASSES]]*100</f>
        <v>100</v>
      </c>
      <c r="AK28" t="str">
        <f>IF(Table1[[#This Row],[ATTENDENCE PERCENT]]&gt;=75,"YES ,YOU ARE ELIGIBLE","NO, YOU ARE NOT ELIGIBLE")</f>
        <v>YES ,YOU ARE ELIGIBLE</v>
      </c>
    </row>
    <row r="29" spans="1:37" x14ac:dyDescent="0.3">
      <c r="A29">
        <v>19</v>
      </c>
      <c r="C29" t="s">
        <v>37</v>
      </c>
      <c r="AG29">
        <f>COUNTIF(Table1[[#This Row],[1]:[30]],"P")</f>
        <v>1</v>
      </c>
      <c r="AH29">
        <f>COUNTIF(Table1[[#This Row],[1]:[30]],"A")</f>
        <v>0</v>
      </c>
      <c r="AI29">
        <f>SUM(Table1[[#This Row],[TOTAL   PRESENT]:[TOTAL  ABSENT]])</f>
        <v>1</v>
      </c>
      <c r="AJ29">
        <f>Table1[[#This Row],[TOTAL   PRESENT]]/Table1[[#This Row],[TOTAL CLASSES]]*100</f>
        <v>100</v>
      </c>
      <c r="AK29" t="str">
        <f>IF(Table1[[#This Row],[ATTENDENCE PERCENT]]&gt;=75,"YES ,YOU ARE ELIGIBLE","NO, YOU ARE NOT ELIGIBLE")</f>
        <v>YES ,YOU ARE ELIGIBLE</v>
      </c>
    </row>
    <row r="30" spans="1:37" x14ac:dyDescent="0.3">
      <c r="A30">
        <v>20</v>
      </c>
      <c r="C30" t="s">
        <v>37</v>
      </c>
      <c r="AG30">
        <f>COUNTIF(Table1[[#This Row],[1]:[30]],"P")</f>
        <v>1</v>
      </c>
      <c r="AH30">
        <f>COUNTIF(Table1[[#This Row],[1]:[30]],"A")</f>
        <v>0</v>
      </c>
      <c r="AI30">
        <f>SUM(Table1[[#This Row],[TOTAL   PRESENT]:[TOTAL  ABSENT]])</f>
        <v>1</v>
      </c>
      <c r="AJ30">
        <f>Table1[[#This Row],[TOTAL   PRESENT]]/Table1[[#This Row],[TOTAL CLASSES]]*100</f>
        <v>100</v>
      </c>
      <c r="AK30" t="str">
        <f>IF(Table1[[#This Row],[ATTENDENCE PERCENT]]&gt;=75,"YES ,YOU ARE ELIGIBLE","NO, YOU ARE NOT ELIGIBLE")</f>
        <v>YES ,YOU ARE ELIGIBLE</v>
      </c>
    </row>
    <row r="31" spans="1:37" x14ac:dyDescent="0.3">
      <c r="A31">
        <v>21</v>
      </c>
      <c r="C31" t="s">
        <v>37</v>
      </c>
      <c r="AG31">
        <f>COUNTIF(Table1[[#This Row],[1]:[30]],"P")</f>
        <v>1</v>
      </c>
      <c r="AH31">
        <f>COUNTIF(Table1[[#This Row],[1]:[30]],"A")</f>
        <v>0</v>
      </c>
      <c r="AI31">
        <f>SUM(Table1[[#This Row],[TOTAL   PRESENT]:[TOTAL  ABSENT]])</f>
        <v>1</v>
      </c>
      <c r="AJ31">
        <f>Table1[[#This Row],[TOTAL   PRESENT]]/Table1[[#This Row],[TOTAL CLASSES]]*100</f>
        <v>100</v>
      </c>
      <c r="AK31" t="str">
        <f>IF(Table1[[#This Row],[ATTENDENCE PERCENT]]&gt;=75,"YES ,YOU ARE ELIGIBLE","NO, YOU ARE NOT ELIGIBLE")</f>
        <v>YES ,YOU ARE ELIGIBLE</v>
      </c>
    </row>
    <row r="32" spans="1:37" x14ac:dyDescent="0.3">
      <c r="A32">
        <v>22</v>
      </c>
      <c r="C32" t="s">
        <v>37</v>
      </c>
      <c r="AG32">
        <f>COUNTIF(Table1[[#This Row],[1]:[30]],"P")</f>
        <v>1</v>
      </c>
      <c r="AH32">
        <f>COUNTIF(Table1[[#This Row],[1]:[30]],"A")</f>
        <v>0</v>
      </c>
      <c r="AI32">
        <f>SUM(Table1[[#This Row],[TOTAL   PRESENT]:[TOTAL  ABSENT]])</f>
        <v>1</v>
      </c>
      <c r="AJ32">
        <f>Table1[[#This Row],[TOTAL   PRESENT]]/Table1[[#This Row],[TOTAL CLASSES]]*100</f>
        <v>100</v>
      </c>
      <c r="AK32" t="str">
        <f>IF(Table1[[#This Row],[ATTENDENCE PERCENT]]&gt;=75,"YES ,YOU ARE ELIGIBLE","NO, YOU ARE NOT ELIGIBLE")</f>
        <v>YES ,YOU ARE ELIGIBLE</v>
      </c>
    </row>
    <row r="33" spans="1:37" x14ac:dyDescent="0.3">
      <c r="A33">
        <v>23</v>
      </c>
      <c r="C33" t="s">
        <v>37</v>
      </c>
      <c r="AG33">
        <f>COUNTIF(Table1[[#This Row],[1]:[30]],"P")</f>
        <v>1</v>
      </c>
      <c r="AH33">
        <f>COUNTIF(Table1[[#This Row],[1]:[30]],"A")</f>
        <v>0</v>
      </c>
      <c r="AI33">
        <f>SUM(Table1[[#This Row],[TOTAL   PRESENT]:[TOTAL  ABSENT]])</f>
        <v>1</v>
      </c>
      <c r="AJ33">
        <f>Table1[[#This Row],[TOTAL   PRESENT]]/Table1[[#This Row],[TOTAL CLASSES]]*100</f>
        <v>100</v>
      </c>
      <c r="AK33" t="str">
        <f>IF(Table1[[#This Row],[ATTENDENCE PERCENT]]&gt;=75,"YES ,YOU ARE ELIGIBLE","NO, YOU ARE NOT ELIGIBLE")</f>
        <v>YES ,YOU ARE ELIGIBLE</v>
      </c>
    </row>
    <row r="34" spans="1:37" x14ac:dyDescent="0.3">
      <c r="A34">
        <v>24</v>
      </c>
      <c r="C34" t="s">
        <v>37</v>
      </c>
      <c r="AG34">
        <f>COUNTIF(Table1[[#This Row],[1]:[30]],"P")</f>
        <v>1</v>
      </c>
      <c r="AH34">
        <f>COUNTIF(Table1[[#This Row],[1]:[30]],"A")</f>
        <v>0</v>
      </c>
      <c r="AI34">
        <f>SUM(Table1[[#This Row],[TOTAL   PRESENT]:[TOTAL  ABSENT]])</f>
        <v>1</v>
      </c>
      <c r="AJ34">
        <f>Table1[[#This Row],[TOTAL   PRESENT]]/Table1[[#This Row],[TOTAL CLASSES]]*100</f>
        <v>100</v>
      </c>
      <c r="AK34" t="str">
        <f>IF(Table1[[#This Row],[ATTENDENCE PERCENT]]&gt;=75,"YES ,YOU ARE ELIGIBLE","NO, YOU ARE NOT ELIGIBLE")</f>
        <v>YES ,YOU ARE ELIGIBLE</v>
      </c>
    </row>
    <row r="35" spans="1:37" x14ac:dyDescent="0.3">
      <c r="A35">
        <v>25</v>
      </c>
      <c r="C35" t="s">
        <v>37</v>
      </c>
      <c r="AG35">
        <f>COUNTIF(Table1[[#This Row],[1]:[30]],"P")</f>
        <v>1</v>
      </c>
      <c r="AH35">
        <f>COUNTIF(Table1[[#This Row],[1]:[30]],"A")</f>
        <v>0</v>
      </c>
      <c r="AI35">
        <f>SUM(Table1[[#This Row],[TOTAL   PRESENT]:[TOTAL  ABSENT]])</f>
        <v>1</v>
      </c>
      <c r="AJ35">
        <f>Table1[[#This Row],[TOTAL   PRESENT]]/Table1[[#This Row],[TOTAL CLASSES]]*100</f>
        <v>100</v>
      </c>
      <c r="AK35" t="str">
        <f>IF(Table1[[#This Row],[ATTENDENCE PERCENT]]&gt;=75,"YES ,YOU ARE ELIGIBLE","NO, YOU ARE NOT ELIGIBLE")</f>
        <v>YES ,YOU ARE ELIGIBLE</v>
      </c>
    </row>
    <row r="36" spans="1:37" x14ac:dyDescent="0.3">
      <c r="A36">
        <v>26</v>
      </c>
      <c r="C36" t="s">
        <v>33</v>
      </c>
      <c r="AG36">
        <f>COUNTIF(Table1[[#This Row],[1]:[30]],"P")</f>
        <v>0</v>
      </c>
      <c r="AH36">
        <f>COUNTIF(Table1[[#This Row],[1]:[30]],"A")</f>
        <v>1</v>
      </c>
      <c r="AI36">
        <f>SUM(Table1[[#This Row],[TOTAL   PRESENT]:[TOTAL  ABSENT]])</f>
        <v>1</v>
      </c>
      <c r="AJ36">
        <f>Table1[[#This Row],[TOTAL   PRESENT]]/Table1[[#This Row],[TOTAL CLASSES]]*100</f>
        <v>0</v>
      </c>
      <c r="AK36" t="str">
        <f>IF(Table1[[#This Row],[ATTENDENCE PERCENT]]&gt;=75,"YES ,YOU ARE ELIGIBLE","NO, YOU ARE NOT ELIGIBLE")</f>
        <v>NO, YOU ARE NOT ELIGIBLE</v>
      </c>
    </row>
    <row r="37" spans="1:37" x14ac:dyDescent="0.3">
      <c r="A37">
        <v>27</v>
      </c>
      <c r="C37" t="s">
        <v>33</v>
      </c>
      <c r="AG37">
        <f>COUNTIF(Table1[[#This Row],[1]:[30]],"P")</f>
        <v>0</v>
      </c>
      <c r="AH37">
        <f>COUNTIF(Table1[[#This Row],[1]:[30]],"A")</f>
        <v>1</v>
      </c>
      <c r="AI37">
        <f>SUM(Table1[[#This Row],[TOTAL   PRESENT]:[TOTAL  ABSENT]])</f>
        <v>1</v>
      </c>
      <c r="AJ37">
        <f>Table1[[#This Row],[TOTAL   PRESENT]]/Table1[[#This Row],[TOTAL CLASSES]]*100</f>
        <v>0</v>
      </c>
      <c r="AK37" t="str">
        <f>IF(Table1[[#This Row],[ATTENDENCE PERCENT]]&gt;=75,"YES ,YOU ARE ELIGIBLE","NO, YOU ARE NOT ELIGIBLE")</f>
        <v>NO, YOU ARE NOT ELIGIBLE</v>
      </c>
    </row>
    <row r="38" spans="1:37" x14ac:dyDescent="0.3">
      <c r="A38">
        <v>28</v>
      </c>
      <c r="C38" t="s">
        <v>37</v>
      </c>
      <c r="AG38">
        <f>COUNTIF(Table1[[#This Row],[1]:[30]],"P")</f>
        <v>1</v>
      </c>
      <c r="AH38">
        <f>COUNTIF(Table1[[#This Row],[1]:[30]],"A")</f>
        <v>0</v>
      </c>
      <c r="AI38">
        <f>SUM(Table1[[#This Row],[TOTAL   PRESENT]:[TOTAL  ABSENT]])</f>
        <v>1</v>
      </c>
      <c r="AJ38">
        <f>Table1[[#This Row],[TOTAL   PRESENT]]/Table1[[#This Row],[TOTAL CLASSES]]*100</f>
        <v>100</v>
      </c>
      <c r="AK38" t="str">
        <f>IF(Table1[[#This Row],[ATTENDENCE PERCENT]]&gt;=75,"YES ,YOU ARE ELIGIBLE","NO, YOU ARE NOT ELIGIBLE")</f>
        <v>YES ,YOU ARE ELIGIBLE</v>
      </c>
    </row>
    <row r="39" spans="1:37" x14ac:dyDescent="0.3">
      <c r="A39">
        <v>29</v>
      </c>
      <c r="C39" t="s">
        <v>37</v>
      </c>
      <c r="AG39">
        <f>COUNTIF(Table1[[#This Row],[1]:[30]],"P")</f>
        <v>1</v>
      </c>
      <c r="AH39">
        <f>COUNTIF(Table1[[#This Row],[1]:[30]],"A")</f>
        <v>0</v>
      </c>
      <c r="AI39">
        <f>SUM(Table1[[#This Row],[TOTAL   PRESENT]:[TOTAL  ABSENT]])</f>
        <v>1</v>
      </c>
      <c r="AJ39">
        <f>Table1[[#This Row],[TOTAL   PRESENT]]/Table1[[#This Row],[TOTAL CLASSES]]*100</f>
        <v>100</v>
      </c>
      <c r="AK39" t="str">
        <f>IF(Table1[[#This Row],[ATTENDENCE PERCENT]]&gt;=75,"YES ,YOU ARE ELIGIBLE","NO, YOU ARE NOT ELIGIBLE")</f>
        <v>YES ,YOU ARE ELIGIBLE</v>
      </c>
    </row>
    <row r="40" spans="1:37" x14ac:dyDescent="0.3">
      <c r="A40">
        <v>30</v>
      </c>
      <c r="C40" t="s">
        <v>33</v>
      </c>
      <c r="AG40">
        <f>COUNTIF(Table1[[#This Row],[1]:[30]],"P")</f>
        <v>0</v>
      </c>
      <c r="AH40">
        <f>COUNTIF(Table1[[#This Row],[1]:[30]],"A")</f>
        <v>1</v>
      </c>
      <c r="AI40">
        <f>SUM(Table1[[#This Row],[TOTAL   PRESENT]:[TOTAL  ABSENT]])</f>
        <v>1</v>
      </c>
      <c r="AJ40">
        <f>Table1[[#This Row],[TOTAL   PRESENT]]/Table1[[#This Row],[TOTAL CLASSES]]*100</f>
        <v>0</v>
      </c>
      <c r="AK40" t="str">
        <f>IF(Table1[[#This Row],[ATTENDENCE PERCENT]]&gt;=75,"YES ,YOU ARE ELIGIBLE","NO, YOU ARE NOT ELIGIBLE")</f>
        <v>NO, YOU ARE NOT ELIGIBLE</v>
      </c>
    </row>
    <row r="41" spans="1:37" x14ac:dyDescent="0.3">
      <c r="A41">
        <v>31</v>
      </c>
      <c r="C41" t="s">
        <v>37</v>
      </c>
      <c r="AG41">
        <f>COUNTIF(Table1[[#This Row],[1]:[30]],"P")</f>
        <v>1</v>
      </c>
      <c r="AH41">
        <f>COUNTIF(Table1[[#This Row],[1]:[30]],"A")</f>
        <v>0</v>
      </c>
      <c r="AI41">
        <f>SUM(Table1[[#This Row],[TOTAL   PRESENT]:[TOTAL  ABSENT]])</f>
        <v>1</v>
      </c>
      <c r="AJ41">
        <f>Table1[[#This Row],[TOTAL   PRESENT]]/Table1[[#This Row],[TOTAL CLASSES]]*100</f>
        <v>100</v>
      </c>
      <c r="AK41" t="str">
        <f>IF(Table1[[#This Row],[ATTENDENCE PERCENT]]&gt;=75,"YES ,YOU ARE ELIGIBLE","NO, YOU ARE NOT ELIGIBLE")</f>
        <v>YES ,YOU ARE ELIGIBLE</v>
      </c>
    </row>
    <row r="42" spans="1:37" x14ac:dyDescent="0.3">
      <c r="A42">
        <v>32</v>
      </c>
      <c r="C42" t="s">
        <v>37</v>
      </c>
      <c r="AG42">
        <f>COUNTIF(Table1[[#This Row],[1]:[30]],"P")</f>
        <v>1</v>
      </c>
      <c r="AH42">
        <f>COUNTIF(Table1[[#This Row],[1]:[30]],"A")</f>
        <v>0</v>
      </c>
      <c r="AI42">
        <f>SUM(Table1[[#This Row],[TOTAL   PRESENT]:[TOTAL  ABSENT]])</f>
        <v>1</v>
      </c>
      <c r="AJ42">
        <f>Table1[[#This Row],[TOTAL   PRESENT]]/Table1[[#This Row],[TOTAL CLASSES]]*100</f>
        <v>100</v>
      </c>
      <c r="AK42" t="str">
        <f>IF(Table1[[#This Row],[ATTENDENCE PERCENT]]&gt;=75,"YES ,YOU ARE ELIGIBLE","NO, YOU ARE NOT ELIGIBLE")</f>
        <v>YES ,YOU ARE ELIGIBLE</v>
      </c>
    </row>
    <row r="43" spans="1:37" x14ac:dyDescent="0.3">
      <c r="A43">
        <v>33</v>
      </c>
      <c r="C43" t="s">
        <v>33</v>
      </c>
      <c r="AG43">
        <f>COUNTIF(Table1[[#This Row],[1]:[30]],"P")</f>
        <v>0</v>
      </c>
      <c r="AH43">
        <f>COUNTIF(Table1[[#This Row],[1]:[30]],"A")</f>
        <v>1</v>
      </c>
      <c r="AI43">
        <f>SUM(Table1[[#This Row],[TOTAL   PRESENT]:[TOTAL  ABSENT]])</f>
        <v>1</v>
      </c>
      <c r="AJ43">
        <f>Table1[[#This Row],[TOTAL   PRESENT]]/Table1[[#This Row],[TOTAL CLASSES]]*100</f>
        <v>0</v>
      </c>
      <c r="AK43" t="str">
        <f>IF(Table1[[#This Row],[ATTENDENCE PERCENT]]&gt;=75,"YES ,YOU ARE ELIGIBLE","NO, YOU ARE NOT ELIGIBLE")</f>
        <v>NO, YOU ARE NOT ELIGIBLE</v>
      </c>
    </row>
    <row r="44" spans="1:37" x14ac:dyDescent="0.3">
      <c r="A44">
        <v>34</v>
      </c>
      <c r="C44" t="s">
        <v>37</v>
      </c>
      <c r="AG44">
        <f>COUNTIF(Table1[[#This Row],[1]:[30]],"P")</f>
        <v>1</v>
      </c>
      <c r="AH44">
        <f>COUNTIF(Table1[[#This Row],[1]:[30]],"A")</f>
        <v>0</v>
      </c>
      <c r="AI44">
        <f>SUM(Table1[[#This Row],[TOTAL   PRESENT]:[TOTAL  ABSENT]])</f>
        <v>1</v>
      </c>
      <c r="AJ44">
        <f>Table1[[#This Row],[TOTAL   PRESENT]]/Table1[[#This Row],[TOTAL CLASSES]]*100</f>
        <v>100</v>
      </c>
      <c r="AK44" t="str">
        <f>IF(Table1[[#This Row],[ATTENDENCE PERCENT]]&gt;=75,"YES ,YOU ARE ELIGIBLE","NO, YOU ARE NOT ELIGIBLE")</f>
        <v>YES ,YOU ARE ELIGIBLE</v>
      </c>
    </row>
    <row r="45" spans="1:37" x14ac:dyDescent="0.3">
      <c r="A45">
        <v>35</v>
      </c>
      <c r="C45" t="s">
        <v>33</v>
      </c>
      <c r="AG45">
        <f>COUNTIF(Table1[[#This Row],[1]:[30]],"P")</f>
        <v>0</v>
      </c>
      <c r="AH45">
        <f>COUNTIF(Table1[[#This Row],[1]:[30]],"A")</f>
        <v>1</v>
      </c>
      <c r="AI45">
        <f>SUM(Table1[[#This Row],[TOTAL   PRESENT]:[TOTAL  ABSENT]])</f>
        <v>1</v>
      </c>
      <c r="AJ45">
        <f>Table1[[#This Row],[TOTAL   PRESENT]]/Table1[[#This Row],[TOTAL CLASSES]]*100</f>
        <v>0</v>
      </c>
      <c r="AK45" t="str">
        <f>IF(Table1[[#This Row],[ATTENDENCE PERCENT]]&gt;=75,"YES ,YOU ARE ELIGIBLE","NO, YOU ARE NOT ELIGIBLE")</f>
        <v>NO, YOU ARE NOT ELIGIBLE</v>
      </c>
    </row>
    <row r="46" spans="1:37" x14ac:dyDescent="0.3">
      <c r="A46">
        <v>36</v>
      </c>
      <c r="C46" t="s">
        <v>37</v>
      </c>
      <c r="AG46">
        <f>COUNTIF(Table1[[#This Row],[1]:[30]],"P")</f>
        <v>1</v>
      </c>
      <c r="AH46">
        <f>COUNTIF(Table1[[#This Row],[1]:[30]],"A")</f>
        <v>0</v>
      </c>
      <c r="AI46">
        <f>SUM(Table1[[#This Row],[TOTAL   PRESENT]:[TOTAL  ABSENT]])</f>
        <v>1</v>
      </c>
      <c r="AJ46">
        <f>Table1[[#This Row],[TOTAL   PRESENT]]/Table1[[#This Row],[TOTAL CLASSES]]*100</f>
        <v>100</v>
      </c>
      <c r="AK46" t="str">
        <f>IF(Table1[[#This Row],[ATTENDENCE PERCENT]]&gt;=75,"YES ,YOU ARE ELIGIBLE","NO, YOU ARE NOT ELIGIBLE")</f>
        <v>YES ,YOU ARE ELIGIBLE</v>
      </c>
    </row>
    <row r="47" spans="1:37" x14ac:dyDescent="0.3">
      <c r="A47">
        <v>37</v>
      </c>
      <c r="C47" t="s">
        <v>37</v>
      </c>
      <c r="AG47">
        <f>COUNTIF(Table1[[#This Row],[1]:[30]],"P")</f>
        <v>1</v>
      </c>
      <c r="AH47">
        <f>COUNTIF(Table1[[#This Row],[1]:[30]],"A")</f>
        <v>0</v>
      </c>
      <c r="AI47">
        <f>SUM(Table1[[#This Row],[TOTAL   PRESENT]:[TOTAL  ABSENT]])</f>
        <v>1</v>
      </c>
      <c r="AJ47">
        <f>Table1[[#This Row],[TOTAL   PRESENT]]/Table1[[#This Row],[TOTAL CLASSES]]*100</f>
        <v>100</v>
      </c>
      <c r="AK47" t="str">
        <f>IF(Table1[[#This Row],[ATTENDENCE PERCENT]]&gt;=75,"YES ,YOU ARE ELIGIBLE","NO, YOU ARE NOT ELIGIBLE")</f>
        <v>YES ,YOU ARE ELIGIBLE</v>
      </c>
    </row>
    <row r="48" spans="1:37" x14ac:dyDescent="0.3">
      <c r="A48">
        <v>38</v>
      </c>
      <c r="C48" t="s">
        <v>33</v>
      </c>
      <c r="AG48">
        <f>COUNTIF(Table1[[#This Row],[1]:[30]],"P")</f>
        <v>0</v>
      </c>
      <c r="AH48">
        <f>COUNTIF(Table1[[#This Row],[1]:[30]],"A")</f>
        <v>1</v>
      </c>
      <c r="AI48">
        <f>SUM(Table1[[#This Row],[TOTAL   PRESENT]:[TOTAL  ABSENT]])</f>
        <v>1</v>
      </c>
      <c r="AJ48">
        <f>Table1[[#This Row],[TOTAL   PRESENT]]/Table1[[#This Row],[TOTAL CLASSES]]*100</f>
        <v>0</v>
      </c>
      <c r="AK48" t="str">
        <f>IF(Table1[[#This Row],[ATTENDENCE PERCENT]]&gt;=75,"YES ,YOU ARE ELIGIBLE","NO, YOU ARE NOT ELIGIBLE")</f>
        <v>NO, YOU ARE NOT ELIGIBLE</v>
      </c>
    </row>
    <row r="49" spans="1:37" x14ac:dyDescent="0.3">
      <c r="A49">
        <v>39</v>
      </c>
      <c r="C49" t="s">
        <v>33</v>
      </c>
      <c r="AG49">
        <f>COUNTIF(Table1[[#This Row],[1]:[30]],"P")</f>
        <v>0</v>
      </c>
      <c r="AH49">
        <f>COUNTIF(Table1[[#This Row],[1]:[30]],"A")</f>
        <v>1</v>
      </c>
      <c r="AI49">
        <f>SUM(Table1[[#This Row],[TOTAL   PRESENT]:[TOTAL  ABSENT]])</f>
        <v>1</v>
      </c>
      <c r="AJ49">
        <f>Table1[[#This Row],[TOTAL   PRESENT]]/Table1[[#This Row],[TOTAL CLASSES]]*100</f>
        <v>0</v>
      </c>
      <c r="AK49" t="str">
        <f>IF(Table1[[#This Row],[ATTENDENCE PERCENT]]&gt;=75,"YES ,YOU ARE ELIGIBLE","NO, YOU ARE NOT ELIGIBLE")</f>
        <v>NO, YOU ARE NOT ELIGIBLE</v>
      </c>
    </row>
    <row r="50" spans="1:37" x14ac:dyDescent="0.3">
      <c r="A50">
        <v>40</v>
      </c>
      <c r="C50" t="s">
        <v>33</v>
      </c>
      <c r="AG50">
        <f>COUNTIF(Table1[[#This Row],[1]:[30]],"P")</f>
        <v>0</v>
      </c>
      <c r="AH50">
        <f>COUNTIF(Table1[[#This Row],[1]:[30]],"A")</f>
        <v>1</v>
      </c>
      <c r="AI50">
        <f>SUM(Table1[[#This Row],[TOTAL   PRESENT]:[TOTAL  ABSENT]])</f>
        <v>1</v>
      </c>
      <c r="AJ50">
        <f>Table1[[#This Row],[TOTAL   PRESENT]]/Table1[[#This Row],[TOTAL CLASSES]]*100</f>
        <v>0</v>
      </c>
      <c r="AK50" t="str">
        <f>IF(Table1[[#This Row],[ATTENDENCE PERCENT]]&gt;=75,"YES ,YOU ARE ELIGIBLE","NO, YOU ARE NOT ELIGIBLE")</f>
        <v>NO, YOU ARE NOT ELIGIBLE</v>
      </c>
    </row>
    <row r="51" spans="1:37" x14ac:dyDescent="0.3">
      <c r="A51">
        <v>41</v>
      </c>
      <c r="C51" t="s">
        <v>33</v>
      </c>
      <c r="AG51">
        <f>COUNTIF(Table1[[#This Row],[1]:[30]],"P")</f>
        <v>0</v>
      </c>
      <c r="AH51">
        <f>COUNTIF(Table1[[#This Row],[1]:[30]],"A")</f>
        <v>1</v>
      </c>
      <c r="AI51">
        <f>SUM(Table1[[#This Row],[TOTAL   PRESENT]:[TOTAL  ABSENT]])</f>
        <v>1</v>
      </c>
      <c r="AJ51">
        <f>Table1[[#This Row],[TOTAL   PRESENT]]/Table1[[#This Row],[TOTAL CLASSES]]*100</f>
        <v>0</v>
      </c>
      <c r="AK51" t="str">
        <f>IF(Table1[[#This Row],[ATTENDENCE PERCENT]]&gt;=75,"YES ,YOU ARE ELIGIBLE","NO, YOU ARE NOT ELIGIBLE")</f>
        <v>NO, YOU ARE NOT ELIGIBLE</v>
      </c>
    </row>
    <row r="52" spans="1:37" x14ac:dyDescent="0.3">
      <c r="A52">
        <v>42</v>
      </c>
      <c r="C52" t="s">
        <v>33</v>
      </c>
      <c r="AG52">
        <f>COUNTIF(Table1[[#This Row],[1]:[30]],"P")</f>
        <v>0</v>
      </c>
      <c r="AH52">
        <f>COUNTIF(Table1[[#This Row],[1]:[30]],"A")</f>
        <v>1</v>
      </c>
      <c r="AI52">
        <f>SUM(Table1[[#This Row],[TOTAL   PRESENT]:[TOTAL  ABSENT]])</f>
        <v>1</v>
      </c>
      <c r="AJ52">
        <f>Table1[[#This Row],[TOTAL   PRESENT]]/Table1[[#This Row],[TOTAL CLASSES]]*100</f>
        <v>0</v>
      </c>
      <c r="AK52" t="str">
        <f>IF(Table1[[#This Row],[ATTENDENCE PERCENT]]&gt;=75,"YES ,YOU ARE ELIGIBLE","NO, YOU ARE NOT ELIGIBLE")</f>
        <v>NO, YOU ARE NOT ELIGIBLE</v>
      </c>
    </row>
    <row r="53" spans="1:37" x14ac:dyDescent="0.3">
      <c r="A53">
        <v>43</v>
      </c>
      <c r="C53" t="s">
        <v>33</v>
      </c>
      <c r="AG53">
        <f>COUNTIF(Table1[[#This Row],[1]:[30]],"P")</f>
        <v>0</v>
      </c>
      <c r="AH53">
        <f>COUNTIF(Table1[[#This Row],[1]:[30]],"A")</f>
        <v>1</v>
      </c>
      <c r="AI53">
        <f>SUM(Table1[[#This Row],[TOTAL   PRESENT]:[TOTAL  ABSENT]])</f>
        <v>1</v>
      </c>
      <c r="AJ53">
        <f>Table1[[#This Row],[TOTAL   PRESENT]]/Table1[[#This Row],[TOTAL CLASSES]]*100</f>
        <v>0</v>
      </c>
      <c r="AK53" t="str">
        <f>IF(Table1[[#This Row],[ATTENDENCE PERCENT]]&gt;=75,"YES ,YOU ARE ELIGIBLE","NO, YOU ARE NOT ELIGIBLE")</f>
        <v>NO, YOU ARE NOT ELIGIBLE</v>
      </c>
    </row>
    <row r="54" spans="1:37" x14ac:dyDescent="0.3">
      <c r="A54">
        <v>44</v>
      </c>
      <c r="C54" t="s">
        <v>33</v>
      </c>
      <c r="AG54">
        <f>COUNTIF(Table1[[#This Row],[1]:[30]],"P")</f>
        <v>0</v>
      </c>
      <c r="AH54">
        <f>COUNTIF(Table1[[#This Row],[1]:[30]],"A")</f>
        <v>1</v>
      </c>
      <c r="AI54">
        <f>SUM(Table1[[#This Row],[TOTAL   PRESENT]:[TOTAL  ABSENT]])</f>
        <v>1</v>
      </c>
      <c r="AJ54">
        <f>Table1[[#This Row],[TOTAL   PRESENT]]/Table1[[#This Row],[TOTAL CLASSES]]*100</f>
        <v>0</v>
      </c>
      <c r="AK54" t="str">
        <f>IF(Table1[[#This Row],[ATTENDENCE PERCENT]]&gt;=75,"YES ,YOU ARE ELIGIBLE","NO, YOU ARE NOT ELIGIBLE")</f>
        <v>NO, YOU ARE NOT ELIGIBLE</v>
      </c>
    </row>
    <row r="55" spans="1:37" x14ac:dyDescent="0.3">
      <c r="A55">
        <v>45</v>
      </c>
      <c r="C55" t="s">
        <v>33</v>
      </c>
      <c r="AG55">
        <f>COUNTIF(Table1[[#This Row],[1]:[30]],"P")</f>
        <v>0</v>
      </c>
      <c r="AH55">
        <f>COUNTIF(Table1[[#This Row],[1]:[30]],"A")</f>
        <v>1</v>
      </c>
      <c r="AI55">
        <f>SUM(Table1[[#This Row],[TOTAL   PRESENT]:[TOTAL  ABSENT]])</f>
        <v>1</v>
      </c>
      <c r="AJ55">
        <f>Table1[[#This Row],[TOTAL   PRESENT]]/Table1[[#This Row],[TOTAL CLASSES]]*100</f>
        <v>0</v>
      </c>
      <c r="AK55" t="str">
        <f>IF(Table1[[#This Row],[ATTENDENCE PERCENT]]&gt;=75,"YES ,YOU ARE ELIGIBLE","NO, YOU ARE NOT ELIGIBLE")</f>
        <v>NO, YOU ARE NOT ELIGIBLE</v>
      </c>
    </row>
    <row r="56" spans="1:37" x14ac:dyDescent="0.3">
      <c r="A56">
        <v>46</v>
      </c>
      <c r="C56" t="s">
        <v>33</v>
      </c>
      <c r="AG56">
        <f>COUNTIF(Table1[[#This Row],[1]:[30]],"P")</f>
        <v>0</v>
      </c>
      <c r="AH56">
        <f>COUNTIF(Table1[[#This Row],[1]:[30]],"A")</f>
        <v>1</v>
      </c>
      <c r="AI56">
        <f>SUM(Table1[[#This Row],[TOTAL   PRESENT]:[TOTAL  ABSENT]])</f>
        <v>1</v>
      </c>
      <c r="AJ56">
        <f>Table1[[#This Row],[TOTAL   PRESENT]]/Table1[[#This Row],[TOTAL CLASSES]]*100</f>
        <v>0</v>
      </c>
      <c r="AK56" t="str">
        <f>IF(Table1[[#This Row],[ATTENDENCE PERCENT]]&gt;=75,"YES ,YOU ARE ELIGIBLE","NO, YOU ARE NOT ELIGIBLE")</f>
        <v>NO, YOU ARE NOT ELIGIBLE</v>
      </c>
    </row>
    <row r="57" spans="1:37" x14ac:dyDescent="0.3">
      <c r="A57">
        <v>47</v>
      </c>
      <c r="C57" t="s">
        <v>37</v>
      </c>
      <c r="AG57">
        <f>COUNTIF(Table1[[#This Row],[1]:[30]],"P")</f>
        <v>1</v>
      </c>
      <c r="AH57">
        <f>COUNTIF(Table1[[#This Row],[1]:[30]],"A")</f>
        <v>0</v>
      </c>
      <c r="AI57">
        <f>SUM(Table1[[#This Row],[TOTAL   PRESENT]:[TOTAL  ABSENT]])</f>
        <v>1</v>
      </c>
      <c r="AJ57">
        <f>Table1[[#This Row],[TOTAL   PRESENT]]/Table1[[#This Row],[TOTAL CLASSES]]*100</f>
        <v>100</v>
      </c>
      <c r="AK57" t="str">
        <f>IF(Table1[[#This Row],[ATTENDENCE PERCENT]]&gt;=75,"YES ,YOU ARE ELIGIBLE","NO, YOU ARE NOT ELIGIBLE")</f>
        <v>YES ,YOU ARE ELIGIBLE</v>
      </c>
    </row>
    <row r="58" spans="1:37" x14ac:dyDescent="0.3">
      <c r="A58">
        <v>48</v>
      </c>
      <c r="C58" t="s">
        <v>37</v>
      </c>
      <c r="AG58">
        <f>COUNTIF(Table1[[#This Row],[1]:[30]],"P")</f>
        <v>1</v>
      </c>
      <c r="AH58">
        <f>COUNTIF(Table1[[#This Row],[1]:[30]],"A")</f>
        <v>0</v>
      </c>
      <c r="AI58">
        <f>SUM(Table1[[#This Row],[TOTAL   PRESENT]:[TOTAL  ABSENT]])</f>
        <v>1</v>
      </c>
      <c r="AJ58">
        <f>Table1[[#This Row],[TOTAL   PRESENT]]/Table1[[#This Row],[TOTAL CLASSES]]*100</f>
        <v>100</v>
      </c>
      <c r="AK58" t="str">
        <f>IF(Table1[[#This Row],[ATTENDENCE PERCENT]]&gt;=75,"YES ,YOU ARE ELIGIBLE","NO, YOU ARE NOT ELIGIBLE")</f>
        <v>YES ,YOU ARE ELIGIBLE</v>
      </c>
    </row>
    <row r="59" spans="1:37" x14ac:dyDescent="0.3">
      <c r="A59">
        <v>49</v>
      </c>
      <c r="C59" t="s">
        <v>37</v>
      </c>
      <c r="AG59">
        <f>COUNTIF(Table1[[#This Row],[1]:[30]],"P")</f>
        <v>1</v>
      </c>
      <c r="AH59">
        <f>COUNTIF(Table1[[#This Row],[1]:[30]],"A")</f>
        <v>0</v>
      </c>
      <c r="AI59">
        <f>SUM(Table1[[#This Row],[TOTAL   PRESENT]:[TOTAL  ABSENT]])</f>
        <v>1</v>
      </c>
      <c r="AJ59">
        <f>Table1[[#This Row],[TOTAL   PRESENT]]/Table1[[#This Row],[TOTAL CLASSES]]*100</f>
        <v>100</v>
      </c>
      <c r="AK59" t="str">
        <f>IF(Table1[[#This Row],[ATTENDENCE PERCENT]]&gt;=75,"YES ,YOU ARE ELIGIBLE","NO, YOU ARE NOT ELIGIBLE")</f>
        <v>YES ,YOU ARE ELIGIBLE</v>
      </c>
    </row>
    <row r="60" spans="1:37" x14ac:dyDescent="0.3">
      <c r="A60">
        <v>50</v>
      </c>
      <c r="C60" t="s">
        <v>33</v>
      </c>
      <c r="AG60">
        <f>COUNTIF(Table1[[#This Row],[1]:[30]],"P")</f>
        <v>0</v>
      </c>
      <c r="AH60">
        <f>COUNTIF(Table1[[#This Row],[1]:[30]],"A")</f>
        <v>1</v>
      </c>
      <c r="AI60">
        <f>SUM(Table1[[#This Row],[TOTAL   PRESENT]:[TOTAL  ABSENT]])</f>
        <v>1</v>
      </c>
      <c r="AJ60">
        <f>Table1[[#This Row],[TOTAL   PRESENT]]/Table1[[#This Row],[TOTAL CLASSES]]*100</f>
        <v>0</v>
      </c>
      <c r="AK60" t="str">
        <f>IF(Table1[[#This Row],[ATTENDENCE PERCENT]]&gt;=75,"YES ,YOU ARE ELIGIBLE","NO, YOU ARE NOT ELIGIBLE")</f>
        <v>NO, YOU ARE NOT ELIGIBLE</v>
      </c>
    </row>
  </sheetData>
  <mergeCells count="1">
    <mergeCell ref="H4:N7"/>
  </mergeCells>
  <phoneticPr fontId="2" type="noConversion"/>
  <conditionalFormatting sqref="C11:AF59">
    <cfRule type="containsText" dxfId="4" priority="5" operator="containsText" text="A">
      <formula>NOT(ISERROR(SEARCH("A",C11)))</formula>
    </cfRule>
  </conditionalFormatting>
  <conditionalFormatting sqref="C11:AF60">
    <cfRule type="containsText" dxfId="3" priority="4" operator="containsText" text="P">
      <formula>NOT(ISERROR(SEARCH("P",C11)))</formula>
    </cfRule>
  </conditionalFormatting>
  <conditionalFormatting sqref="C60:AF60">
    <cfRule type="containsText" dxfId="2" priority="3" operator="containsText" text="A">
      <formula>NOT(ISERROR(SEARCH("A",C60)))</formula>
    </cfRule>
  </conditionalFormatting>
  <conditionalFormatting sqref="AJ11:AJ60">
    <cfRule type="cellIs" dxfId="1" priority="1" operator="lessThan">
      <formula>74</formula>
    </cfRule>
    <cfRule type="cellIs" dxfId="0" priority="2" operator="greaterThan">
      <formula>74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Ritin Gupta</dc:creator>
  <cp:lastModifiedBy>Ritin Gupta</cp:lastModifiedBy>
  <dcterms:created xsi:type="dcterms:W3CDTF">2024-10-02T04:04:14Z</dcterms:created>
  <dcterms:modified xsi:type="dcterms:W3CDTF">2024-10-19T08:05:20Z</dcterms:modified>
</cp:coreProperties>
</file>