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1600" windowHeight="9600"/>
  </bookViews>
  <sheets>
    <sheet name="Planilha1" sheetId="1" r:id="rId1"/>
  </sheets>
  <definedNames>
    <definedName name="AAAA446">Planilha1!$AAA$446</definedName>
    <definedName name="AAAAA2445">Planilha1!$MJ$2445</definedName>
    <definedName name="MLLLJ2444">Planilha1!$MJ$2444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D2" i="1"/>
  <c r="C2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8" i="1"/>
  <c r="B9" i="1"/>
  <c r="B10" i="1"/>
  <c r="B11" i="1"/>
  <c r="B12" i="1"/>
  <c r="B13" i="1"/>
  <c r="B14" i="1"/>
  <c r="B15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<sst xmlns="http://schemas.openxmlformats.org/spreadsheetml/2006/main" count="6" uniqueCount="6">
  <si>
    <t>IDADE</t>
  </si>
  <si>
    <t>xi^2</t>
  </si>
  <si>
    <t>variancia</t>
  </si>
  <si>
    <t>Desvio Padrao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</si>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</sst>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C5" sqref="C5"/>
    </sheetView>
  </sheetViews>
  <sheetFormatPr defaultRowHeight="15" x14ac:dyDescent="0.25"/>
  <cols>
    <col min="1" max="1" width="13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</row>
    <row r="2" spans="1:7" x14ac:dyDescent="0.25">
      <c r="A2">
        <v>18</v>
      </c>
      <c r="B2">
        <f>POWER(A2,2)</f>
        <v>324</v>
      </c>
      <c r="C2">
        <f>(1/(COUNT(A2:A51)-1))*(SUM(B2:B51)-POWER(SUM(A2:A51),2)/COUNT(A2:A51))</f>
        <v>134.18122448979599</v>
      </c>
      <c r="D2">
        <f>SQRT(C2)</f>
        <v>11.583661963722697</v>
      </c>
      <c r="F2">
        <f>(A26+A27)/2</f>
        <v>37</v>
      </c>
      <c r="G2">
        <f>MODE(A2:A51)</f>
        <v>37</v>
      </c>
    </row>
    <row r="3" spans="1:7" x14ac:dyDescent="0.25">
      <c r="A3">
        <v>20</v>
      </c>
      <c r="B3">
        <f t="shared" ref="B3:B51" si="0">POWER(A3,2)</f>
        <v>400</v>
      </c>
    </row>
    <row r="4" spans="1:7" x14ac:dyDescent="0.25">
      <c r="A4">
        <v>20</v>
      </c>
      <c r="B4">
        <f t="shared" si="0"/>
        <v>400</v>
      </c>
    </row>
    <row r="5" spans="1:7" x14ac:dyDescent="0.25">
      <c r="A5">
        <v>21</v>
      </c>
      <c r="B5">
        <f t="shared" si="0"/>
        <v>441</v>
      </c>
    </row>
    <row r="6" spans="1:7" x14ac:dyDescent="0.25">
      <c r="A6">
        <v>22</v>
      </c>
      <c r="B6">
        <f t="shared" si="0"/>
        <v>484</v>
      </c>
    </row>
    <row r="7" spans="1:7" x14ac:dyDescent="0.25">
      <c r="A7">
        <v>24</v>
      </c>
      <c r="B7">
        <f t="shared" si="0"/>
        <v>576</v>
      </c>
    </row>
    <row r="8" spans="1:7" x14ac:dyDescent="0.25">
      <c r="A8">
        <v>25</v>
      </c>
      <c r="B8">
        <f t="shared" si="0"/>
        <v>625</v>
      </c>
    </row>
    <row r="9" spans="1:7" x14ac:dyDescent="0.25">
      <c r="A9">
        <v>25</v>
      </c>
      <c r="B9">
        <f t="shared" si="0"/>
        <v>625</v>
      </c>
    </row>
    <row r="10" spans="1:7" x14ac:dyDescent="0.25">
      <c r="A10">
        <v>26</v>
      </c>
      <c r="B10">
        <f t="shared" si="0"/>
        <v>676</v>
      </c>
    </row>
    <row r="11" spans="1:7" x14ac:dyDescent="0.25">
      <c r="A11">
        <v>27</v>
      </c>
      <c r="B11">
        <f t="shared" si="0"/>
        <v>729</v>
      </c>
    </row>
    <row r="12" spans="1:7" x14ac:dyDescent="0.25">
      <c r="A12">
        <v>29</v>
      </c>
      <c r="B12">
        <f t="shared" si="0"/>
        <v>841</v>
      </c>
    </row>
    <row r="13" spans="1:7" x14ac:dyDescent="0.25">
      <c r="A13">
        <v>29</v>
      </c>
      <c r="B13">
        <f t="shared" si="0"/>
        <v>841</v>
      </c>
    </row>
    <row r="14" spans="1:7" x14ac:dyDescent="0.25">
      <c r="A14">
        <v>30</v>
      </c>
      <c r="B14">
        <f t="shared" si="0"/>
        <v>900</v>
      </c>
    </row>
    <row r="15" spans="1:7" x14ac:dyDescent="0.25">
      <c r="A15">
        <v>30</v>
      </c>
      <c r="B15">
        <f t="shared" si="0"/>
        <v>900</v>
      </c>
    </row>
    <row r="16" spans="1:7" x14ac:dyDescent="0.25">
      <c r="A16">
        <v>31</v>
      </c>
      <c r="B16">
        <f t="shared" si="0"/>
        <v>961</v>
      </c>
    </row>
    <row r="17" spans="1:2" x14ac:dyDescent="0.25">
      <c r="A17">
        <v>31</v>
      </c>
      <c r="B17">
        <f t="shared" si="0"/>
        <v>961</v>
      </c>
    </row>
    <row r="18" spans="1:2" x14ac:dyDescent="0.25">
      <c r="A18">
        <v>32</v>
      </c>
      <c r="B18">
        <f t="shared" si="0"/>
        <v>1024</v>
      </c>
    </row>
    <row r="19" spans="1:2" x14ac:dyDescent="0.25">
      <c r="A19">
        <v>33</v>
      </c>
      <c r="B19">
        <f t="shared" si="0"/>
        <v>1089</v>
      </c>
    </row>
    <row r="20" spans="1:2" x14ac:dyDescent="0.25">
      <c r="A20">
        <v>34</v>
      </c>
      <c r="B20">
        <f t="shared" si="0"/>
        <v>1156</v>
      </c>
    </row>
    <row r="21" spans="1:2" x14ac:dyDescent="0.25">
      <c r="A21">
        <v>35</v>
      </c>
      <c r="B21">
        <f t="shared" si="0"/>
        <v>1225</v>
      </c>
    </row>
    <row r="22" spans="1:2" x14ac:dyDescent="0.25">
      <c r="A22">
        <v>36</v>
      </c>
      <c r="B22">
        <f t="shared" si="0"/>
        <v>1296</v>
      </c>
    </row>
    <row r="23" spans="1:2" x14ac:dyDescent="0.25">
      <c r="A23">
        <v>36</v>
      </c>
      <c r="B23">
        <f t="shared" si="0"/>
        <v>1296</v>
      </c>
    </row>
    <row r="24" spans="1:2" x14ac:dyDescent="0.25">
      <c r="A24">
        <v>37</v>
      </c>
      <c r="B24">
        <f t="shared" si="0"/>
        <v>1369</v>
      </c>
    </row>
    <row r="25" spans="1:2" x14ac:dyDescent="0.25">
      <c r="A25">
        <v>37</v>
      </c>
      <c r="B25">
        <f t="shared" si="0"/>
        <v>1369</v>
      </c>
    </row>
    <row r="26" spans="1:2" x14ac:dyDescent="0.25">
      <c r="A26">
        <v>37</v>
      </c>
      <c r="B26">
        <f t="shared" si="0"/>
        <v>1369</v>
      </c>
    </row>
    <row r="27" spans="1:2" x14ac:dyDescent="0.25">
      <c r="A27">
        <v>37</v>
      </c>
      <c r="B27">
        <f t="shared" si="0"/>
        <v>1369</v>
      </c>
    </row>
    <row r="28" spans="1:2" x14ac:dyDescent="0.25">
      <c r="A28">
        <v>38</v>
      </c>
      <c r="B28">
        <f t="shared" si="0"/>
        <v>1444</v>
      </c>
    </row>
    <row r="29" spans="1:2" x14ac:dyDescent="0.25">
      <c r="A29">
        <v>38</v>
      </c>
      <c r="B29">
        <f t="shared" si="0"/>
        <v>1444</v>
      </c>
    </row>
    <row r="30" spans="1:2" x14ac:dyDescent="0.25">
      <c r="A30">
        <v>38</v>
      </c>
      <c r="B30">
        <f t="shared" si="0"/>
        <v>1444</v>
      </c>
    </row>
    <row r="31" spans="1:2" x14ac:dyDescent="0.25">
      <c r="A31">
        <v>40</v>
      </c>
      <c r="B31">
        <f t="shared" si="0"/>
        <v>1600</v>
      </c>
    </row>
    <row r="32" spans="1:2" x14ac:dyDescent="0.25">
      <c r="A32">
        <v>41</v>
      </c>
      <c r="B32">
        <f t="shared" si="0"/>
        <v>1681</v>
      </c>
    </row>
    <row r="33" spans="1:2" x14ac:dyDescent="0.25">
      <c r="A33">
        <v>43</v>
      </c>
      <c r="B33">
        <f t="shared" si="0"/>
        <v>1849</v>
      </c>
    </row>
    <row r="34" spans="1:2" x14ac:dyDescent="0.25">
      <c r="A34">
        <v>44</v>
      </c>
      <c r="B34">
        <f t="shared" si="0"/>
        <v>1936</v>
      </c>
    </row>
    <row r="35" spans="1:2" x14ac:dyDescent="0.25">
      <c r="A35">
        <v>44</v>
      </c>
      <c r="B35">
        <f t="shared" si="0"/>
        <v>1936</v>
      </c>
    </row>
    <row r="36" spans="1:2" x14ac:dyDescent="0.25">
      <c r="A36">
        <v>45</v>
      </c>
      <c r="B36">
        <f t="shared" si="0"/>
        <v>2025</v>
      </c>
    </row>
    <row r="37" spans="1:2" x14ac:dyDescent="0.25">
      <c r="A37">
        <v>45</v>
      </c>
      <c r="B37">
        <f t="shared" si="0"/>
        <v>2025</v>
      </c>
    </row>
    <row r="38" spans="1:2" x14ac:dyDescent="0.25">
      <c r="A38">
        <v>45</v>
      </c>
      <c r="B38">
        <f t="shared" si="0"/>
        <v>2025</v>
      </c>
    </row>
    <row r="39" spans="1:2" x14ac:dyDescent="0.25">
      <c r="A39">
        <v>46</v>
      </c>
      <c r="B39">
        <f t="shared" si="0"/>
        <v>2116</v>
      </c>
    </row>
    <row r="40" spans="1:2" x14ac:dyDescent="0.25">
      <c r="A40">
        <v>47</v>
      </c>
      <c r="B40">
        <f t="shared" si="0"/>
        <v>2209</v>
      </c>
    </row>
    <row r="41" spans="1:2" x14ac:dyDescent="0.25">
      <c r="A41">
        <v>48</v>
      </c>
      <c r="B41">
        <f t="shared" si="0"/>
        <v>2304</v>
      </c>
    </row>
    <row r="42" spans="1:2" x14ac:dyDescent="0.25">
      <c r="A42">
        <v>49</v>
      </c>
      <c r="B42">
        <f t="shared" si="0"/>
        <v>2401</v>
      </c>
    </row>
    <row r="43" spans="1:2" x14ac:dyDescent="0.25">
      <c r="A43">
        <v>50</v>
      </c>
      <c r="B43">
        <f t="shared" si="0"/>
        <v>2500</v>
      </c>
    </row>
    <row r="44" spans="1:2" x14ac:dyDescent="0.25">
      <c r="A44">
        <v>51</v>
      </c>
      <c r="B44">
        <f t="shared" si="0"/>
        <v>2601</v>
      </c>
    </row>
    <row r="45" spans="1:2" x14ac:dyDescent="0.25">
      <c r="A45">
        <v>53</v>
      </c>
      <c r="B45">
        <f t="shared" si="0"/>
        <v>2809</v>
      </c>
    </row>
    <row r="46" spans="1:2" x14ac:dyDescent="0.25">
      <c r="A46">
        <v>54</v>
      </c>
      <c r="B46">
        <f t="shared" si="0"/>
        <v>2916</v>
      </c>
    </row>
    <row r="47" spans="1:2" x14ac:dyDescent="0.25">
      <c r="A47">
        <v>54</v>
      </c>
      <c r="B47">
        <f t="shared" si="0"/>
        <v>2916</v>
      </c>
    </row>
    <row r="48" spans="1:2" x14ac:dyDescent="0.25">
      <c r="A48">
        <v>56</v>
      </c>
      <c r="B48">
        <f t="shared" si="0"/>
        <v>3136</v>
      </c>
    </row>
    <row r="49" spans="1:2" x14ac:dyDescent="0.25">
      <c r="A49">
        <v>58</v>
      </c>
      <c r="B49">
        <f t="shared" si="0"/>
        <v>3364</v>
      </c>
    </row>
    <row r="50" spans="1:2" x14ac:dyDescent="0.25">
      <c r="A50">
        <v>62</v>
      </c>
      <c r="B50">
        <f t="shared" si="0"/>
        <v>3844</v>
      </c>
    </row>
    <row r="51" spans="1:2" x14ac:dyDescent="0.25">
      <c r="A51">
        <v>65</v>
      </c>
      <c r="B51">
        <f t="shared" si="0"/>
        <v>4225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3</vt:i4>
      </vt:variant>
    </vt:vector>
  </HeadingPairs>
  <TitlesOfParts>
    <vt:vector size="4" baseType="lpstr">
      <vt:lpstr>Planilha1</vt:lpstr>
      <vt:lpstr>AAAA446</vt:lpstr>
      <vt:lpstr>AAAAA2445</vt:lpstr>
      <vt:lpstr>MLLLJ2444</vt:lpstr>
    </vt:vector>
  </TitlesOfParts>
  <Company>Grupo UNIASSELVI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2025-06-03T22:46:05Z</dcterms:created>
  <dcterms:modified xsi:type="dcterms:W3CDTF">2025-06-03T23:47:24Z</dcterms:modified>
</cp:coreProperties>
</file>