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F8F53A5E-BD56-4685-B627-F71D1CF53132}" xr6:coauthVersionLast="47" xr6:coauthVersionMax="47" xr10:uidLastSave="{00000000-0000-0000-0000-000000000000}"/>
  <bookViews>
    <workbookView xWindow="-120" yWindow="-120" windowWidth="21840" windowHeight="13140" activeTab="2" xr2:uid="{3C9DC99F-99D6-4E55-B17C-B236F8147DC9}"/>
  </bookViews>
  <sheets>
    <sheet name="paper_2" sheetId="1" r:id="rId1"/>
    <sheet name="paper_1" sheetId="5" r:id="rId2"/>
    <sheet name="Sheet1" sheetId="7" r:id="rId3"/>
    <sheet name="55 points_sum_SPI3" sheetId="4" r:id="rId4"/>
    <sheet name="55 points_sum_SPI3(5-months)" sheetId="6" r:id="rId5"/>
    <sheet name="55 points_mean_precipitation" sheetId="2" r:id="rId6"/>
    <sheet name="55 points_sum_precipitation" sheetId="3" r:id="rId7"/>
  </sheets>
  <definedNames>
    <definedName name="_xlnm._FilterDatabase" localSheetId="3" hidden="1">'55 points_sum_SPI3'!$A$1:$BE$1</definedName>
    <definedName name="_xlnm._FilterDatabase" localSheetId="1" hidden="1">paper_1!$A$1:$J$1651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2" i="5"/>
</calcChain>
</file>

<file path=xl/sharedStrings.xml><?xml version="1.0" encoding="utf-8"?>
<sst xmlns="http://schemas.openxmlformats.org/spreadsheetml/2006/main" count="672" uniqueCount="80">
  <si>
    <t>Year</t>
  </si>
  <si>
    <t>Month</t>
  </si>
  <si>
    <t>PRCP</t>
  </si>
  <si>
    <t>Prcp</t>
  </si>
  <si>
    <t>NA</t>
  </si>
  <si>
    <t>interpolat</t>
  </si>
  <si>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</si>
  <si>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</si>
  <si>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</si>
  <si>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</si>
  <si>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</si>
  <si>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</si>
  <si>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</si>
  <si>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</si>
  <si>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</si>
  <si>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</si>
  <si>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</si>
  <si>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</si>
  <si>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</si>
  <si>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</si>
  <si>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</si>
  <si>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</si>
  <si>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</si>
  <si>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</si>
  <si>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</si>
  <si>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</si>
  <si>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station21</t>
  </si>
  <si>
    <t>station22</t>
  </si>
  <si>
    <t>station23</t>
  </si>
  <si>
    <t>station24</t>
  </si>
  <si>
    <t>station25</t>
  </si>
  <si>
    <t>station26</t>
  </si>
  <si>
    <t>station27</t>
  </si>
  <si>
    <t>station28</t>
  </si>
  <si>
    <t>station29</t>
  </si>
  <si>
    <t>station30</t>
  </si>
  <si>
    <t>station31</t>
  </si>
  <si>
    <t>station32</t>
  </si>
  <si>
    <t>station33</t>
  </si>
  <si>
    <t>station34</t>
  </si>
  <si>
    <t>station35</t>
  </si>
  <si>
    <t>station36</t>
  </si>
  <si>
    <t>station37</t>
  </si>
  <si>
    <t>station38</t>
  </si>
  <si>
    <t>station39</t>
  </si>
  <si>
    <t>station40</t>
  </si>
  <si>
    <t>station41</t>
  </si>
  <si>
    <t>station42</t>
  </si>
  <si>
    <t>station43</t>
  </si>
  <si>
    <t>station44</t>
  </si>
  <si>
    <t>station45</t>
  </si>
  <si>
    <t>station46</t>
  </si>
  <si>
    <t>station47</t>
  </si>
  <si>
    <t>station48</t>
  </si>
  <si>
    <t>station49</t>
  </si>
  <si>
    <t>station50</t>
  </si>
  <si>
    <t>station51</t>
  </si>
  <si>
    <t>station52</t>
  </si>
  <si>
    <t>station53</t>
  </si>
  <si>
    <t>station54</t>
  </si>
  <si>
    <t>station55</t>
  </si>
  <si>
    <t xml:space="preserve">    NA</t>
  </si>
  <si>
    <t xml:space="preserve"> NA</t>
  </si>
  <si>
    <t xml:space="preserve">  NA</t>
  </si>
  <si>
    <t xml:space="preserve">         NA</t>
  </si>
  <si>
    <t xml:space="preserve">     NA</t>
  </si>
  <si>
    <t xml:space="preserve">             NA</t>
  </si>
  <si>
    <t xml:space="preserve">            NA</t>
  </si>
  <si>
    <t xml:space="preserve">              NA</t>
  </si>
  <si>
    <t>May_SPI3</t>
  </si>
  <si>
    <t>June_SPI3</t>
  </si>
  <si>
    <t>July_SPI3</t>
  </si>
  <si>
    <t>August_SPI3</t>
  </si>
  <si>
    <t>Sept_SPI3</t>
  </si>
  <si>
    <t>X</t>
  </si>
  <si>
    <t>Y</t>
  </si>
  <si>
    <t>Class</t>
  </si>
  <si>
    <t>VCI</t>
  </si>
  <si>
    <t>TCI</t>
  </si>
  <si>
    <t>Avg_SPI3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</si>
</sst>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1"/>
    </font>
    <font>
      <sz val="10"/>
      <color rgb="FF000000"/>
      <name val="Lucida Console"/>
      <family val="3"/>
    </font>
    <font>
      <sz val="8"/>
      <name val="Palatino Linotype"/>
      <family val="2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B0F7-EBC0-4339-9313-D1C599C97078}">
  <dimension ref="A1:H1501"/>
  <sheetViews>
    <sheetView workbookViewId="0">
      <selection activeCell="F1" sqref="F1:F1048576"/>
    </sheetView>
  </sheetViews>
  <sheetFormatPr defaultRowHeight="18" x14ac:dyDescent="0.35"/>
  <cols>
    <col min="1" max="1" width="10.125" bestFit="1" customWidth="1"/>
    <col min="4" max="4" width="11.5" bestFit="1" customWidth="1"/>
    <col min="5" max="5" width="9.5" bestFit="1" customWidth="1"/>
    <col min="6" max="6" width="20.125" bestFit="1" customWidth="1"/>
    <col min="7" max="7" width="9.5" bestFit="1" customWidth="1"/>
    <col min="8" max="8" width="9.125" bestFit="1" customWidth="1"/>
  </cols>
  <sheetData>
    <row r="1" spans="1:8" x14ac:dyDescent="0.35">
      <c r="A1" t="s">
        <v>1</v>
      </c>
      <c r="B1" t="s">
        <v>0</v>
      </c>
      <c r="C1" t="s">
        <v>1</v>
      </c>
      <c r="D1" t="s">
        <v>74</v>
      </c>
      <c r="E1" t="s">
        <v>75</v>
      </c>
      <c r="F1" t="s">
        <v>2</v>
      </c>
      <c r="G1" t="s">
        <v>77</v>
      </c>
      <c r="H1" t="s">
        <v>78</v>
      </c>
    </row>
    <row r="2" spans="1:8" x14ac:dyDescent="0.35">
      <c r="A2" s="8">
        <v>33359</v>
      </c>
      <c r="B2">
        <v>1991</v>
      </c>
      <c r="C2">
        <v>5</v>
      </c>
      <c r="D2">
        <v>70.25</v>
      </c>
      <c r="E2">
        <v>26.25</v>
      </c>
      <c r="F2" s="2"/>
      <c r="G2" s="2"/>
      <c r="H2" s="2"/>
    </row>
    <row r="3" spans="1:8" x14ac:dyDescent="0.35">
      <c r="A3" s="8">
        <v>33390</v>
      </c>
      <c r="B3">
        <v>1991</v>
      </c>
      <c r="C3">
        <v>6</v>
      </c>
      <c r="D3">
        <v>70.5</v>
      </c>
      <c r="E3">
        <v>26.25</v>
      </c>
      <c r="F3" s="2"/>
      <c r="G3" s="2"/>
      <c r="H3" s="2"/>
    </row>
    <row r="4" spans="1:8" x14ac:dyDescent="0.35">
      <c r="A4" s="8">
        <v>33420</v>
      </c>
      <c r="B4">
        <v>1991</v>
      </c>
      <c r="C4">
        <v>7</v>
      </c>
      <c r="D4">
        <v>70.75</v>
      </c>
      <c r="E4">
        <v>26.25</v>
      </c>
      <c r="F4" s="2"/>
      <c r="G4" s="2"/>
      <c r="H4" s="2"/>
    </row>
    <row r="5" spans="1:8" x14ac:dyDescent="0.35">
      <c r="A5" s="8">
        <v>33451</v>
      </c>
      <c r="B5">
        <v>1991</v>
      </c>
      <c r="C5">
        <v>8</v>
      </c>
      <c r="D5">
        <v>70.25</v>
      </c>
      <c r="E5">
        <v>26.5</v>
      </c>
      <c r="F5" s="2"/>
      <c r="G5" s="2"/>
      <c r="H5" s="2"/>
    </row>
    <row r="6" spans="1:8" x14ac:dyDescent="0.35">
      <c r="A6" s="8">
        <v>33482</v>
      </c>
      <c r="B6">
        <v>1991</v>
      </c>
      <c r="C6">
        <v>9</v>
      </c>
      <c r="D6">
        <v>70.5</v>
      </c>
      <c r="E6">
        <v>26.5</v>
      </c>
      <c r="F6" s="2"/>
      <c r="G6" s="2"/>
      <c r="H6" s="2"/>
    </row>
    <row r="7" spans="1:8" x14ac:dyDescent="0.35">
      <c r="A7" s="8">
        <v>33725</v>
      </c>
      <c r="D7">
        <v>70.75</v>
      </c>
      <c r="E7">
        <v>26.5</v>
      </c>
      <c r="F7" s="2"/>
      <c r="G7" s="2"/>
      <c r="H7" s="2"/>
    </row>
    <row r="8" spans="1:8" x14ac:dyDescent="0.35">
      <c r="A8" s="8">
        <v>33756</v>
      </c>
      <c r="D8">
        <v>71</v>
      </c>
      <c r="E8">
        <v>26.5</v>
      </c>
      <c r="F8" s="2"/>
      <c r="G8" s="2"/>
      <c r="H8" s="2"/>
    </row>
    <row r="9" spans="1:8" x14ac:dyDescent="0.35">
      <c r="A9" s="8">
        <v>33786</v>
      </c>
      <c r="D9">
        <v>71.25</v>
      </c>
      <c r="E9">
        <v>26.5</v>
      </c>
      <c r="F9" s="2"/>
      <c r="G9" s="2"/>
      <c r="H9" s="2"/>
    </row>
    <row r="10" spans="1:8" x14ac:dyDescent="0.35">
      <c r="A10" s="8">
        <v>33817</v>
      </c>
      <c r="D10">
        <v>71.5</v>
      </c>
      <c r="E10">
        <v>26.5</v>
      </c>
      <c r="F10" s="2"/>
      <c r="G10" s="2"/>
      <c r="H10" s="2"/>
    </row>
    <row r="11" spans="1:8" x14ac:dyDescent="0.35">
      <c r="A11" s="8">
        <v>33848</v>
      </c>
      <c r="D11">
        <v>71.75</v>
      </c>
      <c r="E11">
        <v>26.5</v>
      </c>
      <c r="F11" s="2"/>
      <c r="G11" s="2"/>
      <c r="H11" s="2"/>
    </row>
    <row r="12" spans="1:8" x14ac:dyDescent="0.35">
      <c r="A12" s="8">
        <v>34090</v>
      </c>
      <c r="D12">
        <v>72</v>
      </c>
      <c r="E12">
        <v>26.5</v>
      </c>
      <c r="F12" s="2"/>
      <c r="G12" s="2"/>
      <c r="H12" s="2"/>
    </row>
    <row r="13" spans="1:8" x14ac:dyDescent="0.35">
      <c r="A13" s="8">
        <v>34121</v>
      </c>
      <c r="D13">
        <v>69.75</v>
      </c>
      <c r="E13">
        <v>26.75</v>
      </c>
      <c r="F13" s="2"/>
      <c r="G13" s="2"/>
      <c r="H13" s="2"/>
    </row>
    <row r="14" spans="1:8" x14ac:dyDescent="0.35">
      <c r="A14" s="8">
        <v>34151</v>
      </c>
      <c r="D14">
        <v>70</v>
      </c>
      <c r="E14">
        <v>26.75</v>
      </c>
      <c r="F14" s="2"/>
      <c r="G14" s="2"/>
      <c r="H14" s="2"/>
    </row>
    <row r="15" spans="1:8" x14ac:dyDescent="0.35">
      <c r="A15" s="8">
        <v>34182</v>
      </c>
      <c r="D15">
        <v>70.25</v>
      </c>
      <c r="E15">
        <v>26.75</v>
      </c>
      <c r="F15" s="2"/>
      <c r="G15" s="2"/>
      <c r="H15" s="2"/>
    </row>
    <row r="16" spans="1:8" x14ac:dyDescent="0.35">
      <c r="A16" s="8">
        <v>34213</v>
      </c>
      <c r="D16">
        <v>70.5</v>
      </c>
      <c r="E16">
        <v>26.75</v>
      </c>
      <c r="F16" s="2"/>
      <c r="G16" s="2"/>
      <c r="H16" s="2"/>
    </row>
    <row r="17" spans="1:8" x14ac:dyDescent="0.35">
      <c r="A17" s="8">
        <v>34455</v>
      </c>
      <c r="D17">
        <v>70.75</v>
      </c>
      <c r="E17">
        <v>26.75</v>
      </c>
      <c r="F17" s="2"/>
      <c r="G17" s="2"/>
      <c r="H17" s="2"/>
    </row>
    <row r="18" spans="1:8" x14ac:dyDescent="0.35">
      <c r="A18" s="8">
        <v>34486</v>
      </c>
      <c r="D18">
        <v>71</v>
      </c>
      <c r="E18">
        <v>26.75</v>
      </c>
      <c r="F18" s="2"/>
      <c r="G18" s="2"/>
      <c r="H18" s="2"/>
    </row>
    <row r="19" spans="1:8" x14ac:dyDescent="0.35">
      <c r="A19" s="8">
        <v>34516</v>
      </c>
      <c r="D19">
        <v>71.25</v>
      </c>
      <c r="E19">
        <v>26.75</v>
      </c>
      <c r="F19" s="2"/>
      <c r="G19" s="2"/>
      <c r="H19" s="2"/>
    </row>
    <row r="20" spans="1:8" x14ac:dyDescent="0.35">
      <c r="A20" s="8">
        <v>34547</v>
      </c>
      <c r="D20">
        <v>71.5</v>
      </c>
      <c r="E20">
        <v>26.75</v>
      </c>
      <c r="F20" s="2"/>
      <c r="G20" s="2"/>
      <c r="H20" s="2"/>
    </row>
    <row r="21" spans="1:8" x14ac:dyDescent="0.35">
      <c r="A21" s="8">
        <v>34578</v>
      </c>
      <c r="D21">
        <v>71.75</v>
      </c>
      <c r="E21">
        <v>26.75</v>
      </c>
      <c r="F21" s="2"/>
      <c r="G21" s="2"/>
      <c r="H21" s="2"/>
    </row>
    <row r="22" spans="1:8" x14ac:dyDescent="0.35">
      <c r="A22" s="8">
        <v>34820</v>
      </c>
      <c r="D22">
        <v>72</v>
      </c>
      <c r="E22">
        <v>26.75</v>
      </c>
      <c r="F22" s="2"/>
      <c r="G22" s="2"/>
      <c r="H22" s="2"/>
    </row>
    <row r="23" spans="1:8" x14ac:dyDescent="0.35">
      <c r="A23" s="8">
        <v>34851</v>
      </c>
      <c r="D23">
        <v>69.75</v>
      </c>
      <c r="E23">
        <v>27</v>
      </c>
      <c r="F23" s="2"/>
      <c r="G23" s="2"/>
      <c r="H23" s="2"/>
    </row>
    <row r="24" spans="1:8" x14ac:dyDescent="0.35">
      <c r="A24" s="8">
        <v>34881</v>
      </c>
      <c r="D24">
        <v>70</v>
      </c>
      <c r="E24">
        <v>27</v>
      </c>
      <c r="F24" s="2"/>
      <c r="G24" s="2"/>
      <c r="H24" s="2"/>
    </row>
    <row r="25" spans="1:8" x14ac:dyDescent="0.35">
      <c r="A25" s="8">
        <v>34912</v>
      </c>
      <c r="D25">
        <v>70.25</v>
      </c>
      <c r="E25">
        <v>27</v>
      </c>
      <c r="F25" s="2"/>
      <c r="G25" s="2"/>
      <c r="H25" s="2"/>
    </row>
    <row r="26" spans="1:8" x14ac:dyDescent="0.35">
      <c r="A26" s="8">
        <v>34943</v>
      </c>
      <c r="D26">
        <v>70.5</v>
      </c>
      <c r="E26">
        <v>27</v>
      </c>
      <c r="F26" s="2"/>
      <c r="G26" s="2"/>
      <c r="H26" s="2"/>
    </row>
    <row r="27" spans="1:8" x14ac:dyDescent="0.35">
      <c r="A27" s="8">
        <v>33725</v>
      </c>
      <c r="D27">
        <v>70.75</v>
      </c>
      <c r="E27">
        <v>27</v>
      </c>
      <c r="F27" s="2"/>
      <c r="G27" s="2"/>
      <c r="H27" s="2"/>
    </row>
    <row r="28" spans="1:8" x14ac:dyDescent="0.35">
      <c r="A28" s="8">
        <v>35217</v>
      </c>
      <c r="D28">
        <v>71</v>
      </c>
      <c r="E28">
        <v>27</v>
      </c>
    </row>
    <row r="29" spans="1:8" x14ac:dyDescent="0.35">
      <c r="A29" s="8">
        <v>35247</v>
      </c>
      <c r="D29">
        <v>71.25</v>
      </c>
      <c r="E29">
        <v>27</v>
      </c>
    </row>
    <row r="30" spans="1:8" x14ac:dyDescent="0.35">
      <c r="A30" s="8">
        <v>35278</v>
      </c>
      <c r="D30">
        <v>71.5</v>
      </c>
      <c r="E30">
        <v>27</v>
      </c>
    </row>
    <row r="31" spans="1:8" x14ac:dyDescent="0.35">
      <c r="A31" s="8">
        <v>35309</v>
      </c>
      <c r="D31">
        <v>71.75</v>
      </c>
      <c r="E31">
        <v>27</v>
      </c>
    </row>
    <row r="32" spans="1:8" x14ac:dyDescent="0.35">
      <c r="A32" s="8">
        <v>35551</v>
      </c>
      <c r="D32">
        <v>72</v>
      </c>
      <c r="E32">
        <v>27</v>
      </c>
    </row>
    <row r="33" spans="1:5" x14ac:dyDescent="0.35">
      <c r="A33" s="8">
        <v>35582</v>
      </c>
      <c r="D33">
        <v>69.75</v>
      </c>
      <c r="E33">
        <v>27.25</v>
      </c>
    </row>
    <row r="34" spans="1:5" x14ac:dyDescent="0.35">
      <c r="A34" s="8">
        <v>35612</v>
      </c>
      <c r="D34">
        <v>70</v>
      </c>
      <c r="E34">
        <v>27.25</v>
      </c>
    </row>
    <row r="35" spans="1:5" x14ac:dyDescent="0.35">
      <c r="A35" s="8">
        <v>35643</v>
      </c>
      <c r="D35">
        <v>70.25</v>
      </c>
      <c r="E35">
        <v>27.25</v>
      </c>
    </row>
    <row r="36" spans="1:5" x14ac:dyDescent="0.35">
      <c r="A36" s="8">
        <v>35674</v>
      </c>
      <c r="D36">
        <v>70.5</v>
      </c>
      <c r="E36">
        <v>27.25</v>
      </c>
    </row>
    <row r="37" spans="1:5" x14ac:dyDescent="0.35">
      <c r="A37" s="8">
        <v>35916</v>
      </c>
      <c r="D37">
        <v>70.75</v>
      </c>
      <c r="E37">
        <v>27.25</v>
      </c>
    </row>
    <row r="38" spans="1:5" x14ac:dyDescent="0.35">
      <c r="A38" s="8">
        <v>35947</v>
      </c>
      <c r="D38">
        <v>71</v>
      </c>
      <c r="E38">
        <v>27.25</v>
      </c>
    </row>
    <row r="39" spans="1:5" x14ac:dyDescent="0.35">
      <c r="A39" s="8">
        <v>35977</v>
      </c>
      <c r="D39">
        <v>71.25</v>
      </c>
      <c r="E39">
        <v>27.25</v>
      </c>
    </row>
    <row r="40" spans="1:5" x14ac:dyDescent="0.35">
      <c r="A40" s="8">
        <v>36008</v>
      </c>
      <c r="D40">
        <v>71.5</v>
      </c>
      <c r="E40">
        <v>27.25</v>
      </c>
    </row>
    <row r="41" spans="1:5" x14ac:dyDescent="0.35">
      <c r="A41" s="8">
        <v>36039</v>
      </c>
      <c r="D41">
        <v>71.75</v>
      </c>
      <c r="E41">
        <v>27.25</v>
      </c>
    </row>
    <row r="42" spans="1:5" x14ac:dyDescent="0.35">
      <c r="A42" s="8">
        <v>36281</v>
      </c>
      <c r="D42">
        <v>70</v>
      </c>
      <c r="E42">
        <v>27.5</v>
      </c>
    </row>
    <row r="43" spans="1:5" x14ac:dyDescent="0.35">
      <c r="A43" s="8">
        <v>36312</v>
      </c>
      <c r="D43">
        <v>70.25</v>
      </c>
      <c r="E43">
        <v>27.5</v>
      </c>
    </row>
    <row r="44" spans="1:5" x14ac:dyDescent="0.35">
      <c r="A44" s="8">
        <v>36342</v>
      </c>
      <c r="D44">
        <v>70.5</v>
      </c>
      <c r="E44">
        <v>27.5</v>
      </c>
    </row>
    <row r="45" spans="1:5" x14ac:dyDescent="0.35">
      <c r="A45" s="8">
        <v>36373</v>
      </c>
      <c r="D45">
        <v>70.75</v>
      </c>
      <c r="E45">
        <v>27.5</v>
      </c>
    </row>
    <row r="46" spans="1:5" x14ac:dyDescent="0.35">
      <c r="A46" s="8">
        <v>36404</v>
      </c>
      <c r="D46">
        <v>71</v>
      </c>
      <c r="E46">
        <v>27.5</v>
      </c>
    </row>
    <row r="47" spans="1:5" x14ac:dyDescent="0.35">
      <c r="A47" s="8">
        <v>36647</v>
      </c>
      <c r="D47">
        <v>71.25</v>
      </c>
      <c r="E47">
        <v>27.5</v>
      </c>
    </row>
    <row r="48" spans="1:5" x14ac:dyDescent="0.35">
      <c r="A48" s="8">
        <v>36678</v>
      </c>
      <c r="D48">
        <v>71.5</v>
      </c>
      <c r="E48">
        <v>27.5</v>
      </c>
    </row>
    <row r="49" spans="1:5" x14ac:dyDescent="0.35">
      <c r="A49" s="8">
        <v>36708</v>
      </c>
      <c r="D49">
        <v>71.75</v>
      </c>
      <c r="E49">
        <v>27.5</v>
      </c>
    </row>
    <row r="50" spans="1:5" x14ac:dyDescent="0.35">
      <c r="A50" s="8">
        <v>36739</v>
      </c>
      <c r="D50">
        <v>70.25</v>
      </c>
      <c r="E50">
        <v>27.75</v>
      </c>
    </row>
    <row r="51" spans="1:5" x14ac:dyDescent="0.35">
      <c r="A51" s="8">
        <v>36770</v>
      </c>
      <c r="D51">
        <v>70.5</v>
      </c>
      <c r="E51">
        <v>27.75</v>
      </c>
    </row>
    <row r="52" spans="1:5" x14ac:dyDescent="0.35">
      <c r="A52" s="8">
        <v>37012</v>
      </c>
      <c r="D52">
        <v>71.25</v>
      </c>
      <c r="E52">
        <v>27.75</v>
      </c>
    </row>
    <row r="53" spans="1:5" x14ac:dyDescent="0.35">
      <c r="A53" s="8">
        <v>37043</v>
      </c>
      <c r="D53">
        <v>71.5</v>
      </c>
      <c r="E53">
        <v>27.75</v>
      </c>
    </row>
    <row r="54" spans="1:5" x14ac:dyDescent="0.35">
      <c r="A54" s="8">
        <v>37073</v>
      </c>
      <c r="D54">
        <v>71.75</v>
      </c>
      <c r="E54">
        <v>27.75</v>
      </c>
    </row>
    <row r="55" spans="1:5" x14ac:dyDescent="0.35">
      <c r="A55" s="8">
        <v>37104</v>
      </c>
      <c r="D55">
        <v>72</v>
      </c>
      <c r="E55">
        <v>27.75</v>
      </c>
    </row>
    <row r="56" spans="1:5" x14ac:dyDescent="0.35">
      <c r="A56" s="8">
        <v>37135</v>
      </c>
      <c r="D56">
        <v>70.5</v>
      </c>
      <c r="E56">
        <v>28</v>
      </c>
    </row>
    <row r="57" spans="1:5" x14ac:dyDescent="0.35">
      <c r="A57" s="8">
        <v>37377</v>
      </c>
    </row>
    <row r="58" spans="1:5" x14ac:dyDescent="0.35">
      <c r="A58" s="8">
        <v>37408</v>
      </c>
    </row>
    <row r="59" spans="1:5" x14ac:dyDescent="0.35">
      <c r="A59" s="8">
        <v>37438</v>
      </c>
    </row>
    <row r="60" spans="1:5" x14ac:dyDescent="0.35">
      <c r="A60" s="8">
        <v>37469</v>
      </c>
    </row>
    <row r="61" spans="1:5" x14ac:dyDescent="0.35">
      <c r="A61" s="8">
        <v>37500</v>
      </c>
    </row>
    <row r="62" spans="1:5" x14ac:dyDescent="0.35">
      <c r="A62" s="8">
        <v>37742</v>
      </c>
    </row>
    <row r="63" spans="1:5" x14ac:dyDescent="0.35">
      <c r="A63" s="8">
        <v>37773</v>
      </c>
    </row>
    <row r="64" spans="1:5" x14ac:dyDescent="0.35">
      <c r="A64" s="8">
        <v>37803</v>
      </c>
    </row>
    <row r="65" spans="1:1" x14ac:dyDescent="0.35">
      <c r="A65" s="8">
        <v>37834</v>
      </c>
    </row>
    <row r="66" spans="1:1" x14ac:dyDescent="0.35">
      <c r="A66" s="8">
        <v>37865</v>
      </c>
    </row>
    <row r="67" spans="1:1" x14ac:dyDescent="0.35">
      <c r="A67" s="8">
        <v>38108</v>
      </c>
    </row>
    <row r="68" spans="1:1" x14ac:dyDescent="0.35">
      <c r="A68" s="8">
        <v>38139</v>
      </c>
    </row>
    <row r="69" spans="1:1" x14ac:dyDescent="0.35">
      <c r="A69" s="8">
        <v>38169</v>
      </c>
    </row>
    <row r="70" spans="1:1" x14ac:dyDescent="0.35">
      <c r="A70" s="8">
        <v>38200</v>
      </c>
    </row>
    <row r="71" spans="1:1" x14ac:dyDescent="0.35">
      <c r="A71" s="8">
        <v>38231</v>
      </c>
    </row>
    <row r="72" spans="1:1" x14ac:dyDescent="0.35">
      <c r="A72" s="8">
        <v>38473</v>
      </c>
    </row>
    <row r="73" spans="1:1" x14ac:dyDescent="0.35">
      <c r="A73" s="8">
        <v>38504</v>
      </c>
    </row>
    <row r="74" spans="1:1" x14ac:dyDescent="0.35">
      <c r="A74" s="8">
        <v>38534</v>
      </c>
    </row>
    <row r="75" spans="1:1" x14ac:dyDescent="0.35">
      <c r="A75" s="8">
        <v>38565</v>
      </c>
    </row>
    <row r="76" spans="1:1" x14ac:dyDescent="0.35">
      <c r="A76" s="8">
        <v>38596</v>
      </c>
    </row>
    <row r="77" spans="1:1" x14ac:dyDescent="0.35">
      <c r="A77" s="8">
        <v>38838</v>
      </c>
    </row>
    <row r="78" spans="1:1" x14ac:dyDescent="0.35">
      <c r="A78" s="8">
        <v>38869</v>
      </c>
    </row>
    <row r="79" spans="1:1" x14ac:dyDescent="0.35">
      <c r="A79" s="8">
        <v>38899</v>
      </c>
    </row>
    <row r="80" spans="1:1" x14ac:dyDescent="0.35">
      <c r="A80" s="8">
        <v>38930</v>
      </c>
    </row>
    <row r="81" spans="1:1" x14ac:dyDescent="0.35">
      <c r="A81" s="8">
        <v>38961</v>
      </c>
    </row>
    <row r="82" spans="1:1" x14ac:dyDescent="0.35">
      <c r="A82" s="8">
        <v>39203</v>
      </c>
    </row>
    <row r="83" spans="1:1" x14ac:dyDescent="0.35">
      <c r="A83" s="8">
        <v>39234</v>
      </c>
    </row>
    <row r="84" spans="1:1" x14ac:dyDescent="0.35">
      <c r="A84" s="8">
        <v>39264</v>
      </c>
    </row>
    <row r="85" spans="1:1" x14ac:dyDescent="0.35">
      <c r="A85" s="8">
        <v>39295</v>
      </c>
    </row>
    <row r="86" spans="1:1" x14ac:dyDescent="0.35">
      <c r="A86" s="8">
        <v>39326</v>
      </c>
    </row>
    <row r="87" spans="1:1" x14ac:dyDescent="0.35">
      <c r="A87" s="8">
        <v>39569</v>
      </c>
    </row>
    <row r="88" spans="1:1" x14ac:dyDescent="0.35">
      <c r="A88" s="8">
        <v>39600</v>
      </c>
    </row>
    <row r="89" spans="1:1" x14ac:dyDescent="0.35">
      <c r="A89" s="8">
        <v>39630</v>
      </c>
    </row>
    <row r="90" spans="1:1" x14ac:dyDescent="0.35">
      <c r="A90" s="8">
        <v>39661</v>
      </c>
    </row>
    <row r="91" spans="1:1" x14ac:dyDescent="0.35">
      <c r="A91" s="8">
        <v>39692</v>
      </c>
    </row>
    <row r="92" spans="1:1" x14ac:dyDescent="0.35">
      <c r="A92" s="8">
        <v>39934</v>
      </c>
    </row>
    <row r="93" spans="1:1" x14ac:dyDescent="0.35">
      <c r="A93" s="8">
        <v>39965</v>
      </c>
    </row>
    <row r="94" spans="1:1" x14ac:dyDescent="0.35">
      <c r="A94" s="8">
        <v>39995</v>
      </c>
    </row>
    <row r="95" spans="1:1" x14ac:dyDescent="0.35">
      <c r="A95" s="8">
        <v>40026</v>
      </c>
    </row>
    <row r="96" spans="1:1" x14ac:dyDescent="0.35">
      <c r="A96" s="8">
        <v>40057</v>
      </c>
    </row>
    <row r="97" spans="1:1" x14ac:dyDescent="0.35">
      <c r="A97" s="8">
        <v>40299</v>
      </c>
    </row>
    <row r="98" spans="1:1" x14ac:dyDescent="0.35">
      <c r="A98" s="8">
        <v>40330</v>
      </c>
    </row>
    <row r="99" spans="1:1" x14ac:dyDescent="0.35">
      <c r="A99" s="8">
        <v>40360</v>
      </c>
    </row>
    <row r="100" spans="1:1" x14ac:dyDescent="0.35">
      <c r="A100" s="8">
        <v>40391</v>
      </c>
    </row>
    <row r="101" spans="1:1" x14ac:dyDescent="0.35">
      <c r="A101" s="8">
        <v>40422</v>
      </c>
    </row>
    <row r="102" spans="1:1" x14ac:dyDescent="0.35">
      <c r="A102" s="8">
        <v>40664</v>
      </c>
    </row>
    <row r="103" spans="1:1" x14ac:dyDescent="0.35">
      <c r="A103" s="8">
        <v>40695</v>
      </c>
    </row>
    <row r="104" spans="1:1" x14ac:dyDescent="0.35">
      <c r="A104" s="8">
        <v>40725</v>
      </c>
    </row>
    <row r="105" spans="1:1" x14ac:dyDescent="0.35">
      <c r="A105" s="8">
        <v>40756</v>
      </c>
    </row>
    <row r="106" spans="1:1" x14ac:dyDescent="0.35">
      <c r="A106" s="8">
        <v>40787</v>
      </c>
    </row>
    <row r="107" spans="1:1" x14ac:dyDescent="0.35">
      <c r="A107" s="8">
        <v>41030</v>
      </c>
    </row>
    <row r="108" spans="1:1" x14ac:dyDescent="0.35">
      <c r="A108" s="8">
        <v>41061</v>
      </c>
    </row>
    <row r="109" spans="1:1" x14ac:dyDescent="0.35">
      <c r="A109" s="8">
        <v>41091</v>
      </c>
    </row>
    <row r="110" spans="1:1" x14ac:dyDescent="0.35">
      <c r="A110" s="8">
        <v>41122</v>
      </c>
    </row>
    <row r="111" spans="1:1" x14ac:dyDescent="0.35">
      <c r="A111" s="8">
        <v>41153</v>
      </c>
    </row>
    <row r="112" spans="1:1" x14ac:dyDescent="0.35">
      <c r="A112" s="8">
        <v>41395</v>
      </c>
    </row>
    <row r="113" spans="1:1" x14ac:dyDescent="0.35">
      <c r="A113" s="8">
        <v>41426</v>
      </c>
    </row>
    <row r="114" spans="1:1" x14ac:dyDescent="0.35">
      <c r="A114" s="8">
        <v>41456</v>
      </c>
    </row>
    <row r="115" spans="1:1" x14ac:dyDescent="0.35">
      <c r="A115" s="8">
        <v>41487</v>
      </c>
    </row>
    <row r="116" spans="1:1" x14ac:dyDescent="0.35">
      <c r="A116" s="8">
        <v>41518</v>
      </c>
    </row>
    <row r="117" spans="1:1" x14ac:dyDescent="0.35">
      <c r="A117" s="8">
        <v>41760</v>
      </c>
    </row>
    <row r="118" spans="1:1" x14ac:dyDescent="0.35">
      <c r="A118" s="8">
        <v>41791</v>
      </c>
    </row>
    <row r="119" spans="1:1" x14ac:dyDescent="0.35">
      <c r="A119" s="8">
        <v>41821</v>
      </c>
    </row>
    <row r="120" spans="1:1" x14ac:dyDescent="0.35">
      <c r="A120" s="8">
        <v>41852</v>
      </c>
    </row>
    <row r="121" spans="1:1" x14ac:dyDescent="0.35">
      <c r="A121" s="8">
        <v>41883</v>
      </c>
    </row>
    <row r="122" spans="1:1" x14ac:dyDescent="0.35">
      <c r="A122" s="8">
        <v>42125</v>
      </c>
    </row>
    <row r="123" spans="1:1" x14ac:dyDescent="0.35">
      <c r="A123" s="8">
        <v>42156</v>
      </c>
    </row>
    <row r="124" spans="1:1" x14ac:dyDescent="0.35">
      <c r="A124" s="8">
        <v>42186</v>
      </c>
    </row>
    <row r="125" spans="1:1" x14ac:dyDescent="0.35">
      <c r="A125" s="8">
        <v>42217</v>
      </c>
    </row>
    <row r="126" spans="1:1" x14ac:dyDescent="0.35">
      <c r="A126" s="8">
        <v>42248</v>
      </c>
    </row>
    <row r="127" spans="1:1" x14ac:dyDescent="0.35">
      <c r="A127" s="8">
        <v>42491</v>
      </c>
    </row>
    <row r="128" spans="1:1" x14ac:dyDescent="0.35">
      <c r="A128" s="8">
        <v>42522</v>
      </c>
    </row>
    <row r="129" spans="1:1" x14ac:dyDescent="0.35">
      <c r="A129" s="8">
        <v>42552</v>
      </c>
    </row>
    <row r="130" spans="1:1" x14ac:dyDescent="0.35">
      <c r="A130" s="8">
        <v>42583</v>
      </c>
    </row>
    <row r="131" spans="1:1" x14ac:dyDescent="0.35">
      <c r="A131" s="8">
        <v>42614</v>
      </c>
    </row>
    <row r="132" spans="1:1" x14ac:dyDescent="0.35">
      <c r="A132" s="8">
        <v>42856</v>
      </c>
    </row>
    <row r="133" spans="1:1" x14ac:dyDescent="0.35">
      <c r="A133" s="8">
        <v>42887</v>
      </c>
    </row>
    <row r="134" spans="1:1" x14ac:dyDescent="0.35">
      <c r="A134" s="8">
        <v>42917</v>
      </c>
    </row>
    <row r="135" spans="1:1" x14ac:dyDescent="0.35">
      <c r="A135" s="8">
        <v>42948</v>
      </c>
    </row>
    <row r="136" spans="1:1" x14ac:dyDescent="0.35">
      <c r="A136" s="8">
        <v>42979</v>
      </c>
    </row>
    <row r="137" spans="1:1" x14ac:dyDescent="0.35">
      <c r="A137" s="8">
        <v>43221</v>
      </c>
    </row>
    <row r="138" spans="1:1" x14ac:dyDescent="0.35">
      <c r="A138" s="8">
        <v>43252</v>
      </c>
    </row>
    <row r="139" spans="1:1" x14ac:dyDescent="0.35">
      <c r="A139" s="8">
        <v>43282</v>
      </c>
    </row>
    <row r="140" spans="1:1" x14ac:dyDescent="0.35">
      <c r="A140" s="8">
        <v>43313</v>
      </c>
    </row>
    <row r="141" spans="1:1" x14ac:dyDescent="0.35">
      <c r="A141" s="8">
        <v>43344</v>
      </c>
    </row>
    <row r="142" spans="1:1" x14ac:dyDescent="0.35">
      <c r="A142" s="8">
        <v>43586</v>
      </c>
    </row>
    <row r="143" spans="1:1" x14ac:dyDescent="0.35">
      <c r="A143" s="8">
        <v>43617</v>
      </c>
    </row>
    <row r="144" spans="1:1" x14ac:dyDescent="0.35">
      <c r="A144" s="8">
        <v>43647</v>
      </c>
    </row>
    <row r="145" spans="1:1" x14ac:dyDescent="0.35">
      <c r="A145" s="8">
        <v>43678</v>
      </c>
    </row>
    <row r="146" spans="1:1" x14ac:dyDescent="0.35">
      <c r="A146" s="8">
        <v>43709</v>
      </c>
    </row>
    <row r="147" spans="1:1" x14ac:dyDescent="0.35">
      <c r="A147" s="8">
        <v>43952</v>
      </c>
    </row>
    <row r="148" spans="1:1" x14ac:dyDescent="0.35">
      <c r="A148" s="8">
        <v>43983</v>
      </c>
    </row>
    <row r="149" spans="1:1" x14ac:dyDescent="0.35">
      <c r="A149" s="8">
        <v>44013</v>
      </c>
    </row>
    <row r="150" spans="1:1" x14ac:dyDescent="0.35">
      <c r="A150" s="8">
        <v>44044</v>
      </c>
    </row>
    <row r="151" spans="1:1" x14ac:dyDescent="0.35">
      <c r="A151" s="8">
        <v>44075</v>
      </c>
    </row>
    <row r="152" spans="1:1" x14ac:dyDescent="0.35">
      <c r="A152" s="8">
        <v>33359</v>
      </c>
    </row>
    <row r="153" spans="1:1" x14ac:dyDescent="0.35">
      <c r="A153" s="8">
        <v>33390</v>
      </c>
    </row>
    <row r="154" spans="1:1" x14ac:dyDescent="0.35">
      <c r="A154" s="8">
        <v>33420</v>
      </c>
    </row>
    <row r="155" spans="1:1" x14ac:dyDescent="0.35">
      <c r="A155" s="8">
        <v>33451</v>
      </c>
    </row>
    <row r="156" spans="1:1" x14ac:dyDescent="0.35">
      <c r="A156" s="8">
        <v>33482</v>
      </c>
    </row>
    <row r="157" spans="1:1" x14ac:dyDescent="0.35">
      <c r="A157" s="8">
        <v>33725</v>
      </c>
    </row>
    <row r="158" spans="1:1" x14ac:dyDescent="0.35">
      <c r="A158" s="8">
        <v>33756</v>
      </c>
    </row>
    <row r="159" spans="1:1" x14ac:dyDescent="0.35">
      <c r="A159" s="8">
        <v>33786</v>
      </c>
    </row>
    <row r="160" spans="1:1" x14ac:dyDescent="0.35">
      <c r="A160" s="8">
        <v>33817</v>
      </c>
    </row>
    <row r="161" spans="1:1" x14ac:dyDescent="0.35">
      <c r="A161" s="8">
        <v>33848</v>
      </c>
    </row>
    <row r="162" spans="1:1" x14ac:dyDescent="0.35">
      <c r="A162" s="8">
        <v>34090</v>
      </c>
    </row>
    <row r="163" spans="1:1" x14ac:dyDescent="0.35">
      <c r="A163" s="8">
        <v>34121</v>
      </c>
    </row>
    <row r="164" spans="1:1" x14ac:dyDescent="0.35">
      <c r="A164" s="8">
        <v>34151</v>
      </c>
    </row>
    <row r="165" spans="1:1" x14ac:dyDescent="0.35">
      <c r="A165" s="8">
        <v>34182</v>
      </c>
    </row>
    <row r="166" spans="1:1" x14ac:dyDescent="0.35">
      <c r="A166" s="8">
        <v>34213</v>
      </c>
    </row>
    <row r="167" spans="1:1" x14ac:dyDescent="0.35">
      <c r="A167" s="8">
        <v>34455</v>
      </c>
    </row>
    <row r="168" spans="1:1" x14ac:dyDescent="0.35">
      <c r="A168" s="8">
        <v>34486</v>
      </c>
    </row>
    <row r="169" spans="1:1" x14ac:dyDescent="0.35">
      <c r="A169" s="8">
        <v>34516</v>
      </c>
    </row>
    <row r="170" spans="1:1" x14ac:dyDescent="0.35">
      <c r="A170" s="8">
        <v>34547</v>
      </c>
    </row>
    <row r="171" spans="1:1" x14ac:dyDescent="0.35">
      <c r="A171" s="8">
        <v>34578</v>
      </c>
    </row>
    <row r="172" spans="1:1" x14ac:dyDescent="0.35">
      <c r="A172" s="8">
        <v>34820</v>
      </c>
    </row>
    <row r="173" spans="1:1" x14ac:dyDescent="0.35">
      <c r="A173" s="8">
        <v>34851</v>
      </c>
    </row>
    <row r="174" spans="1:1" x14ac:dyDescent="0.35">
      <c r="A174" s="8">
        <v>34881</v>
      </c>
    </row>
    <row r="175" spans="1:1" x14ac:dyDescent="0.35">
      <c r="A175" s="8">
        <v>34912</v>
      </c>
    </row>
    <row r="176" spans="1:1" x14ac:dyDescent="0.35">
      <c r="A176" s="8">
        <v>34943</v>
      </c>
    </row>
    <row r="177" spans="1:1" x14ac:dyDescent="0.35">
      <c r="A177" s="8">
        <v>33725</v>
      </c>
    </row>
    <row r="178" spans="1:1" x14ac:dyDescent="0.35">
      <c r="A178" s="8">
        <v>35217</v>
      </c>
    </row>
    <row r="179" spans="1:1" x14ac:dyDescent="0.35">
      <c r="A179" s="8">
        <v>35247</v>
      </c>
    </row>
    <row r="180" spans="1:1" x14ac:dyDescent="0.35">
      <c r="A180" s="8">
        <v>35278</v>
      </c>
    </row>
    <row r="181" spans="1:1" x14ac:dyDescent="0.35">
      <c r="A181" s="8">
        <v>35309</v>
      </c>
    </row>
    <row r="182" spans="1:1" x14ac:dyDescent="0.35">
      <c r="A182" s="8">
        <v>35551</v>
      </c>
    </row>
    <row r="183" spans="1:1" x14ac:dyDescent="0.35">
      <c r="A183" s="8">
        <v>35582</v>
      </c>
    </row>
    <row r="184" spans="1:1" x14ac:dyDescent="0.35">
      <c r="A184" s="8">
        <v>35612</v>
      </c>
    </row>
    <row r="185" spans="1:1" x14ac:dyDescent="0.35">
      <c r="A185" s="8">
        <v>35643</v>
      </c>
    </row>
    <row r="186" spans="1:1" x14ac:dyDescent="0.35">
      <c r="A186" s="8">
        <v>35674</v>
      </c>
    </row>
    <row r="187" spans="1:1" x14ac:dyDescent="0.35">
      <c r="A187" s="8">
        <v>35916</v>
      </c>
    </row>
    <row r="188" spans="1:1" x14ac:dyDescent="0.35">
      <c r="A188" s="8">
        <v>35947</v>
      </c>
    </row>
    <row r="189" spans="1:1" x14ac:dyDescent="0.35">
      <c r="A189" s="8">
        <v>35977</v>
      </c>
    </row>
    <row r="190" spans="1:1" x14ac:dyDescent="0.35">
      <c r="A190" s="8">
        <v>36008</v>
      </c>
    </row>
    <row r="191" spans="1:1" x14ac:dyDescent="0.35">
      <c r="A191" s="8">
        <v>36039</v>
      </c>
    </row>
    <row r="192" spans="1:1" x14ac:dyDescent="0.35">
      <c r="A192" s="8">
        <v>36281</v>
      </c>
    </row>
    <row r="193" spans="1:1" x14ac:dyDescent="0.35">
      <c r="A193" s="8">
        <v>36312</v>
      </c>
    </row>
    <row r="194" spans="1:1" x14ac:dyDescent="0.35">
      <c r="A194" s="8">
        <v>36342</v>
      </c>
    </row>
    <row r="195" spans="1:1" x14ac:dyDescent="0.35">
      <c r="A195" s="8">
        <v>36373</v>
      </c>
    </row>
    <row r="196" spans="1:1" x14ac:dyDescent="0.35">
      <c r="A196" s="8">
        <v>36404</v>
      </c>
    </row>
    <row r="197" spans="1:1" x14ac:dyDescent="0.35">
      <c r="A197" s="8">
        <v>36647</v>
      </c>
    </row>
    <row r="198" spans="1:1" x14ac:dyDescent="0.35">
      <c r="A198" s="8">
        <v>36678</v>
      </c>
    </row>
    <row r="199" spans="1:1" x14ac:dyDescent="0.35">
      <c r="A199" s="8">
        <v>36708</v>
      </c>
    </row>
    <row r="200" spans="1:1" x14ac:dyDescent="0.35">
      <c r="A200" s="8">
        <v>36739</v>
      </c>
    </row>
    <row r="201" spans="1:1" x14ac:dyDescent="0.35">
      <c r="A201" s="8">
        <v>36770</v>
      </c>
    </row>
    <row r="202" spans="1:1" x14ac:dyDescent="0.35">
      <c r="A202" s="8">
        <v>37012</v>
      </c>
    </row>
    <row r="203" spans="1:1" x14ac:dyDescent="0.35">
      <c r="A203" s="8">
        <v>37043</v>
      </c>
    </row>
    <row r="204" spans="1:1" x14ac:dyDescent="0.35">
      <c r="A204" s="8">
        <v>37073</v>
      </c>
    </row>
    <row r="205" spans="1:1" x14ac:dyDescent="0.35">
      <c r="A205" s="8">
        <v>37104</v>
      </c>
    </row>
    <row r="206" spans="1:1" x14ac:dyDescent="0.35">
      <c r="A206" s="8">
        <v>37135</v>
      </c>
    </row>
    <row r="207" spans="1:1" x14ac:dyDescent="0.35">
      <c r="A207" s="8">
        <v>37377</v>
      </c>
    </row>
    <row r="208" spans="1:1" x14ac:dyDescent="0.35">
      <c r="A208" s="8">
        <v>37408</v>
      </c>
    </row>
    <row r="209" spans="1:1" x14ac:dyDescent="0.35">
      <c r="A209" s="8">
        <v>37438</v>
      </c>
    </row>
    <row r="210" spans="1:1" x14ac:dyDescent="0.35">
      <c r="A210" s="8">
        <v>37469</v>
      </c>
    </row>
    <row r="211" spans="1:1" x14ac:dyDescent="0.35">
      <c r="A211" s="8">
        <v>37500</v>
      </c>
    </row>
    <row r="212" spans="1:1" x14ac:dyDescent="0.35">
      <c r="A212" s="8">
        <v>37742</v>
      </c>
    </row>
    <row r="213" spans="1:1" x14ac:dyDescent="0.35">
      <c r="A213" s="8">
        <v>37773</v>
      </c>
    </row>
    <row r="214" spans="1:1" x14ac:dyDescent="0.35">
      <c r="A214" s="8">
        <v>37803</v>
      </c>
    </row>
    <row r="215" spans="1:1" x14ac:dyDescent="0.35">
      <c r="A215" s="8">
        <v>37834</v>
      </c>
    </row>
    <row r="216" spans="1:1" x14ac:dyDescent="0.35">
      <c r="A216" s="8">
        <v>37865</v>
      </c>
    </row>
    <row r="217" spans="1:1" x14ac:dyDescent="0.35">
      <c r="A217" s="8">
        <v>38108</v>
      </c>
    </row>
    <row r="218" spans="1:1" x14ac:dyDescent="0.35">
      <c r="A218" s="8">
        <v>38139</v>
      </c>
    </row>
    <row r="219" spans="1:1" x14ac:dyDescent="0.35">
      <c r="A219" s="8">
        <v>38169</v>
      </c>
    </row>
    <row r="220" spans="1:1" x14ac:dyDescent="0.35">
      <c r="A220" s="8">
        <v>38200</v>
      </c>
    </row>
    <row r="221" spans="1:1" x14ac:dyDescent="0.35">
      <c r="A221" s="8">
        <v>38231</v>
      </c>
    </row>
    <row r="222" spans="1:1" x14ac:dyDescent="0.35">
      <c r="A222" s="8">
        <v>38473</v>
      </c>
    </row>
    <row r="223" spans="1:1" x14ac:dyDescent="0.35">
      <c r="A223" s="8">
        <v>38504</v>
      </c>
    </row>
    <row r="224" spans="1:1" x14ac:dyDescent="0.35">
      <c r="A224" s="8">
        <v>38534</v>
      </c>
    </row>
    <row r="225" spans="1:1" x14ac:dyDescent="0.35">
      <c r="A225" s="8">
        <v>38565</v>
      </c>
    </row>
    <row r="226" spans="1:1" x14ac:dyDescent="0.35">
      <c r="A226" s="8">
        <v>38596</v>
      </c>
    </row>
    <row r="227" spans="1:1" x14ac:dyDescent="0.35">
      <c r="A227" s="8">
        <v>38838</v>
      </c>
    </row>
    <row r="228" spans="1:1" x14ac:dyDescent="0.35">
      <c r="A228" s="8">
        <v>38869</v>
      </c>
    </row>
    <row r="229" spans="1:1" x14ac:dyDescent="0.35">
      <c r="A229" s="8">
        <v>38899</v>
      </c>
    </row>
    <row r="230" spans="1:1" x14ac:dyDescent="0.35">
      <c r="A230" s="8">
        <v>38930</v>
      </c>
    </row>
    <row r="231" spans="1:1" x14ac:dyDescent="0.35">
      <c r="A231" s="8">
        <v>38961</v>
      </c>
    </row>
    <row r="232" spans="1:1" x14ac:dyDescent="0.35">
      <c r="A232" s="8">
        <v>39203</v>
      </c>
    </row>
    <row r="233" spans="1:1" x14ac:dyDescent="0.35">
      <c r="A233" s="8">
        <v>39234</v>
      </c>
    </row>
    <row r="234" spans="1:1" x14ac:dyDescent="0.35">
      <c r="A234" s="8">
        <v>39264</v>
      </c>
    </row>
    <row r="235" spans="1:1" x14ac:dyDescent="0.35">
      <c r="A235" s="8">
        <v>39295</v>
      </c>
    </row>
    <row r="236" spans="1:1" x14ac:dyDescent="0.35">
      <c r="A236" s="8">
        <v>39326</v>
      </c>
    </row>
    <row r="237" spans="1:1" x14ac:dyDescent="0.35">
      <c r="A237" s="8">
        <v>39569</v>
      </c>
    </row>
    <row r="238" spans="1:1" x14ac:dyDescent="0.35">
      <c r="A238" s="8">
        <v>39600</v>
      </c>
    </row>
    <row r="239" spans="1:1" x14ac:dyDescent="0.35">
      <c r="A239" s="8">
        <v>39630</v>
      </c>
    </row>
    <row r="240" spans="1:1" x14ac:dyDescent="0.35">
      <c r="A240" s="8">
        <v>39661</v>
      </c>
    </row>
    <row r="241" spans="1:1" x14ac:dyDescent="0.35">
      <c r="A241" s="8">
        <v>39692</v>
      </c>
    </row>
    <row r="242" spans="1:1" x14ac:dyDescent="0.35">
      <c r="A242" s="8">
        <v>39934</v>
      </c>
    </row>
    <row r="243" spans="1:1" x14ac:dyDescent="0.35">
      <c r="A243" s="8">
        <v>39965</v>
      </c>
    </row>
    <row r="244" spans="1:1" x14ac:dyDescent="0.35">
      <c r="A244" s="8">
        <v>39995</v>
      </c>
    </row>
    <row r="245" spans="1:1" x14ac:dyDescent="0.35">
      <c r="A245" s="8">
        <v>40026</v>
      </c>
    </row>
    <row r="246" spans="1:1" x14ac:dyDescent="0.35">
      <c r="A246" s="8">
        <v>40057</v>
      </c>
    </row>
    <row r="247" spans="1:1" x14ac:dyDescent="0.35">
      <c r="A247" s="8">
        <v>40299</v>
      </c>
    </row>
    <row r="248" spans="1:1" x14ac:dyDescent="0.35">
      <c r="A248" s="8">
        <v>40330</v>
      </c>
    </row>
    <row r="249" spans="1:1" x14ac:dyDescent="0.35">
      <c r="A249" s="8">
        <v>40360</v>
      </c>
    </row>
    <row r="250" spans="1:1" x14ac:dyDescent="0.35">
      <c r="A250" s="8">
        <v>40391</v>
      </c>
    </row>
    <row r="251" spans="1:1" x14ac:dyDescent="0.35">
      <c r="A251" s="8">
        <v>40422</v>
      </c>
    </row>
    <row r="252" spans="1:1" x14ac:dyDescent="0.35">
      <c r="A252" s="8">
        <v>40664</v>
      </c>
    </row>
    <row r="253" spans="1:1" x14ac:dyDescent="0.35">
      <c r="A253" s="8">
        <v>40695</v>
      </c>
    </row>
    <row r="254" spans="1:1" x14ac:dyDescent="0.35">
      <c r="A254" s="8">
        <v>40725</v>
      </c>
    </row>
    <row r="255" spans="1:1" x14ac:dyDescent="0.35">
      <c r="A255" s="8">
        <v>40756</v>
      </c>
    </row>
    <row r="256" spans="1:1" x14ac:dyDescent="0.35">
      <c r="A256" s="8">
        <v>40787</v>
      </c>
    </row>
    <row r="257" spans="1:1" x14ac:dyDescent="0.35">
      <c r="A257" s="8">
        <v>41030</v>
      </c>
    </row>
    <row r="258" spans="1:1" x14ac:dyDescent="0.35">
      <c r="A258" s="8">
        <v>41061</v>
      </c>
    </row>
    <row r="259" spans="1:1" x14ac:dyDescent="0.35">
      <c r="A259" s="8">
        <v>41091</v>
      </c>
    </row>
    <row r="260" spans="1:1" x14ac:dyDescent="0.35">
      <c r="A260" s="8">
        <v>41122</v>
      </c>
    </row>
    <row r="261" spans="1:1" x14ac:dyDescent="0.35">
      <c r="A261" s="8">
        <v>41153</v>
      </c>
    </row>
    <row r="262" spans="1:1" x14ac:dyDescent="0.35">
      <c r="A262" s="8">
        <v>41395</v>
      </c>
    </row>
    <row r="263" spans="1:1" x14ac:dyDescent="0.35">
      <c r="A263" s="8">
        <v>41426</v>
      </c>
    </row>
    <row r="264" spans="1:1" x14ac:dyDescent="0.35">
      <c r="A264" s="8">
        <v>41456</v>
      </c>
    </row>
    <row r="265" spans="1:1" x14ac:dyDescent="0.35">
      <c r="A265" s="8">
        <v>41487</v>
      </c>
    </row>
    <row r="266" spans="1:1" x14ac:dyDescent="0.35">
      <c r="A266" s="8">
        <v>41518</v>
      </c>
    </row>
    <row r="267" spans="1:1" x14ac:dyDescent="0.35">
      <c r="A267" s="8">
        <v>41760</v>
      </c>
    </row>
    <row r="268" spans="1:1" x14ac:dyDescent="0.35">
      <c r="A268" s="8">
        <v>41791</v>
      </c>
    </row>
    <row r="269" spans="1:1" x14ac:dyDescent="0.35">
      <c r="A269" s="8">
        <v>41821</v>
      </c>
    </row>
    <row r="270" spans="1:1" x14ac:dyDescent="0.35">
      <c r="A270" s="8">
        <v>41852</v>
      </c>
    </row>
    <row r="271" spans="1:1" x14ac:dyDescent="0.35">
      <c r="A271" s="8">
        <v>41883</v>
      </c>
    </row>
    <row r="272" spans="1:1" x14ac:dyDescent="0.35">
      <c r="A272" s="8">
        <v>42125</v>
      </c>
    </row>
    <row r="273" spans="1:1" x14ac:dyDescent="0.35">
      <c r="A273" s="8">
        <v>42156</v>
      </c>
    </row>
    <row r="274" spans="1:1" x14ac:dyDescent="0.35">
      <c r="A274" s="8">
        <v>42186</v>
      </c>
    </row>
    <row r="275" spans="1:1" x14ac:dyDescent="0.35">
      <c r="A275" s="8">
        <v>42217</v>
      </c>
    </row>
    <row r="276" spans="1:1" x14ac:dyDescent="0.35">
      <c r="A276" s="8">
        <v>42248</v>
      </c>
    </row>
    <row r="277" spans="1:1" x14ac:dyDescent="0.35">
      <c r="A277" s="8">
        <v>42491</v>
      </c>
    </row>
    <row r="278" spans="1:1" x14ac:dyDescent="0.35">
      <c r="A278" s="8">
        <v>42522</v>
      </c>
    </row>
    <row r="279" spans="1:1" x14ac:dyDescent="0.35">
      <c r="A279" s="8">
        <v>42552</v>
      </c>
    </row>
    <row r="280" spans="1:1" x14ac:dyDescent="0.35">
      <c r="A280" s="8">
        <v>42583</v>
      </c>
    </row>
    <row r="281" spans="1:1" x14ac:dyDescent="0.35">
      <c r="A281" s="8">
        <v>42614</v>
      </c>
    </row>
    <row r="282" spans="1:1" x14ac:dyDescent="0.35">
      <c r="A282" s="8">
        <v>42856</v>
      </c>
    </row>
    <row r="283" spans="1:1" x14ac:dyDescent="0.35">
      <c r="A283" s="8">
        <v>42887</v>
      </c>
    </row>
    <row r="284" spans="1:1" x14ac:dyDescent="0.35">
      <c r="A284" s="8">
        <v>42917</v>
      </c>
    </row>
    <row r="285" spans="1:1" x14ac:dyDescent="0.35">
      <c r="A285" s="8">
        <v>42948</v>
      </c>
    </row>
    <row r="286" spans="1:1" x14ac:dyDescent="0.35">
      <c r="A286" s="8">
        <v>42979</v>
      </c>
    </row>
    <row r="287" spans="1:1" x14ac:dyDescent="0.35">
      <c r="A287" s="8">
        <v>43221</v>
      </c>
    </row>
    <row r="288" spans="1:1" x14ac:dyDescent="0.35">
      <c r="A288" s="8">
        <v>43252</v>
      </c>
    </row>
    <row r="289" spans="1:1" x14ac:dyDescent="0.35">
      <c r="A289" s="8">
        <v>43282</v>
      </c>
    </row>
    <row r="290" spans="1:1" x14ac:dyDescent="0.35">
      <c r="A290" s="8">
        <v>43313</v>
      </c>
    </row>
    <row r="291" spans="1:1" x14ac:dyDescent="0.35">
      <c r="A291" s="8">
        <v>43344</v>
      </c>
    </row>
    <row r="292" spans="1:1" x14ac:dyDescent="0.35">
      <c r="A292" s="8">
        <v>43586</v>
      </c>
    </row>
    <row r="293" spans="1:1" x14ac:dyDescent="0.35">
      <c r="A293" s="8">
        <v>43617</v>
      </c>
    </row>
    <row r="294" spans="1:1" x14ac:dyDescent="0.35">
      <c r="A294" s="8">
        <v>43647</v>
      </c>
    </row>
    <row r="295" spans="1:1" x14ac:dyDescent="0.35">
      <c r="A295" s="8">
        <v>43678</v>
      </c>
    </row>
    <row r="296" spans="1:1" x14ac:dyDescent="0.35">
      <c r="A296" s="8">
        <v>43709</v>
      </c>
    </row>
    <row r="297" spans="1:1" x14ac:dyDescent="0.35">
      <c r="A297" s="8">
        <v>43952</v>
      </c>
    </row>
    <row r="298" spans="1:1" x14ac:dyDescent="0.35">
      <c r="A298" s="8">
        <v>43983</v>
      </c>
    </row>
    <row r="299" spans="1:1" x14ac:dyDescent="0.35">
      <c r="A299" s="8">
        <v>44013</v>
      </c>
    </row>
    <row r="300" spans="1:1" x14ac:dyDescent="0.35">
      <c r="A300" s="8">
        <v>44044</v>
      </c>
    </row>
    <row r="301" spans="1:1" x14ac:dyDescent="0.35">
      <c r="A301" s="8">
        <v>44075</v>
      </c>
    </row>
    <row r="302" spans="1:1" x14ac:dyDescent="0.35">
      <c r="A302" s="8">
        <v>33359</v>
      </c>
    </row>
    <row r="303" spans="1:1" x14ac:dyDescent="0.35">
      <c r="A303" s="8">
        <v>33390</v>
      </c>
    </row>
    <row r="304" spans="1:1" x14ac:dyDescent="0.35">
      <c r="A304" s="8">
        <v>33420</v>
      </c>
    </row>
    <row r="305" spans="1:1" x14ac:dyDescent="0.35">
      <c r="A305" s="8">
        <v>33451</v>
      </c>
    </row>
    <row r="306" spans="1:1" x14ac:dyDescent="0.35">
      <c r="A306" s="8">
        <v>33482</v>
      </c>
    </row>
    <row r="307" spans="1:1" x14ac:dyDescent="0.35">
      <c r="A307" s="8">
        <v>33725</v>
      </c>
    </row>
    <row r="308" spans="1:1" x14ac:dyDescent="0.35">
      <c r="A308" s="8">
        <v>33756</v>
      </c>
    </row>
    <row r="309" spans="1:1" x14ac:dyDescent="0.35">
      <c r="A309" s="8">
        <v>33786</v>
      </c>
    </row>
    <row r="310" spans="1:1" x14ac:dyDescent="0.35">
      <c r="A310" s="8">
        <v>33817</v>
      </c>
    </row>
    <row r="311" spans="1:1" x14ac:dyDescent="0.35">
      <c r="A311" s="8">
        <v>33848</v>
      </c>
    </row>
    <row r="312" spans="1:1" x14ac:dyDescent="0.35">
      <c r="A312" s="8">
        <v>34090</v>
      </c>
    </row>
    <row r="313" spans="1:1" x14ac:dyDescent="0.35">
      <c r="A313" s="8">
        <v>34121</v>
      </c>
    </row>
    <row r="314" spans="1:1" x14ac:dyDescent="0.35">
      <c r="A314" s="8">
        <v>34151</v>
      </c>
    </row>
    <row r="315" spans="1:1" x14ac:dyDescent="0.35">
      <c r="A315" s="8">
        <v>34182</v>
      </c>
    </row>
    <row r="316" spans="1:1" x14ac:dyDescent="0.35">
      <c r="A316" s="8">
        <v>34213</v>
      </c>
    </row>
    <row r="317" spans="1:1" x14ac:dyDescent="0.35">
      <c r="A317" s="8">
        <v>34455</v>
      </c>
    </row>
    <row r="318" spans="1:1" x14ac:dyDescent="0.35">
      <c r="A318" s="8">
        <v>34486</v>
      </c>
    </row>
    <row r="319" spans="1:1" x14ac:dyDescent="0.35">
      <c r="A319" s="8">
        <v>34516</v>
      </c>
    </row>
    <row r="320" spans="1:1" x14ac:dyDescent="0.35">
      <c r="A320" s="8">
        <v>34547</v>
      </c>
    </row>
    <row r="321" spans="1:1" x14ac:dyDescent="0.35">
      <c r="A321" s="8">
        <v>34578</v>
      </c>
    </row>
    <row r="322" spans="1:1" x14ac:dyDescent="0.35">
      <c r="A322" s="8">
        <v>34820</v>
      </c>
    </row>
    <row r="323" spans="1:1" x14ac:dyDescent="0.35">
      <c r="A323" s="8">
        <v>34851</v>
      </c>
    </row>
    <row r="324" spans="1:1" x14ac:dyDescent="0.35">
      <c r="A324" s="8">
        <v>34881</v>
      </c>
    </row>
    <row r="325" spans="1:1" x14ac:dyDescent="0.35">
      <c r="A325" s="8">
        <v>34912</v>
      </c>
    </row>
    <row r="326" spans="1:1" x14ac:dyDescent="0.35">
      <c r="A326" s="8">
        <v>34943</v>
      </c>
    </row>
    <row r="327" spans="1:1" x14ac:dyDescent="0.35">
      <c r="A327" s="8">
        <v>33725</v>
      </c>
    </row>
    <row r="328" spans="1:1" x14ac:dyDescent="0.35">
      <c r="A328" s="8">
        <v>35217</v>
      </c>
    </row>
    <row r="329" spans="1:1" x14ac:dyDescent="0.35">
      <c r="A329" s="8">
        <v>35247</v>
      </c>
    </row>
    <row r="330" spans="1:1" x14ac:dyDescent="0.35">
      <c r="A330" s="8">
        <v>35278</v>
      </c>
    </row>
    <row r="331" spans="1:1" x14ac:dyDescent="0.35">
      <c r="A331" s="8">
        <v>35309</v>
      </c>
    </row>
    <row r="332" spans="1:1" x14ac:dyDescent="0.35">
      <c r="A332" s="8">
        <v>35551</v>
      </c>
    </row>
    <row r="333" spans="1:1" x14ac:dyDescent="0.35">
      <c r="A333" s="8">
        <v>35582</v>
      </c>
    </row>
    <row r="334" spans="1:1" x14ac:dyDescent="0.35">
      <c r="A334" s="8">
        <v>35612</v>
      </c>
    </row>
    <row r="335" spans="1:1" x14ac:dyDescent="0.35">
      <c r="A335" s="8">
        <v>35643</v>
      </c>
    </row>
    <row r="336" spans="1:1" x14ac:dyDescent="0.35">
      <c r="A336" s="8">
        <v>35674</v>
      </c>
    </row>
    <row r="337" spans="1:1" x14ac:dyDescent="0.35">
      <c r="A337" s="8">
        <v>35916</v>
      </c>
    </row>
    <row r="338" spans="1:1" x14ac:dyDescent="0.35">
      <c r="A338" s="8">
        <v>35947</v>
      </c>
    </row>
    <row r="339" spans="1:1" x14ac:dyDescent="0.35">
      <c r="A339" s="8">
        <v>35977</v>
      </c>
    </row>
    <row r="340" spans="1:1" x14ac:dyDescent="0.35">
      <c r="A340" s="8">
        <v>36008</v>
      </c>
    </row>
    <row r="341" spans="1:1" x14ac:dyDescent="0.35">
      <c r="A341" s="8">
        <v>36039</v>
      </c>
    </row>
    <row r="342" spans="1:1" x14ac:dyDescent="0.35">
      <c r="A342" s="8">
        <v>36281</v>
      </c>
    </row>
    <row r="343" spans="1:1" x14ac:dyDescent="0.35">
      <c r="A343" s="8">
        <v>36312</v>
      </c>
    </row>
    <row r="344" spans="1:1" x14ac:dyDescent="0.35">
      <c r="A344" s="8">
        <v>36342</v>
      </c>
    </row>
    <row r="345" spans="1:1" x14ac:dyDescent="0.35">
      <c r="A345" s="8">
        <v>36373</v>
      </c>
    </row>
    <row r="346" spans="1:1" x14ac:dyDescent="0.35">
      <c r="A346" s="8">
        <v>36404</v>
      </c>
    </row>
    <row r="347" spans="1:1" x14ac:dyDescent="0.35">
      <c r="A347" s="8">
        <v>36647</v>
      </c>
    </row>
    <row r="348" spans="1:1" x14ac:dyDescent="0.35">
      <c r="A348" s="8">
        <v>36678</v>
      </c>
    </row>
    <row r="349" spans="1:1" x14ac:dyDescent="0.35">
      <c r="A349" s="8">
        <v>36708</v>
      </c>
    </row>
    <row r="350" spans="1:1" x14ac:dyDescent="0.35">
      <c r="A350" s="8">
        <v>36739</v>
      </c>
    </row>
    <row r="351" spans="1:1" x14ac:dyDescent="0.35">
      <c r="A351" s="8">
        <v>36770</v>
      </c>
    </row>
    <row r="352" spans="1:1" x14ac:dyDescent="0.35">
      <c r="A352" s="8">
        <v>37012</v>
      </c>
    </row>
    <row r="353" spans="1:1" x14ac:dyDescent="0.35">
      <c r="A353" s="8">
        <v>37043</v>
      </c>
    </row>
    <row r="354" spans="1:1" x14ac:dyDescent="0.35">
      <c r="A354" s="8">
        <v>37073</v>
      </c>
    </row>
    <row r="355" spans="1:1" x14ac:dyDescent="0.35">
      <c r="A355" s="8">
        <v>37104</v>
      </c>
    </row>
    <row r="356" spans="1:1" x14ac:dyDescent="0.35">
      <c r="A356" s="8">
        <v>37135</v>
      </c>
    </row>
    <row r="357" spans="1:1" x14ac:dyDescent="0.35">
      <c r="A357" s="8">
        <v>37377</v>
      </c>
    </row>
    <row r="358" spans="1:1" x14ac:dyDescent="0.35">
      <c r="A358" s="8">
        <v>37408</v>
      </c>
    </row>
    <row r="359" spans="1:1" x14ac:dyDescent="0.35">
      <c r="A359" s="8">
        <v>37438</v>
      </c>
    </row>
    <row r="360" spans="1:1" x14ac:dyDescent="0.35">
      <c r="A360" s="8">
        <v>37469</v>
      </c>
    </row>
    <row r="361" spans="1:1" x14ac:dyDescent="0.35">
      <c r="A361" s="8">
        <v>37500</v>
      </c>
    </row>
    <row r="362" spans="1:1" x14ac:dyDescent="0.35">
      <c r="A362" s="8">
        <v>37742</v>
      </c>
    </row>
    <row r="363" spans="1:1" x14ac:dyDescent="0.35">
      <c r="A363" s="8">
        <v>37773</v>
      </c>
    </row>
    <row r="364" spans="1:1" x14ac:dyDescent="0.35">
      <c r="A364" s="8">
        <v>37803</v>
      </c>
    </row>
    <row r="365" spans="1:1" x14ac:dyDescent="0.35">
      <c r="A365" s="8">
        <v>37834</v>
      </c>
    </row>
    <row r="366" spans="1:1" x14ac:dyDescent="0.35">
      <c r="A366" s="8">
        <v>37865</v>
      </c>
    </row>
    <row r="367" spans="1:1" x14ac:dyDescent="0.35">
      <c r="A367" s="8">
        <v>38108</v>
      </c>
    </row>
    <row r="368" spans="1:1" x14ac:dyDescent="0.35">
      <c r="A368" s="8">
        <v>38139</v>
      </c>
    </row>
    <row r="369" spans="1:1" x14ac:dyDescent="0.35">
      <c r="A369" s="8">
        <v>38169</v>
      </c>
    </row>
    <row r="370" spans="1:1" x14ac:dyDescent="0.35">
      <c r="A370" s="8">
        <v>38200</v>
      </c>
    </row>
    <row r="371" spans="1:1" x14ac:dyDescent="0.35">
      <c r="A371" s="8">
        <v>38231</v>
      </c>
    </row>
    <row r="372" spans="1:1" x14ac:dyDescent="0.35">
      <c r="A372" s="8">
        <v>38473</v>
      </c>
    </row>
    <row r="373" spans="1:1" x14ac:dyDescent="0.35">
      <c r="A373" s="8">
        <v>38504</v>
      </c>
    </row>
    <row r="374" spans="1:1" x14ac:dyDescent="0.35">
      <c r="A374" s="8">
        <v>38534</v>
      </c>
    </row>
    <row r="375" spans="1:1" x14ac:dyDescent="0.35">
      <c r="A375" s="8">
        <v>38565</v>
      </c>
    </row>
    <row r="376" spans="1:1" x14ac:dyDescent="0.35">
      <c r="A376" s="8">
        <v>38596</v>
      </c>
    </row>
    <row r="377" spans="1:1" x14ac:dyDescent="0.35">
      <c r="A377" s="8">
        <v>38838</v>
      </c>
    </row>
    <row r="378" spans="1:1" x14ac:dyDescent="0.35">
      <c r="A378" s="8">
        <v>38869</v>
      </c>
    </row>
    <row r="379" spans="1:1" x14ac:dyDescent="0.35">
      <c r="A379" s="8">
        <v>38899</v>
      </c>
    </row>
    <row r="380" spans="1:1" x14ac:dyDescent="0.35">
      <c r="A380" s="8">
        <v>38930</v>
      </c>
    </row>
    <row r="381" spans="1:1" x14ac:dyDescent="0.35">
      <c r="A381" s="8">
        <v>38961</v>
      </c>
    </row>
    <row r="382" spans="1:1" x14ac:dyDescent="0.35">
      <c r="A382" s="8">
        <v>39203</v>
      </c>
    </row>
    <row r="383" spans="1:1" x14ac:dyDescent="0.35">
      <c r="A383" s="8">
        <v>39234</v>
      </c>
    </row>
    <row r="384" spans="1:1" x14ac:dyDescent="0.35">
      <c r="A384" s="8">
        <v>39264</v>
      </c>
    </row>
    <row r="385" spans="1:1" x14ac:dyDescent="0.35">
      <c r="A385" s="8">
        <v>39295</v>
      </c>
    </row>
    <row r="386" spans="1:1" x14ac:dyDescent="0.35">
      <c r="A386" s="8">
        <v>39326</v>
      </c>
    </row>
    <row r="387" spans="1:1" x14ac:dyDescent="0.35">
      <c r="A387" s="8">
        <v>39569</v>
      </c>
    </row>
    <row r="388" spans="1:1" x14ac:dyDescent="0.35">
      <c r="A388" s="8">
        <v>39600</v>
      </c>
    </row>
    <row r="389" spans="1:1" x14ac:dyDescent="0.35">
      <c r="A389" s="8">
        <v>39630</v>
      </c>
    </row>
    <row r="390" spans="1:1" x14ac:dyDescent="0.35">
      <c r="A390" s="8">
        <v>39661</v>
      </c>
    </row>
    <row r="391" spans="1:1" x14ac:dyDescent="0.35">
      <c r="A391" s="8">
        <v>39692</v>
      </c>
    </row>
    <row r="392" spans="1:1" x14ac:dyDescent="0.35">
      <c r="A392" s="8">
        <v>39934</v>
      </c>
    </row>
    <row r="393" spans="1:1" x14ac:dyDescent="0.35">
      <c r="A393" s="8">
        <v>39965</v>
      </c>
    </row>
    <row r="394" spans="1:1" x14ac:dyDescent="0.35">
      <c r="A394" s="8">
        <v>39995</v>
      </c>
    </row>
    <row r="395" spans="1:1" x14ac:dyDescent="0.35">
      <c r="A395" s="8">
        <v>40026</v>
      </c>
    </row>
    <row r="396" spans="1:1" x14ac:dyDescent="0.35">
      <c r="A396" s="8">
        <v>40057</v>
      </c>
    </row>
    <row r="397" spans="1:1" x14ac:dyDescent="0.35">
      <c r="A397" s="8">
        <v>40299</v>
      </c>
    </row>
    <row r="398" spans="1:1" x14ac:dyDescent="0.35">
      <c r="A398" s="8">
        <v>40330</v>
      </c>
    </row>
    <row r="399" spans="1:1" x14ac:dyDescent="0.35">
      <c r="A399" s="8">
        <v>40360</v>
      </c>
    </row>
    <row r="400" spans="1:1" x14ac:dyDescent="0.35">
      <c r="A400" s="8">
        <v>40391</v>
      </c>
    </row>
    <row r="401" spans="1:1" x14ac:dyDescent="0.35">
      <c r="A401" s="8">
        <v>40422</v>
      </c>
    </row>
    <row r="402" spans="1:1" x14ac:dyDescent="0.35">
      <c r="A402" s="8">
        <v>40664</v>
      </c>
    </row>
    <row r="403" spans="1:1" x14ac:dyDescent="0.35">
      <c r="A403" s="8">
        <v>40695</v>
      </c>
    </row>
    <row r="404" spans="1:1" x14ac:dyDescent="0.35">
      <c r="A404" s="8">
        <v>40725</v>
      </c>
    </row>
    <row r="405" spans="1:1" x14ac:dyDescent="0.35">
      <c r="A405" s="8">
        <v>40756</v>
      </c>
    </row>
    <row r="406" spans="1:1" x14ac:dyDescent="0.35">
      <c r="A406" s="8">
        <v>40787</v>
      </c>
    </row>
    <row r="407" spans="1:1" x14ac:dyDescent="0.35">
      <c r="A407" s="8">
        <v>41030</v>
      </c>
    </row>
    <row r="408" spans="1:1" x14ac:dyDescent="0.35">
      <c r="A408" s="8">
        <v>41061</v>
      </c>
    </row>
    <row r="409" spans="1:1" x14ac:dyDescent="0.35">
      <c r="A409" s="8">
        <v>41091</v>
      </c>
    </row>
    <row r="410" spans="1:1" x14ac:dyDescent="0.35">
      <c r="A410" s="8">
        <v>41122</v>
      </c>
    </row>
    <row r="411" spans="1:1" x14ac:dyDescent="0.35">
      <c r="A411" s="8">
        <v>41153</v>
      </c>
    </row>
    <row r="412" spans="1:1" x14ac:dyDescent="0.35">
      <c r="A412" s="8">
        <v>41395</v>
      </c>
    </row>
    <row r="413" spans="1:1" x14ac:dyDescent="0.35">
      <c r="A413" s="8">
        <v>41426</v>
      </c>
    </row>
    <row r="414" spans="1:1" x14ac:dyDescent="0.35">
      <c r="A414" s="8">
        <v>41456</v>
      </c>
    </row>
    <row r="415" spans="1:1" x14ac:dyDescent="0.35">
      <c r="A415" s="8">
        <v>41487</v>
      </c>
    </row>
    <row r="416" spans="1:1" x14ac:dyDescent="0.35">
      <c r="A416" s="8">
        <v>41518</v>
      </c>
    </row>
    <row r="417" spans="1:1" x14ac:dyDescent="0.35">
      <c r="A417" s="8">
        <v>41760</v>
      </c>
    </row>
    <row r="418" spans="1:1" x14ac:dyDescent="0.35">
      <c r="A418" s="8">
        <v>41791</v>
      </c>
    </row>
    <row r="419" spans="1:1" x14ac:dyDescent="0.35">
      <c r="A419" s="8">
        <v>41821</v>
      </c>
    </row>
    <row r="420" spans="1:1" x14ac:dyDescent="0.35">
      <c r="A420" s="8">
        <v>41852</v>
      </c>
    </row>
    <row r="421" spans="1:1" x14ac:dyDescent="0.35">
      <c r="A421" s="8">
        <v>41883</v>
      </c>
    </row>
    <row r="422" spans="1:1" x14ac:dyDescent="0.35">
      <c r="A422" s="8">
        <v>42125</v>
      </c>
    </row>
    <row r="423" spans="1:1" x14ac:dyDescent="0.35">
      <c r="A423" s="8">
        <v>42156</v>
      </c>
    </row>
    <row r="424" spans="1:1" x14ac:dyDescent="0.35">
      <c r="A424" s="8">
        <v>42186</v>
      </c>
    </row>
    <row r="425" spans="1:1" x14ac:dyDescent="0.35">
      <c r="A425" s="8">
        <v>42217</v>
      </c>
    </row>
    <row r="426" spans="1:1" x14ac:dyDescent="0.35">
      <c r="A426" s="8">
        <v>42248</v>
      </c>
    </row>
    <row r="427" spans="1:1" x14ac:dyDescent="0.35">
      <c r="A427" s="8">
        <v>42491</v>
      </c>
    </row>
    <row r="428" spans="1:1" x14ac:dyDescent="0.35">
      <c r="A428" s="8">
        <v>42522</v>
      </c>
    </row>
    <row r="429" spans="1:1" x14ac:dyDescent="0.35">
      <c r="A429" s="8">
        <v>42552</v>
      </c>
    </row>
    <row r="430" spans="1:1" x14ac:dyDescent="0.35">
      <c r="A430" s="8">
        <v>42583</v>
      </c>
    </row>
    <row r="431" spans="1:1" x14ac:dyDescent="0.35">
      <c r="A431" s="8">
        <v>42614</v>
      </c>
    </row>
    <row r="432" spans="1:1" x14ac:dyDescent="0.35">
      <c r="A432" s="8">
        <v>42856</v>
      </c>
    </row>
    <row r="433" spans="1:1" x14ac:dyDescent="0.35">
      <c r="A433" s="8">
        <v>42887</v>
      </c>
    </row>
    <row r="434" spans="1:1" x14ac:dyDescent="0.35">
      <c r="A434" s="8">
        <v>42917</v>
      </c>
    </row>
    <row r="435" spans="1:1" x14ac:dyDescent="0.35">
      <c r="A435" s="8">
        <v>42948</v>
      </c>
    </row>
    <row r="436" spans="1:1" x14ac:dyDescent="0.35">
      <c r="A436" s="8">
        <v>42979</v>
      </c>
    </row>
    <row r="437" spans="1:1" x14ac:dyDescent="0.35">
      <c r="A437" s="8">
        <v>43221</v>
      </c>
    </row>
    <row r="438" spans="1:1" x14ac:dyDescent="0.35">
      <c r="A438" s="8">
        <v>43252</v>
      </c>
    </row>
    <row r="439" spans="1:1" x14ac:dyDescent="0.35">
      <c r="A439" s="8">
        <v>43282</v>
      </c>
    </row>
    <row r="440" spans="1:1" x14ac:dyDescent="0.35">
      <c r="A440" s="8">
        <v>43313</v>
      </c>
    </row>
    <row r="441" spans="1:1" x14ac:dyDescent="0.35">
      <c r="A441" s="8">
        <v>43344</v>
      </c>
    </row>
    <row r="442" spans="1:1" x14ac:dyDescent="0.35">
      <c r="A442" s="8">
        <v>43586</v>
      </c>
    </row>
    <row r="443" spans="1:1" x14ac:dyDescent="0.35">
      <c r="A443" s="8">
        <v>43617</v>
      </c>
    </row>
    <row r="444" spans="1:1" x14ac:dyDescent="0.35">
      <c r="A444" s="8">
        <v>43647</v>
      </c>
    </row>
    <row r="445" spans="1:1" x14ac:dyDescent="0.35">
      <c r="A445" s="8">
        <v>43678</v>
      </c>
    </row>
    <row r="446" spans="1:1" x14ac:dyDescent="0.35">
      <c r="A446" s="8">
        <v>43709</v>
      </c>
    </row>
    <row r="447" spans="1:1" x14ac:dyDescent="0.35">
      <c r="A447" s="8">
        <v>43952</v>
      </c>
    </row>
    <row r="448" spans="1:1" x14ac:dyDescent="0.35">
      <c r="A448" s="8">
        <v>43983</v>
      </c>
    </row>
    <row r="449" spans="1:1" x14ac:dyDescent="0.35">
      <c r="A449" s="8">
        <v>44013</v>
      </c>
    </row>
    <row r="450" spans="1:1" x14ac:dyDescent="0.35">
      <c r="A450" s="8">
        <v>44044</v>
      </c>
    </row>
    <row r="451" spans="1:1" x14ac:dyDescent="0.35">
      <c r="A451" s="8">
        <v>44075</v>
      </c>
    </row>
    <row r="452" spans="1:1" x14ac:dyDescent="0.35">
      <c r="A452" s="8">
        <v>33359</v>
      </c>
    </row>
    <row r="453" spans="1:1" x14ac:dyDescent="0.35">
      <c r="A453" s="8">
        <v>33390</v>
      </c>
    </row>
    <row r="454" spans="1:1" x14ac:dyDescent="0.35">
      <c r="A454" s="8">
        <v>33420</v>
      </c>
    </row>
    <row r="455" spans="1:1" x14ac:dyDescent="0.35">
      <c r="A455" s="8">
        <v>33451</v>
      </c>
    </row>
    <row r="456" spans="1:1" x14ac:dyDescent="0.35">
      <c r="A456" s="8">
        <v>33482</v>
      </c>
    </row>
    <row r="457" spans="1:1" x14ac:dyDescent="0.35">
      <c r="A457" s="8">
        <v>33725</v>
      </c>
    </row>
    <row r="458" spans="1:1" x14ac:dyDescent="0.35">
      <c r="A458" s="8">
        <v>33756</v>
      </c>
    </row>
    <row r="459" spans="1:1" x14ac:dyDescent="0.35">
      <c r="A459" s="8">
        <v>33786</v>
      </c>
    </row>
    <row r="460" spans="1:1" x14ac:dyDescent="0.35">
      <c r="A460" s="8">
        <v>33817</v>
      </c>
    </row>
    <row r="461" spans="1:1" x14ac:dyDescent="0.35">
      <c r="A461" s="8">
        <v>33848</v>
      </c>
    </row>
    <row r="462" spans="1:1" x14ac:dyDescent="0.35">
      <c r="A462" s="8">
        <v>34090</v>
      </c>
    </row>
    <row r="463" spans="1:1" x14ac:dyDescent="0.35">
      <c r="A463" s="8">
        <v>34121</v>
      </c>
    </row>
    <row r="464" spans="1:1" x14ac:dyDescent="0.35">
      <c r="A464" s="8">
        <v>34151</v>
      </c>
    </row>
    <row r="465" spans="1:1" x14ac:dyDescent="0.35">
      <c r="A465" s="8">
        <v>34182</v>
      </c>
    </row>
    <row r="466" spans="1:1" x14ac:dyDescent="0.35">
      <c r="A466" s="8">
        <v>34213</v>
      </c>
    </row>
    <row r="467" spans="1:1" x14ac:dyDescent="0.35">
      <c r="A467" s="8">
        <v>34455</v>
      </c>
    </row>
    <row r="468" spans="1:1" x14ac:dyDescent="0.35">
      <c r="A468" s="8">
        <v>34486</v>
      </c>
    </row>
    <row r="469" spans="1:1" x14ac:dyDescent="0.35">
      <c r="A469" s="8">
        <v>34516</v>
      </c>
    </row>
    <row r="470" spans="1:1" x14ac:dyDescent="0.35">
      <c r="A470" s="8">
        <v>34547</v>
      </c>
    </row>
    <row r="471" spans="1:1" x14ac:dyDescent="0.35">
      <c r="A471" s="8">
        <v>34578</v>
      </c>
    </row>
    <row r="472" spans="1:1" x14ac:dyDescent="0.35">
      <c r="A472" s="8">
        <v>34820</v>
      </c>
    </row>
    <row r="473" spans="1:1" x14ac:dyDescent="0.35">
      <c r="A473" s="8">
        <v>34851</v>
      </c>
    </row>
    <row r="474" spans="1:1" x14ac:dyDescent="0.35">
      <c r="A474" s="8">
        <v>34881</v>
      </c>
    </row>
    <row r="475" spans="1:1" x14ac:dyDescent="0.35">
      <c r="A475" s="8">
        <v>34912</v>
      </c>
    </row>
    <row r="476" spans="1:1" x14ac:dyDescent="0.35">
      <c r="A476" s="8">
        <v>34943</v>
      </c>
    </row>
    <row r="477" spans="1:1" x14ac:dyDescent="0.35">
      <c r="A477" s="8">
        <v>33725</v>
      </c>
    </row>
    <row r="478" spans="1:1" x14ac:dyDescent="0.35">
      <c r="A478" s="8">
        <v>35217</v>
      </c>
    </row>
    <row r="479" spans="1:1" x14ac:dyDescent="0.35">
      <c r="A479" s="8">
        <v>35247</v>
      </c>
    </row>
    <row r="480" spans="1:1" x14ac:dyDescent="0.35">
      <c r="A480" s="8">
        <v>35278</v>
      </c>
    </row>
    <row r="481" spans="1:1" x14ac:dyDescent="0.35">
      <c r="A481" s="8">
        <v>35309</v>
      </c>
    </row>
    <row r="482" spans="1:1" x14ac:dyDescent="0.35">
      <c r="A482" s="8">
        <v>35551</v>
      </c>
    </row>
    <row r="483" spans="1:1" x14ac:dyDescent="0.35">
      <c r="A483" s="8">
        <v>35582</v>
      </c>
    </row>
    <row r="484" spans="1:1" x14ac:dyDescent="0.35">
      <c r="A484" s="8">
        <v>35612</v>
      </c>
    </row>
    <row r="485" spans="1:1" x14ac:dyDescent="0.35">
      <c r="A485" s="8">
        <v>35643</v>
      </c>
    </row>
    <row r="486" spans="1:1" x14ac:dyDescent="0.35">
      <c r="A486" s="8">
        <v>35674</v>
      </c>
    </row>
    <row r="487" spans="1:1" x14ac:dyDescent="0.35">
      <c r="A487" s="8">
        <v>35916</v>
      </c>
    </row>
    <row r="488" spans="1:1" x14ac:dyDescent="0.35">
      <c r="A488" s="8">
        <v>35947</v>
      </c>
    </row>
    <row r="489" spans="1:1" x14ac:dyDescent="0.35">
      <c r="A489" s="8">
        <v>35977</v>
      </c>
    </row>
    <row r="490" spans="1:1" x14ac:dyDescent="0.35">
      <c r="A490" s="8">
        <v>36008</v>
      </c>
    </row>
    <row r="491" spans="1:1" x14ac:dyDescent="0.35">
      <c r="A491" s="8">
        <v>36039</v>
      </c>
    </row>
    <row r="492" spans="1:1" x14ac:dyDescent="0.35">
      <c r="A492" s="8">
        <v>36281</v>
      </c>
    </row>
    <row r="493" spans="1:1" x14ac:dyDescent="0.35">
      <c r="A493" s="8">
        <v>36312</v>
      </c>
    </row>
    <row r="494" spans="1:1" x14ac:dyDescent="0.35">
      <c r="A494" s="8">
        <v>36342</v>
      </c>
    </row>
    <row r="495" spans="1:1" x14ac:dyDescent="0.35">
      <c r="A495" s="8">
        <v>36373</v>
      </c>
    </row>
    <row r="496" spans="1:1" x14ac:dyDescent="0.35">
      <c r="A496" s="8">
        <v>36404</v>
      </c>
    </row>
    <row r="497" spans="1:1" x14ac:dyDescent="0.35">
      <c r="A497" s="8">
        <v>36647</v>
      </c>
    </row>
    <row r="498" spans="1:1" x14ac:dyDescent="0.35">
      <c r="A498" s="8">
        <v>36678</v>
      </c>
    </row>
    <row r="499" spans="1:1" x14ac:dyDescent="0.35">
      <c r="A499" s="8">
        <v>36708</v>
      </c>
    </row>
    <row r="500" spans="1:1" x14ac:dyDescent="0.35">
      <c r="A500" s="8">
        <v>36739</v>
      </c>
    </row>
    <row r="501" spans="1:1" x14ac:dyDescent="0.35">
      <c r="A501" s="8">
        <v>36770</v>
      </c>
    </row>
    <row r="502" spans="1:1" x14ac:dyDescent="0.35">
      <c r="A502" s="8">
        <v>37012</v>
      </c>
    </row>
    <row r="503" spans="1:1" x14ac:dyDescent="0.35">
      <c r="A503" s="8">
        <v>37043</v>
      </c>
    </row>
    <row r="504" spans="1:1" x14ac:dyDescent="0.35">
      <c r="A504" s="8">
        <v>37073</v>
      </c>
    </row>
    <row r="505" spans="1:1" x14ac:dyDescent="0.35">
      <c r="A505" s="8">
        <v>37104</v>
      </c>
    </row>
    <row r="506" spans="1:1" x14ac:dyDescent="0.35">
      <c r="A506" s="8">
        <v>37135</v>
      </c>
    </row>
    <row r="507" spans="1:1" x14ac:dyDescent="0.35">
      <c r="A507" s="8">
        <v>37377</v>
      </c>
    </row>
    <row r="508" spans="1:1" x14ac:dyDescent="0.35">
      <c r="A508" s="8">
        <v>37408</v>
      </c>
    </row>
    <row r="509" spans="1:1" x14ac:dyDescent="0.35">
      <c r="A509" s="8">
        <v>37438</v>
      </c>
    </row>
    <row r="510" spans="1:1" x14ac:dyDescent="0.35">
      <c r="A510" s="8">
        <v>37469</v>
      </c>
    </row>
    <row r="511" spans="1:1" x14ac:dyDescent="0.35">
      <c r="A511" s="8">
        <v>37500</v>
      </c>
    </row>
    <row r="512" spans="1:1" x14ac:dyDescent="0.35">
      <c r="A512" s="8">
        <v>37742</v>
      </c>
    </row>
    <row r="513" spans="1:1" x14ac:dyDescent="0.35">
      <c r="A513" s="8">
        <v>37773</v>
      </c>
    </row>
    <row r="514" spans="1:1" x14ac:dyDescent="0.35">
      <c r="A514" s="8">
        <v>37803</v>
      </c>
    </row>
    <row r="515" spans="1:1" x14ac:dyDescent="0.35">
      <c r="A515" s="8">
        <v>37834</v>
      </c>
    </row>
    <row r="516" spans="1:1" x14ac:dyDescent="0.35">
      <c r="A516" s="8">
        <v>37865</v>
      </c>
    </row>
    <row r="517" spans="1:1" x14ac:dyDescent="0.35">
      <c r="A517" s="8">
        <v>38108</v>
      </c>
    </row>
    <row r="518" spans="1:1" x14ac:dyDescent="0.35">
      <c r="A518" s="8">
        <v>38139</v>
      </c>
    </row>
    <row r="519" spans="1:1" x14ac:dyDescent="0.35">
      <c r="A519" s="8">
        <v>38169</v>
      </c>
    </row>
    <row r="520" spans="1:1" x14ac:dyDescent="0.35">
      <c r="A520" s="8">
        <v>38200</v>
      </c>
    </row>
    <row r="521" spans="1:1" x14ac:dyDescent="0.35">
      <c r="A521" s="8">
        <v>38231</v>
      </c>
    </row>
    <row r="522" spans="1:1" x14ac:dyDescent="0.35">
      <c r="A522" s="8">
        <v>38473</v>
      </c>
    </row>
    <row r="523" spans="1:1" x14ac:dyDescent="0.35">
      <c r="A523" s="8">
        <v>38504</v>
      </c>
    </row>
    <row r="524" spans="1:1" x14ac:dyDescent="0.35">
      <c r="A524" s="8">
        <v>38534</v>
      </c>
    </row>
    <row r="525" spans="1:1" x14ac:dyDescent="0.35">
      <c r="A525" s="8">
        <v>38565</v>
      </c>
    </row>
    <row r="526" spans="1:1" x14ac:dyDescent="0.35">
      <c r="A526" s="8">
        <v>38596</v>
      </c>
    </row>
    <row r="527" spans="1:1" x14ac:dyDescent="0.35">
      <c r="A527" s="8">
        <v>38838</v>
      </c>
    </row>
    <row r="528" spans="1:1" x14ac:dyDescent="0.35">
      <c r="A528" s="8">
        <v>38869</v>
      </c>
    </row>
    <row r="529" spans="1:1" x14ac:dyDescent="0.35">
      <c r="A529" s="8">
        <v>38899</v>
      </c>
    </row>
    <row r="530" spans="1:1" x14ac:dyDescent="0.35">
      <c r="A530" s="8">
        <v>38930</v>
      </c>
    </row>
    <row r="531" spans="1:1" x14ac:dyDescent="0.35">
      <c r="A531" s="8">
        <v>38961</v>
      </c>
    </row>
    <row r="532" spans="1:1" x14ac:dyDescent="0.35">
      <c r="A532" s="8">
        <v>39203</v>
      </c>
    </row>
    <row r="533" spans="1:1" x14ac:dyDescent="0.35">
      <c r="A533" s="8">
        <v>39234</v>
      </c>
    </row>
    <row r="534" spans="1:1" x14ac:dyDescent="0.35">
      <c r="A534" s="8">
        <v>39264</v>
      </c>
    </row>
    <row r="535" spans="1:1" x14ac:dyDescent="0.35">
      <c r="A535" s="8">
        <v>39295</v>
      </c>
    </row>
    <row r="536" spans="1:1" x14ac:dyDescent="0.35">
      <c r="A536" s="8">
        <v>39326</v>
      </c>
    </row>
    <row r="537" spans="1:1" x14ac:dyDescent="0.35">
      <c r="A537" s="8">
        <v>39569</v>
      </c>
    </row>
    <row r="538" spans="1:1" x14ac:dyDescent="0.35">
      <c r="A538" s="8">
        <v>39600</v>
      </c>
    </row>
    <row r="539" spans="1:1" x14ac:dyDescent="0.35">
      <c r="A539" s="8">
        <v>39630</v>
      </c>
    </row>
    <row r="540" spans="1:1" x14ac:dyDescent="0.35">
      <c r="A540" s="8">
        <v>39661</v>
      </c>
    </row>
    <row r="541" spans="1:1" x14ac:dyDescent="0.35">
      <c r="A541" s="8">
        <v>39692</v>
      </c>
    </row>
    <row r="542" spans="1:1" x14ac:dyDescent="0.35">
      <c r="A542" s="8">
        <v>39934</v>
      </c>
    </row>
    <row r="543" spans="1:1" x14ac:dyDescent="0.35">
      <c r="A543" s="8">
        <v>39965</v>
      </c>
    </row>
    <row r="544" spans="1:1" x14ac:dyDescent="0.35">
      <c r="A544" s="8">
        <v>39995</v>
      </c>
    </row>
    <row r="545" spans="1:1" x14ac:dyDescent="0.35">
      <c r="A545" s="8">
        <v>40026</v>
      </c>
    </row>
    <row r="546" spans="1:1" x14ac:dyDescent="0.35">
      <c r="A546" s="8">
        <v>40057</v>
      </c>
    </row>
    <row r="547" spans="1:1" x14ac:dyDescent="0.35">
      <c r="A547" s="8">
        <v>40299</v>
      </c>
    </row>
    <row r="548" spans="1:1" x14ac:dyDescent="0.35">
      <c r="A548" s="8">
        <v>40330</v>
      </c>
    </row>
    <row r="549" spans="1:1" x14ac:dyDescent="0.35">
      <c r="A549" s="8">
        <v>40360</v>
      </c>
    </row>
    <row r="550" spans="1:1" x14ac:dyDescent="0.35">
      <c r="A550" s="8">
        <v>40391</v>
      </c>
    </row>
    <row r="551" spans="1:1" x14ac:dyDescent="0.35">
      <c r="A551" s="8">
        <v>40422</v>
      </c>
    </row>
    <row r="552" spans="1:1" x14ac:dyDescent="0.35">
      <c r="A552" s="8">
        <v>40664</v>
      </c>
    </row>
    <row r="553" spans="1:1" x14ac:dyDescent="0.35">
      <c r="A553" s="8">
        <v>40695</v>
      </c>
    </row>
    <row r="554" spans="1:1" x14ac:dyDescent="0.35">
      <c r="A554" s="8">
        <v>40725</v>
      </c>
    </row>
    <row r="555" spans="1:1" x14ac:dyDescent="0.35">
      <c r="A555" s="8">
        <v>40756</v>
      </c>
    </row>
    <row r="556" spans="1:1" x14ac:dyDescent="0.35">
      <c r="A556" s="8">
        <v>40787</v>
      </c>
    </row>
    <row r="557" spans="1:1" x14ac:dyDescent="0.35">
      <c r="A557" s="8">
        <v>41030</v>
      </c>
    </row>
    <row r="558" spans="1:1" x14ac:dyDescent="0.35">
      <c r="A558" s="8">
        <v>41061</v>
      </c>
    </row>
    <row r="559" spans="1:1" x14ac:dyDescent="0.35">
      <c r="A559" s="8">
        <v>41091</v>
      </c>
    </row>
    <row r="560" spans="1:1" x14ac:dyDescent="0.35">
      <c r="A560" s="8">
        <v>41122</v>
      </c>
    </row>
    <row r="561" spans="1:1" x14ac:dyDescent="0.35">
      <c r="A561" s="8">
        <v>41153</v>
      </c>
    </row>
    <row r="562" spans="1:1" x14ac:dyDescent="0.35">
      <c r="A562" s="8">
        <v>41395</v>
      </c>
    </row>
    <row r="563" spans="1:1" x14ac:dyDescent="0.35">
      <c r="A563" s="8">
        <v>41426</v>
      </c>
    </row>
    <row r="564" spans="1:1" x14ac:dyDescent="0.35">
      <c r="A564" s="8">
        <v>41456</v>
      </c>
    </row>
    <row r="565" spans="1:1" x14ac:dyDescent="0.35">
      <c r="A565" s="8">
        <v>41487</v>
      </c>
    </row>
    <row r="566" spans="1:1" x14ac:dyDescent="0.35">
      <c r="A566" s="8">
        <v>41518</v>
      </c>
    </row>
    <row r="567" spans="1:1" x14ac:dyDescent="0.35">
      <c r="A567" s="8">
        <v>41760</v>
      </c>
    </row>
    <row r="568" spans="1:1" x14ac:dyDescent="0.35">
      <c r="A568" s="8">
        <v>41791</v>
      </c>
    </row>
    <row r="569" spans="1:1" x14ac:dyDescent="0.35">
      <c r="A569" s="8">
        <v>41821</v>
      </c>
    </row>
    <row r="570" spans="1:1" x14ac:dyDescent="0.35">
      <c r="A570" s="8">
        <v>41852</v>
      </c>
    </row>
    <row r="571" spans="1:1" x14ac:dyDescent="0.35">
      <c r="A571" s="8">
        <v>41883</v>
      </c>
    </row>
    <row r="572" spans="1:1" x14ac:dyDescent="0.35">
      <c r="A572" s="8">
        <v>42125</v>
      </c>
    </row>
    <row r="573" spans="1:1" x14ac:dyDescent="0.35">
      <c r="A573" s="8">
        <v>42156</v>
      </c>
    </row>
    <row r="574" spans="1:1" x14ac:dyDescent="0.35">
      <c r="A574" s="8">
        <v>42186</v>
      </c>
    </row>
    <row r="575" spans="1:1" x14ac:dyDescent="0.35">
      <c r="A575" s="8">
        <v>42217</v>
      </c>
    </row>
    <row r="576" spans="1:1" x14ac:dyDescent="0.35">
      <c r="A576" s="8">
        <v>42248</v>
      </c>
    </row>
    <row r="577" spans="1:1" x14ac:dyDescent="0.35">
      <c r="A577" s="8">
        <v>42491</v>
      </c>
    </row>
    <row r="578" spans="1:1" x14ac:dyDescent="0.35">
      <c r="A578" s="8">
        <v>42522</v>
      </c>
    </row>
    <row r="579" spans="1:1" x14ac:dyDescent="0.35">
      <c r="A579" s="8">
        <v>42552</v>
      </c>
    </row>
    <row r="580" spans="1:1" x14ac:dyDescent="0.35">
      <c r="A580" s="8">
        <v>42583</v>
      </c>
    </row>
    <row r="581" spans="1:1" x14ac:dyDescent="0.35">
      <c r="A581" s="8">
        <v>42614</v>
      </c>
    </row>
    <row r="582" spans="1:1" x14ac:dyDescent="0.35">
      <c r="A582" s="8">
        <v>42856</v>
      </c>
    </row>
    <row r="583" spans="1:1" x14ac:dyDescent="0.35">
      <c r="A583" s="8">
        <v>42887</v>
      </c>
    </row>
    <row r="584" spans="1:1" x14ac:dyDescent="0.35">
      <c r="A584" s="8">
        <v>42917</v>
      </c>
    </row>
    <row r="585" spans="1:1" x14ac:dyDescent="0.35">
      <c r="A585" s="8">
        <v>42948</v>
      </c>
    </row>
    <row r="586" spans="1:1" x14ac:dyDescent="0.35">
      <c r="A586" s="8">
        <v>42979</v>
      </c>
    </row>
    <row r="587" spans="1:1" x14ac:dyDescent="0.35">
      <c r="A587" s="8">
        <v>43221</v>
      </c>
    </row>
    <row r="588" spans="1:1" x14ac:dyDescent="0.35">
      <c r="A588" s="8">
        <v>43252</v>
      </c>
    </row>
    <row r="589" spans="1:1" x14ac:dyDescent="0.35">
      <c r="A589" s="8">
        <v>43282</v>
      </c>
    </row>
    <row r="590" spans="1:1" x14ac:dyDescent="0.35">
      <c r="A590" s="8">
        <v>43313</v>
      </c>
    </row>
    <row r="591" spans="1:1" x14ac:dyDescent="0.35">
      <c r="A591" s="8">
        <v>43344</v>
      </c>
    </row>
    <row r="592" spans="1:1" x14ac:dyDescent="0.35">
      <c r="A592" s="8">
        <v>43586</v>
      </c>
    </row>
    <row r="593" spans="1:1" x14ac:dyDescent="0.35">
      <c r="A593" s="8">
        <v>43617</v>
      </c>
    </row>
    <row r="594" spans="1:1" x14ac:dyDescent="0.35">
      <c r="A594" s="8">
        <v>43647</v>
      </c>
    </row>
    <row r="595" spans="1:1" x14ac:dyDescent="0.35">
      <c r="A595" s="8">
        <v>43678</v>
      </c>
    </row>
    <row r="596" spans="1:1" x14ac:dyDescent="0.35">
      <c r="A596" s="8">
        <v>43709</v>
      </c>
    </row>
    <row r="597" spans="1:1" x14ac:dyDescent="0.35">
      <c r="A597" s="8">
        <v>43952</v>
      </c>
    </row>
    <row r="598" spans="1:1" x14ac:dyDescent="0.35">
      <c r="A598" s="8">
        <v>43983</v>
      </c>
    </row>
    <row r="599" spans="1:1" x14ac:dyDescent="0.35">
      <c r="A599" s="8">
        <v>44013</v>
      </c>
    </row>
    <row r="600" spans="1:1" x14ac:dyDescent="0.35">
      <c r="A600" s="8">
        <v>44044</v>
      </c>
    </row>
    <row r="601" spans="1:1" x14ac:dyDescent="0.35">
      <c r="A601" s="8">
        <v>44075</v>
      </c>
    </row>
    <row r="602" spans="1:1" x14ac:dyDescent="0.35">
      <c r="A602" s="8">
        <v>33359</v>
      </c>
    </row>
    <row r="603" spans="1:1" x14ac:dyDescent="0.35">
      <c r="A603" s="8">
        <v>33390</v>
      </c>
    </row>
    <row r="604" spans="1:1" x14ac:dyDescent="0.35">
      <c r="A604" s="8">
        <v>33420</v>
      </c>
    </row>
    <row r="605" spans="1:1" x14ac:dyDescent="0.35">
      <c r="A605" s="8">
        <v>33451</v>
      </c>
    </row>
    <row r="606" spans="1:1" x14ac:dyDescent="0.35">
      <c r="A606" s="8">
        <v>33482</v>
      </c>
    </row>
    <row r="607" spans="1:1" x14ac:dyDescent="0.35">
      <c r="A607" s="8">
        <v>33725</v>
      </c>
    </row>
    <row r="608" spans="1:1" x14ac:dyDescent="0.35">
      <c r="A608" s="8">
        <v>33756</v>
      </c>
    </row>
    <row r="609" spans="1:1" x14ac:dyDescent="0.35">
      <c r="A609" s="8">
        <v>33786</v>
      </c>
    </row>
    <row r="610" spans="1:1" x14ac:dyDescent="0.35">
      <c r="A610" s="8">
        <v>33817</v>
      </c>
    </row>
    <row r="611" spans="1:1" x14ac:dyDescent="0.35">
      <c r="A611" s="8">
        <v>33848</v>
      </c>
    </row>
    <row r="612" spans="1:1" x14ac:dyDescent="0.35">
      <c r="A612" s="8">
        <v>34090</v>
      </c>
    </row>
    <row r="613" spans="1:1" x14ac:dyDescent="0.35">
      <c r="A613" s="8">
        <v>34121</v>
      </c>
    </row>
    <row r="614" spans="1:1" x14ac:dyDescent="0.35">
      <c r="A614" s="8">
        <v>34151</v>
      </c>
    </row>
    <row r="615" spans="1:1" x14ac:dyDescent="0.35">
      <c r="A615" s="8">
        <v>34182</v>
      </c>
    </row>
    <row r="616" spans="1:1" x14ac:dyDescent="0.35">
      <c r="A616" s="8">
        <v>34213</v>
      </c>
    </row>
    <row r="617" spans="1:1" x14ac:dyDescent="0.35">
      <c r="A617" s="8">
        <v>34455</v>
      </c>
    </row>
    <row r="618" spans="1:1" x14ac:dyDescent="0.35">
      <c r="A618" s="8">
        <v>34486</v>
      </c>
    </row>
    <row r="619" spans="1:1" x14ac:dyDescent="0.35">
      <c r="A619" s="8">
        <v>34516</v>
      </c>
    </row>
    <row r="620" spans="1:1" x14ac:dyDescent="0.35">
      <c r="A620" s="8">
        <v>34547</v>
      </c>
    </row>
    <row r="621" spans="1:1" x14ac:dyDescent="0.35">
      <c r="A621" s="8">
        <v>34578</v>
      </c>
    </row>
    <row r="622" spans="1:1" x14ac:dyDescent="0.35">
      <c r="A622" s="8">
        <v>34820</v>
      </c>
    </row>
    <row r="623" spans="1:1" x14ac:dyDescent="0.35">
      <c r="A623" s="8">
        <v>34851</v>
      </c>
    </row>
    <row r="624" spans="1:1" x14ac:dyDescent="0.35">
      <c r="A624" s="8">
        <v>34881</v>
      </c>
    </row>
    <row r="625" spans="1:1" x14ac:dyDescent="0.35">
      <c r="A625" s="8">
        <v>34912</v>
      </c>
    </row>
    <row r="626" spans="1:1" x14ac:dyDescent="0.35">
      <c r="A626" s="8">
        <v>34943</v>
      </c>
    </row>
    <row r="627" spans="1:1" x14ac:dyDescent="0.35">
      <c r="A627" s="8">
        <v>33725</v>
      </c>
    </row>
    <row r="628" spans="1:1" x14ac:dyDescent="0.35">
      <c r="A628" s="8">
        <v>35217</v>
      </c>
    </row>
    <row r="629" spans="1:1" x14ac:dyDescent="0.35">
      <c r="A629" s="8">
        <v>35247</v>
      </c>
    </row>
    <row r="630" spans="1:1" x14ac:dyDescent="0.35">
      <c r="A630" s="8">
        <v>35278</v>
      </c>
    </row>
    <row r="631" spans="1:1" x14ac:dyDescent="0.35">
      <c r="A631" s="8">
        <v>35309</v>
      </c>
    </row>
    <row r="632" spans="1:1" x14ac:dyDescent="0.35">
      <c r="A632" s="8">
        <v>35551</v>
      </c>
    </row>
    <row r="633" spans="1:1" x14ac:dyDescent="0.35">
      <c r="A633" s="8">
        <v>35582</v>
      </c>
    </row>
    <row r="634" spans="1:1" x14ac:dyDescent="0.35">
      <c r="A634" s="8">
        <v>35612</v>
      </c>
    </row>
    <row r="635" spans="1:1" x14ac:dyDescent="0.35">
      <c r="A635" s="8">
        <v>35643</v>
      </c>
    </row>
    <row r="636" spans="1:1" x14ac:dyDescent="0.35">
      <c r="A636" s="8">
        <v>35674</v>
      </c>
    </row>
    <row r="637" spans="1:1" x14ac:dyDescent="0.35">
      <c r="A637" s="8">
        <v>35916</v>
      </c>
    </row>
    <row r="638" spans="1:1" x14ac:dyDescent="0.35">
      <c r="A638" s="8">
        <v>35947</v>
      </c>
    </row>
    <row r="639" spans="1:1" x14ac:dyDescent="0.35">
      <c r="A639" s="8">
        <v>35977</v>
      </c>
    </row>
    <row r="640" spans="1:1" x14ac:dyDescent="0.35">
      <c r="A640" s="8">
        <v>36008</v>
      </c>
    </row>
    <row r="641" spans="1:1" x14ac:dyDescent="0.35">
      <c r="A641" s="8">
        <v>36039</v>
      </c>
    </row>
    <row r="642" spans="1:1" x14ac:dyDescent="0.35">
      <c r="A642" s="8">
        <v>36281</v>
      </c>
    </row>
    <row r="643" spans="1:1" x14ac:dyDescent="0.35">
      <c r="A643" s="8">
        <v>36312</v>
      </c>
    </row>
    <row r="644" spans="1:1" x14ac:dyDescent="0.35">
      <c r="A644" s="8">
        <v>36342</v>
      </c>
    </row>
    <row r="645" spans="1:1" x14ac:dyDescent="0.35">
      <c r="A645" s="8">
        <v>36373</v>
      </c>
    </row>
    <row r="646" spans="1:1" x14ac:dyDescent="0.35">
      <c r="A646" s="8">
        <v>36404</v>
      </c>
    </row>
    <row r="647" spans="1:1" x14ac:dyDescent="0.35">
      <c r="A647" s="8">
        <v>36647</v>
      </c>
    </row>
    <row r="648" spans="1:1" x14ac:dyDescent="0.35">
      <c r="A648" s="8">
        <v>36678</v>
      </c>
    </row>
    <row r="649" spans="1:1" x14ac:dyDescent="0.35">
      <c r="A649" s="8">
        <v>36708</v>
      </c>
    </row>
    <row r="650" spans="1:1" x14ac:dyDescent="0.35">
      <c r="A650" s="8">
        <v>36739</v>
      </c>
    </row>
    <row r="651" spans="1:1" x14ac:dyDescent="0.35">
      <c r="A651" s="8">
        <v>36770</v>
      </c>
    </row>
    <row r="652" spans="1:1" x14ac:dyDescent="0.35">
      <c r="A652" s="8">
        <v>37012</v>
      </c>
    </row>
    <row r="653" spans="1:1" x14ac:dyDescent="0.35">
      <c r="A653" s="8">
        <v>37043</v>
      </c>
    </row>
    <row r="654" spans="1:1" x14ac:dyDescent="0.35">
      <c r="A654" s="8">
        <v>37073</v>
      </c>
    </row>
    <row r="655" spans="1:1" x14ac:dyDescent="0.35">
      <c r="A655" s="8">
        <v>37104</v>
      </c>
    </row>
    <row r="656" spans="1:1" x14ac:dyDescent="0.35">
      <c r="A656" s="8">
        <v>37135</v>
      </c>
    </row>
    <row r="657" spans="1:1" x14ac:dyDescent="0.35">
      <c r="A657" s="8">
        <v>37377</v>
      </c>
    </row>
    <row r="658" spans="1:1" x14ac:dyDescent="0.35">
      <c r="A658" s="8">
        <v>37408</v>
      </c>
    </row>
    <row r="659" spans="1:1" x14ac:dyDescent="0.35">
      <c r="A659" s="8">
        <v>37438</v>
      </c>
    </row>
    <row r="660" spans="1:1" x14ac:dyDescent="0.35">
      <c r="A660" s="8">
        <v>37469</v>
      </c>
    </row>
    <row r="661" spans="1:1" x14ac:dyDescent="0.35">
      <c r="A661" s="8">
        <v>37500</v>
      </c>
    </row>
    <row r="662" spans="1:1" x14ac:dyDescent="0.35">
      <c r="A662" s="8">
        <v>37742</v>
      </c>
    </row>
    <row r="663" spans="1:1" x14ac:dyDescent="0.35">
      <c r="A663" s="8">
        <v>37773</v>
      </c>
    </row>
    <row r="664" spans="1:1" x14ac:dyDescent="0.35">
      <c r="A664" s="8">
        <v>37803</v>
      </c>
    </row>
    <row r="665" spans="1:1" x14ac:dyDescent="0.35">
      <c r="A665" s="8">
        <v>37834</v>
      </c>
    </row>
    <row r="666" spans="1:1" x14ac:dyDescent="0.35">
      <c r="A666" s="8">
        <v>37865</v>
      </c>
    </row>
    <row r="667" spans="1:1" x14ac:dyDescent="0.35">
      <c r="A667" s="8">
        <v>38108</v>
      </c>
    </row>
    <row r="668" spans="1:1" x14ac:dyDescent="0.35">
      <c r="A668" s="8">
        <v>38139</v>
      </c>
    </row>
    <row r="669" spans="1:1" x14ac:dyDescent="0.35">
      <c r="A669" s="8">
        <v>38169</v>
      </c>
    </row>
    <row r="670" spans="1:1" x14ac:dyDescent="0.35">
      <c r="A670" s="8">
        <v>38200</v>
      </c>
    </row>
    <row r="671" spans="1:1" x14ac:dyDescent="0.35">
      <c r="A671" s="8">
        <v>38231</v>
      </c>
    </row>
    <row r="672" spans="1:1" x14ac:dyDescent="0.35">
      <c r="A672" s="8">
        <v>38473</v>
      </c>
    </row>
    <row r="673" spans="1:1" x14ac:dyDescent="0.35">
      <c r="A673" s="8">
        <v>38504</v>
      </c>
    </row>
    <row r="674" spans="1:1" x14ac:dyDescent="0.35">
      <c r="A674" s="8">
        <v>38534</v>
      </c>
    </row>
    <row r="675" spans="1:1" x14ac:dyDescent="0.35">
      <c r="A675" s="8">
        <v>38565</v>
      </c>
    </row>
    <row r="676" spans="1:1" x14ac:dyDescent="0.35">
      <c r="A676" s="8">
        <v>38596</v>
      </c>
    </row>
    <row r="677" spans="1:1" x14ac:dyDescent="0.35">
      <c r="A677" s="8">
        <v>38838</v>
      </c>
    </row>
    <row r="678" spans="1:1" x14ac:dyDescent="0.35">
      <c r="A678" s="8">
        <v>38869</v>
      </c>
    </row>
    <row r="679" spans="1:1" x14ac:dyDescent="0.35">
      <c r="A679" s="8">
        <v>38899</v>
      </c>
    </row>
    <row r="680" spans="1:1" x14ac:dyDescent="0.35">
      <c r="A680" s="8">
        <v>38930</v>
      </c>
    </row>
    <row r="681" spans="1:1" x14ac:dyDescent="0.35">
      <c r="A681" s="8">
        <v>38961</v>
      </c>
    </row>
    <row r="682" spans="1:1" x14ac:dyDescent="0.35">
      <c r="A682" s="8">
        <v>39203</v>
      </c>
    </row>
    <row r="683" spans="1:1" x14ac:dyDescent="0.35">
      <c r="A683" s="8">
        <v>39234</v>
      </c>
    </row>
    <row r="684" spans="1:1" x14ac:dyDescent="0.35">
      <c r="A684" s="8">
        <v>39264</v>
      </c>
    </row>
    <row r="685" spans="1:1" x14ac:dyDescent="0.35">
      <c r="A685" s="8">
        <v>39295</v>
      </c>
    </row>
    <row r="686" spans="1:1" x14ac:dyDescent="0.35">
      <c r="A686" s="8">
        <v>39326</v>
      </c>
    </row>
    <row r="687" spans="1:1" x14ac:dyDescent="0.35">
      <c r="A687" s="8">
        <v>39569</v>
      </c>
    </row>
    <row r="688" spans="1:1" x14ac:dyDescent="0.35">
      <c r="A688" s="8">
        <v>39600</v>
      </c>
    </row>
    <row r="689" spans="1:1" x14ac:dyDescent="0.35">
      <c r="A689" s="8">
        <v>39630</v>
      </c>
    </row>
    <row r="690" spans="1:1" x14ac:dyDescent="0.35">
      <c r="A690" s="8">
        <v>39661</v>
      </c>
    </row>
    <row r="691" spans="1:1" x14ac:dyDescent="0.35">
      <c r="A691" s="8">
        <v>39692</v>
      </c>
    </row>
    <row r="692" spans="1:1" x14ac:dyDescent="0.35">
      <c r="A692" s="8">
        <v>39934</v>
      </c>
    </row>
    <row r="693" spans="1:1" x14ac:dyDescent="0.35">
      <c r="A693" s="8">
        <v>39965</v>
      </c>
    </row>
    <row r="694" spans="1:1" x14ac:dyDescent="0.35">
      <c r="A694" s="8">
        <v>39995</v>
      </c>
    </row>
    <row r="695" spans="1:1" x14ac:dyDescent="0.35">
      <c r="A695" s="8">
        <v>40026</v>
      </c>
    </row>
    <row r="696" spans="1:1" x14ac:dyDescent="0.35">
      <c r="A696" s="8">
        <v>40057</v>
      </c>
    </row>
    <row r="697" spans="1:1" x14ac:dyDescent="0.35">
      <c r="A697" s="8">
        <v>40299</v>
      </c>
    </row>
    <row r="698" spans="1:1" x14ac:dyDescent="0.35">
      <c r="A698" s="8">
        <v>40330</v>
      </c>
    </row>
    <row r="699" spans="1:1" x14ac:dyDescent="0.35">
      <c r="A699" s="8">
        <v>40360</v>
      </c>
    </row>
    <row r="700" spans="1:1" x14ac:dyDescent="0.35">
      <c r="A700" s="8">
        <v>40391</v>
      </c>
    </row>
    <row r="701" spans="1:1" x14ac:dyDescent="0.35">
      <c r="A701" s="8">
        <v>40422</v>
      </c>
    </row>
    <row r="702" spans="1:1" x14ac:dyDescent="0.35">
      <c r="A702" s="8">
        <v>40664</v>
      </c>
    </row>
    <row r="703" spans="1:1" x14ac:dyDescent="0.35">
      <c r="A703" s="8">
        <v>40695</v>
      </c>
    </row>
    <row r="704" spans="1:1" x14ac:dyDescent="0.35">
      <c r="A704" s="8">
        <v>40725</v>
      </c>
    </row>
    <row r="705" spans="1:1" x14ac:dyDescent="0.35">
      <c r="A705" s="8">
        <v>40756</v>
      </c>
    </row>
    <row r="706" spans="1:1" x14ac:dyDescent="0.35">
      <c r="A706" s="8">
        <v>40787</v>
      </c>
    </row>
    <row r="707" spans="1:1" x14ac:dyDescent="0.35">
      <c r="A707" s="8">
        <v>41030</v>
      </c>
    </row>
    <row r="708" spans="1:1" x14ac:dyDescent="0.35">
      <c r="A708" s="8">
        <v>41061</v>
      </c>
    </row>
    <row r="709" spans="1:1" x14ac:dyDescent="0.35">
      <c r="A709" s="8">
        <v>41091</v>
      </c>
    </row>
    <row r="710" spans="1:1" x14ac:dyDescent="0.35">
      <c r="A710" s="8">
        <v>41122</v>
      </c>
    </row>
    <row r="711" spans="1:1" x14ac:dyDescent="0.35">
      <c r="A711" s="8">
        <v>41153</v>
      </c>
    </row>
    <row r="712" spans="1:1" x14ac:dyDescent="0.35">
      <c r="A712" s="8">
        <v>41395</v>
      </c>
    </row>
    <row r="713" spans="1:1" x14ac:dyDescent="0.35">
      <c r="A713" s="8">
        <v>41426</v>
      </c>
    </row>
    <row r="714" spans="1:1" x14ac:dyDescent="0.35">
      <c r="A714" s="8">
        <v>41456</v>
      </c>
    </row>
    <row r="715" spans="1:1" x14ac:dyDescent="0.35">
      <c r="A715" s="8">
        <v>41487</v>
      </c>
    </row>
    <row r="716" spans="1:1" x14ac:dyDescent="0.35">
      <c r="A716" s="8">
        <v>41518</v>
      </c>
    </row>
    <row r="717" spans="1:1" x14ac:dyDescent="0.35">
      <c r="A717" s="8">
        <v>41760</v>
      </c>
    </row>
    <row r="718" spans="1:1" x14ac:dyDescent="0.35">
      <c r="A718" s="8">
        <v>41791</v>
      </c>
    </row>
    <row r="719" spans="1:1" x14ac:dyDescent="0.35">
      <c r="A719" s="8">
        <v>41821</v>
      </c>
    </row>
    <row r="720" spans="1:1" x14ac:dyDescent="0.35">
      <c r="A720" s="8">
        <v>41852</v>
      </c>
    </row>
    <row r="721" spans="1:1" x14ac:dyDescent="0.35">
      <c r="A721" s="8">
        <v>41883</v>
      </c>
    </row>
    <row r="722" spans="1:1" x14ac:dyDescent="0.35">
      <c r="A722" s="8">
        <v>42125</v>
      </c>
    </row>
    <row r="723" spans="1:1" x14ac:dyDescent="0.35">
      <c r="A723" s="8">
        <v>42156</v>
      </c>
    </row>
    <row r="724" spans="1:1" x14ac:dyDescent="0.35">
      <c r="A724" s="8">
        <v>42186</v>
      </c>
    </row>
    <row r="725" spans="1:1" x14ac:dyDescent="0.35">
      <c r="A725" s="8">
        <v>42217</v>
      </c>
    </row>
    <row r="726" spans="1:1" x14ac:dyDescent="0.35">
      <c r="A726" s="8">
        <v>42248</v>
      </c>
    </row>
    <row r="727" spans="1:1" x14ac:dyDescent="0.35">
      <c r="A727" s="8">
        <v>42491</v>
      </c>
    </row>
    <row r="728" spans="1:1" x14ac:dyDescent="0.35">
      <c r="A728" s="8">
        <v>42522</v>
      </c>
    </row>
    <row r="729" spans="1:1" x14ac:dyDescent="0.35">
      <c r="A729" s="8">
        <v>42552</v>
      </c>
    </row>
    <row r="730" spans="1:1" x14ac:dyDescent="0.35">
      <c r="A730" s="8">
        <v>42583</v>
      </c>
    </row>
    <row r="731" spans="1:1" x14ac:dyDescent="0.35">
      <c r="A731" s="8">
        <v>42614</v>
      </c>
    </row>
    <row r="732" spans="1:1" x14ac:dyDescent="0.35">
      <c r="A732" s="8">
        <v>42856</v>
      </c>
    </row>
    <row r="733" spans="1:1" x14ac:dyDescent="0.35">
      <c r="A733" s="8">
        <v>42887</v>
      </c>
    </row>
    <row r="734" spans="1:1" x14ac:dyDescent="0.35">
      <c r="A734" s="8">
        <v>42917</v>
      </c>
    </row>
    <row r="735" spans="1:1" x14ac:dyDescent="0.35">
      <c r="A735" s="8">
        <v>42948</v>
      </c>
    </row>
    <row r="736" spans="1:1" x14ac:dyDescent="0.35">
      <c r="A736" s="8">
        <v>42979</v>
      </c>
    </row>
    <row r="737" spans="1:1" x14ac:dyDescent="0.35">
      <c r="A737" s="8">
        <v>43221</v>
      </c>
    </row>
    <row r="738" spans="1:1" x14ac:dyDescent="0.35">
      <c r="A738" s="8">
        <v>43252</v>
      </c>
    </row>
    <row r="739" spans="1:1" x14ac:dyDescent="0.35">
      <c r="A739" s="8">
        <v>43282</v>
      </c>
    </row>
    <row r="740" spans="1:1" x14ac:dyDescent="0.35">
      <c r="A740" s="8">
        <v>43313</v>
      </c>
    </row>
    <row r="741" spans="1:1" x14ac:dyDescent="0.35">
      <c r="A741" s="8">
        <v>43344</v>
      </c>
    </row>
    <row r="742" spans="1:1" x14ac:dyDescent="0.35">
      <c r="A742" s="8">
        <v>43586</v>
      </c>
    </row>
    <row r="743" spans="1:1" x14ac:dyDescent="0.35">
      <c r="A743" s="8">
        <v>43617</v>
      </c>
    </row>
    <row r="744" spans="1:1" x14ac:dyDescent="0.35">
      <c r="A744" s="8">
        <v>43647</v>
      </c>
    </row>
    <row r="745" spans="1:1" x14ac:dyDescent="0.35">
      <c r="A745" s="8">
        <v>43678</v>
      </c>
    </row>
    <row r="746" spans="1:1" x14ac:dyDescent="0.35">
      <c r="A746" s="8">
        <v>43709</v>
      </c>
    </row>
    <row r="747" spans="1:1" x14ac:dyDescent="0.35">
      <c r="A747" s="8">
        <v>43952</v>
      </c>
    </row>
    <row r="748" spans="1:1" x14ac:dyDescent="0.35">
      <c r="A748" s="8">
        <v>43983</v>
      </c>
    </row>
    <row r="749" spans="1:1" x14ac:dyDescent="0.35">
      <c r="A749" s="8">
        <v>44013</v>
      </c>
    </row>
    <row r="750" spans="1:1" x14ac:dyDescent="0.35">
      <c r="A750" s="8">
        <v>44044</v>
      </c>
    </row>
    <row r="751" spans="1:1" x14ac:dyDescent="0.35">
      <c r="A751" s="8">
        <v>44075</v>
      </c>
    </row>
    <row r="752" spans="1:1" x14ac:dyDescent="0.35">
      <c r="A752" s="8">
        <v>33359</v>
      </c>
    </row>
    <row r="753" spans="1:1" x14ac:dyDescent="0.35">
      <c r="A753" s="8">
        <v>33390</v>
      </c>
    </row>
    <row r="754" spans="1:1" x14ac:dyDescent="0.35">
      <c r="A754" s="8">
        <v>33420</v>
      </c>
    </row>
    <row r="755" spans="1:1" x14ac:dyDescent="0.35">
      <c r="A755" s="8">
        <v>33451</v>
      </c>
    </row>
    <row r="756" spans="1:1" x14ac:dyDescent="0.35">
      <c r="A756" s="8">
        <v>33482</v>
      </c>
    </row>
    <row r="757" spans="1:1" x14ac:dyDescent="0.35">
      <c r="A757" s="8">
        <v>33725</v>
      </c>
    </row>
    <row r="758" spans="1:1" x14ac:dyDescent="0.35">
      <c r="A758" s="8">
        <v>33756</v>
      </c>
    </row>
    <row r="759" spans="1:1" x14ac:dyDescent="0.35">
      <c r="A759" s="8">
        <v>33786</v>
      </c>
    </row>
    <row r="760" spans="1:1" x14ac:dyDescent="0.35">
      <c r="A760" s="8">
        <v>33817</v>
      </c>
    </row>
    <row r="761" spans="1:1" x14ac:dyDescent="0.35">
      <c r="A761" s="8">
        <v>33848</v>
      </c>
    </row>
    <row r="762" spans="1:1" x14ac:dyDescent="0.35">
      <c r="A762" s="8">
        <v>34090</v>
      </c>
    </row>
    <row r="763" spans="1:1" x14ac:dyDescent="0.35">
      <c r="A763" s="8">
        <v>34121</v>
      </c>
    </row>
    <row r="764" spans="1:1" x14ac:dyDescent="0.35">
      <c r="A764" s="8">
        <v>34151</v>
      </c>
    </row>
    <row r="765" spans="1:1" x14ac:dyDescent="0.35">
      <c r="A765" s="8">
        <v>34182</v>
      </c>
    </row>
    <row r="766" spans="1:1" x14ac:dyDescent="0.35">
      <c r="A766" s="8">
        <v>34213</v>
      </c>
    </row>
    <row r="767" spans="1:1" x14ac:dyDescent="0.35">
      <c r="A767" s="8">
        <v>34455</v>
      </c>
    </row>
    <row r="768" spans="1:1" x14ac:dyDescent="0.35">
      <c r="A768" s="8">
        <v>34486</v>
      </c>
    </row>
    <row r="769" spans="1:1" x14ac:dyDescent="0.35">
      <c r="A769" s="8">
        <v>34516</v>
      </c>
    </row>
    <row r="770" spans="1:1" x14ac:dyDescent="0.35">
      <c r="A770" s="8">
        <v>34547</v>
      </c>
    </row>
    <row r="771" spans="1:1" x14ac:dyDescent="0.35">
      <c r="A771" s="8">
        <v>34578</v>
      </c>
    </row>
    <row r="772" spans="1:1" x14ac:dyDescent="0.35">
      <c r="A772" s="8">
        <v>34820</v>
      </c>
    </row>
    <row r="773" spans="1:1" x14ac:dyDescent="0.35">
      <c r="A773" s="8">
        <v>34851</v>
      </c>
    </row>
    <row r="774" spans="1:1" x14ac:dyDescent="0.35">
      <c r="A774" s="8">
        <v>34881</v>
      </c>
    </row>
    <row r="775" spans="1:1" x14ac:dyDescent="0.35">
      <c r="A775" s="8">
        <v>34912</v>
      </c>
    </row>
    <row r="776" spans="1:1" x14ac:dyDescent="0.35">
      <c r="A776" s="8">
        <v>34943</v>
      </c>
    </row>
    <row r="777" spans="1:1" x14ac:dyDescent="0.35">
      <c r="A777" s="8">
        <v>33725</v>
      </c>
    </row>
    <row r="778" spans="1:1" x14ac:dyDescent="0.35">
      <c r="A778" s="8">
        <v>35217</v>
      </c>
    </row>
    <row r="779" spans="1:1" x14ac:dyDescent="0.35">
      <c r="A779" s="8">
        <v>35247</v>
      </c>
    </row>
    <row r="780" spans="1:1" x14ac:dyDescent="0.35">
      <c r="A780" s="8">
        <v>35278</v>
      </c>
    </row>
    <row r="781" spans="1:1" x14ac:dyDescent="0.35">
      <c r="A781" s="8">
        <v>35309</v>
      </c>
    </row>
    <row r="782" spans="1:1" x14ac:dyDescent="0.35">
      <c r="A782" s="8">
        <v>35551</v>
      </c>
    </row>
    <row r="783" spans="1:1" x14ac:dyDescent="0.35">
      <c r="A783" s="8">
        <v>35582</v>
      </c>
    </row>
    <row r="784" spans="1:1" x14ac:dyDescent="0.35">
      <c r="A784" s="8">
        <v>35612</v>
      </c>
    </row>
    <row r="785" spans="1:1" x14ac:dyDescent="0.35">
      <c r="A785" s="8">
        <v>35643</v>
      </c>
    </row>
    <row r="786" spans="1:1" x14ac:dyDescent="0.35">
      <c r="A786" s="8">
        <v>35674</v>
      </c>
    </row>
    <row r="787" spans="1:1" x14ac:dyDescent="0.35">
      <c r="A787" s="8">
        <v>35916</v>
      </c>
    </row>
    <row r="788" spans="1:1" x14ac:dyDescent="0.35">
      <c r="A788" s="8">
        <v>35947</v>
      </c>
    </row>
    <row r="789" spans="1:1" x14ac:dyDescent="0.35">
      <c r="A789" s="8">
        <v>35977</v>
      </c>
    </row>
    <row r="790" spans="1:1" x14ac:dyDescent="0.35">
      <c r="A790" s="8">
        <v>36008</v>
      </c>
    </row>
    <row r="791" spans="1:1" x14ac:dyDescent="0.35">
      <c r="A791" s="8">
        <v>36039</v>
      </c>
    </row>
    <row r="792" spans="1:1" x14ac:dyDescent="0.35">
      <c r="A792" s="8">
        <v>36281</v>
      </c>
    </row>
    <row r="793" spans="1:1" x14ac:dyDescent="0.35">
      <c r="A793" s="8">
        <v>36312</v>
      </c>
    </row>
    <row r="794" spans="1:1" x14ac:dyDescent="0.35">
      <c r="A794" s="8">
        <v>36342</v>
      </c>
    </row>
    <row r="795" spans="1:1" x14ac:dyDescent="0.35">
      <c r="A795" s="8">
        <v>36373</v>
      </c>
    </row>
    <row r="796" spans="1:1" x14ac:dyDescent="0.35">
      <c r="A796" s="8">
        <v>36404</v>
      </c>
    </row>
    <row r="797" spans="1:1" x14ac:dyDescent="0.35">
      <c r="A797" s="8">
        <v>36647</v>
      </c>
    </row>
    <row r="798" spans="1:1" x14ac:dyDescent="0.35">
      <c r="A798" s="8">
        <v>36678</v>
      </c>
    </row>
    <row r="799" spans="1:1" x14ac:dyDescent="0.35">
      <c r="A799" s="8">
        <v>36708</v>
      </c>
    </row>
    <row r="800" spans="1:1" x14ac:dyDescent="0.35">
      <c r="A800" s="8">
        <v>36739</v>
      </c>
    </row>
    <row r="801" spans="1:1" x14ac:dyDescent="0.35">
      <c r="A801" s="8">
        <v>36770</v>
      </c>
    </row>
    <row r="802" spans="1:1" x14ac:dyDescent="0.35">
      <c r="A802" s="8">
        <v>37012</v>
      </c>
    </row>
    <row r="803" spans="1:1" x14ac:dyDescent="0.35">
      <c r="A803" s="8">
        <v>37043</v>
      </c>
    </row>
    <row r="804" spans="1:1" x14ac:dyDescent="0.35">
      <c r="A804" s="8">
        <v>37073</v>
      </c>
    </row>
    <row r="805" spans="1:1" x14ac:dyDescent="0.35">
      <c r="A805" s="8">
        <v>37104</v>
      </c>
    </row>
    <row r="806" spans="1:1" x14ac:dyDescent="0.35">
      <c r="A806" s="8">
        <v>37135</v>
      </c>
    </row>
    <row r="807" spans="1:1" x14ac:dyDescent="0.35">
      <c r="A807" s="8">
        <v>37377</v>
      </c>
    </row>
    <row r="808" spans="1:1" x14ac:dyDescent="0.35">
      <c r="A808" s="8">
        <v>37408</v>
      </c>
    </row>
    <row r="809" spans="1:1" x14ac:dyDescent="0.35">
      <c r="A809" s="8">
        <v>37438</v>
      </c>
    </row>
    <row r="810" spans="1:1" x14ac:dyDescent="0.35">
      <c r="A810" s="8">
        <v>37469</v>
      </c>
    </row>
    <row r="811" spans="1:1" x14ac:dyDescent="0.35">
      <c r="A811" s="8">
        <v>37500</v>
      </c>
    </row>
    <row r="812" spans="1:1" x14ac:dyDescent="0.35">
      <c r="A812" s="8">
        <v>37742</v>
      </c>
    </row>
    <row r="813" spans="1:1" x14ac:dyDescent="0.35">
      <c r="A813" s="8">
        <v>37773</v>
      </c>
    </row>
    <row r="814" spans="1:1" x14ac:dyDescent="0.35">
      <c r="A814" s="8">
        <v>37803</v>
      </c>
    </row>
    <row r="815" spans="1:1" x14ac:dyDescent="0.35">
      <c r="A815" s="8">
        <v>37834</v>
      </c>
    </row>
    <row r="816" spans="1:1" x14ac:dyDescent="0.35">
      <c r="A816" s="8">
        <v>37865</v>
      </c>
    </row>
    <row r="817" spans="1:1" x14ac:dyDescent="0.35">
      <c r="A817" s="8">
        <v>38108</v>
      </c>
    </row>
    <row r="818" spans="1:1" x14ac:dyDescent="0.35">
      <c r="A818" s="8">
        <v>38139</v>
      </c>
    </row>
    <row r="819" spans="1:1" x14ac:dyDescent="0.35">
      <c r="A819" s="8">
        <v>38169</v>
      </c>
    </row>
    <row r="820" spans="1:1" x14ac:dyDescent="0.35">
      <c r="A820" s="8">
        <v>38200</v>
      </c>
    </row>
    <row r="821" spans="1:1" x14ac:dyDescent="0.35">
      <c r="A821" s="8">
        <v>38231</v>
      </c>
    </row>
    <row r="822" spans="1:1" x14ac:dyDescent="0.35">
      <c r="A822" s="8">
        <v>38473</v>
      </c>
    </row>
    <row r="823" spans="1:1" x14ac:dyDescent="0.35">
      <c r="A823" s="8">
        <v>38504</v>
      </c>
    </row>
    <row r="824" spans="1:1" x14ac:dyDescent="0.35">
      <c r="A824" s="8">
        <v>38534</v>
      </c>
    </row>
    <row r="825" spans="1:1" x14ac:dyDescent="0.35">
      <c r="A825" s="8">
        <v>38565</v>
      </c>
    </row>
    <row r="826" spans="1:1" x14ac:dyDescent="0.35">
      <c r="A826" s="8">
        <v>38596</v>
      </c>
    </row>
    <row r="827" spans="1:1" x14ac:dyDescent="0.35">
      <c r="A827" s="8">
        <v>38838</v>
      </c>
    </row>
    <row r="828" spans="1:1" x14ac:dyDescent="0.35">
      <c r="A828" s="8">
        <v>38869</v>
      </c>
    </row>
    <row r="829" spans="1:1" x14ac:dyDescent="0.35">
      <c r="A829" s="8">
        <v>38899</v>
      </c>
    </row>
    <row r="830" spans="1:1" x14ac:dyDescent="0.35">
      <c r="A830" s="8">
        <v>38930</v>
      </c>
    </row>
    <row r="831" spans="1:1" x14ac:dyDescent="0.35">
      <c r="A831" s="8">
        <v>38961</v>
      </c>
    </row>
    <row r="832" spans="1:1" x14ac:dyDescent="0.35">
      <c r="A832" s="8">
        <v>39203</v>
      </c>
    </row>
    <row r="833" spans="1:1" x14ac:dyDescent="0.35">
      <c r="A833" s="8">
        <v>39234</v>
      </c>
    </row>
    <row r="834" spans="1:1" x14ac:dyDescent="0.35">
      <c r="A834" s="8">
        <v>39264</v>
      </c>
    </row>
    <row r="835" spans="1:1" x14ac:dyDescent="0.35">
      <c r="A835" s="8">
        <v>39295</v>
      </c>
    </row>
    <row r="836" spans="1:1" x14ac:dyDescent="0.35">
      <c r="A836" s="8">
        <v>39326</v>
      </c>
    </row>
    <row r="837" spans="1:1" x14ac:dyDescent="0.35">
      <c r="A837" s="8">
        <v>39569</v>
      </c>
    </row>
    <row r="838" spans="1:1" x14ac:dyDescent="0.35">
      <c r="A838" s="8">
        <v>39600</v>
      </c>
    </row>
    <row r="839" spans="1:1" x14ac:dyDescent="0.35">
      <c r="A839" s="8">
        <v>39630</v>
      </c>
    </row>
    <row r="840" spans="1:1" x14ac:dyDescent="0.35">
      <c r="A840" s="8">
        <v>39661</v>
      </c>
    </row>
    <row r="841" spans="1:1" x14ac:dyDescent="0.35">
      <c r="A841" s="8">
        <v>39692</v>
      </c>
    </row>
    <row r="842" spans="1:1" x14ac:dyDescent="0.35">
      <c r="A842" s="8">
        <v>39934</v>
      </c>
    </row>
    <row r="843" spans="1:1" x14ac:dyDescent="0.35">
      <c r="A843" s="8">
        <v>39965</v>
      </c>
    </row>
    <row r="844" spans="1:1" x14ac:dyDescent="0.35">
      <c r="A844" s="8">
        <v>39995</v>
      </c>
    </row>
    <row r="845" spans="1:1" x14ac:dyDescent="0.35">
      <c r="A845" s="8">
        <v>40026</v>
      </c>
    </row>
    <row r="846" spans="1:1" x14ac:dyDescent="0.35">
      <c r="A846" s="8">
        <v>40057</v>
      </c>
    </row>
    <row r="847" spans="1:1" x14ac:dyDescent="0.35">
      <c r="A847" s="8">
        <v>40299</v>
      </c>
    </row>
    <row r="848" spans="1:1" x14ac:dyDescent="0.35">
      <c r="A848" s="8">
        <v>40330</v>
      </c>
    </row>
    <row r="849" spans="1:1" x14ac:dyDescent="0.35">
      <c r="A849" s="8">
        <v>40360</v>
      </c>
    </row>
    <row r="850" spans="1:1" x14ac:dyDescent="0.35">
      <c r="A850" s="8">
        <v>40391</v>
      </c>
    </row>
    <row r="851" spans="1:1" x14ac:dyDescent="0.35">
      <c r="A851" s="8">
        <v>40422</v>
      </c>
    </row>
    <row r="852" spans="1:1" x14ac:dyDescent="0.35">
      <c r="A852" s="8">
        <v>40664</v>
      </c>
    </row>
    <row r="853" spans="1:1" x14ac:dyDescent="0.35">
      <c r="A853" s="8">
        <v>40695</v>
      </c>
    </row>
    <row r="854" spans="1:1" x14ac:dyDescent="0.35">
      <c r="A854" s="8">
        <v>40725</v>
      </c>
    </row>
    <row r="855" spans="1:1" x14ac:dyDescent="0.35">
      <c r="A855" s="8">
        <v>40756</v>
      </c>
    </row>
    <row r="856" spans="1:1" x14ac:dyDescent="0.35">
      <c r="A856" s="8">
        <v>40787</v>
      </c>
    </row>
    <row r="857" spans="1:1" x14ac:dyDescent="0.35">
      <c r="A857" s="8">
        <v>41030</v>
      </c>
    </row>
    <row r="858" spans="1:1" x14ac:dyDescent="0.35">
      <c r="A858" s="8">
        <v>41061</v>
      </c>
    </row>
    <row r="859" spans="1:1" x14ac:dyDescent="0.35">
      <c r="A859" s="8">
        <v>41091</v>
      </c>
    </row>
    <row r="860" spans="1:1" x14ac:dyDescent="0.35">
      <c r="A860" s="8">
        <v>41122</v>
      </c>
    </row>
    <row r="861" spans="1:1" x14ac:dyDescent="0.35">
      <c r="A861" s="8">
        <v>41153</v>
      </c>
    </row>
    <row r="862" spans="1:1" x14ac:dyDescent="0.35">
      <c r="A862" s="8">
        <v>41395</v>
      </c>
    </row>
    <row r="863" spans="1:1" x14ac:dyDescent="0.35">
      <c r="A863" s="8">
        <v>41426</v>
      </c>
    </row>
    <row r="864" spans="1:1" x14ac:dyDescent="0.35">
      <c r="A864" s="8">
        <v>41456</v>
      </c>
    </row>
    <row r="865" spans="1:1" x14ac:dyDescent="0.35">
      <c r="A865" s="8">
        <v>41487</v>
      </c>
    </row>
    <row r="866" spans="1:1" x14ac:dyDescent="0.35">
      <c r="A866" s="8">
        <v>41518</v>
      </c>
    </row>
    <row r="867" spans="1:1" x14ac:dyDescent="0.35">
      <c r="A867" s="8">
        <v>41760</v>
      </c>
    </row>
    <row r="868" spans="1:1" x14ac:dyDescent="0.35">
      <c r="A868" s="8">
        <v>41791</v>
      </c>
    </row>
    <row r="869" spans="1:1" x14ac:dyDescent="0.35">
      <c r="A869" s="8">
        <v>41821</v>
      </c>
    </row>
    <row r="870" spans="1:1" x14ac:dyDescent="0.35">
      <c r="A870" s="8">
        <v>41852</v>
      </c>
    </row>
    <row r="871" spans="1:1" x14ac:dyDescent="0.35">
      <c r="A871" s="8">
        <v>41883</v>
      </c>
    </row>
    <row r="872" spans="1:1" x14ac:dyDescent="0.35">
      <c r="A872" s="8">
        <v>42125</v>
      </c>
    </row>
    <row r="873" spans="1:1" x14ac:dyDescent="0.35">
      <c r="A873" s="8">
        <v>42156</v>
      </c>
    </row>
    <row r="874" spans="1:1" x14ac:dyDescent="0.35">
      <c r="A874" s="8">
        <v>42186</v>
      </c>
    </row>
    <row r="875" spans="1:1" x14ac:dyDescent="0.35">
      <c r="A875" s="8">
        <v>42217</v>
      </c>
    </row>
    <row r="876" spans="1:1" x14ac:dyDescent="0.35">
      <c r="A876" s="8">
        <v>42248</v>
      </c>
    </row>
    <row r="877" spans="1:1" x14ac:dyDescent="0.35">
      <c r="A877" s="8">
        <v>42491</v>
      </c>
    </row>
    <row r="878" spans="1:1" x14ac:dyDescent="0.35">
      <c r="A878" s="8">
        <v>42522</v>
      </c>
    </row>
    <row r="879" spans="1:1" x14ac:dyDescent="0.35">
      <c r="A879" s="8">
        <v>42552</v>
      </c>
    </row>
    <row r="880" spans="1:1" x14ac:dyDescent="0.35">
      <c r="A880" s="8">
        <v>42583</v>
      </c>
    </row>
    <row r="881" spans="1:1" x14ac:dyDescent="0.35">
      <c r="A881" s="8">
        <v>42614</v>
      </c>
    </row>
    <row r="882" spans="1:1" x14ac:dyDescent="0.35">
      <c r="A882" s="8">
        <v>42856</v>
      </c>
    </row>
    <row r="883" spans="1:1" x14ac:dyDescent="0.35">
      <c r="A883" s="8">
        <v>42887</v>
      </c>
    </row>
    <row r="884" spans="1:1" x14ac:dyDescent="0.35">
      <c r="A884" s="8">
        <v>42917</v>
      </c>
    </row>
    <row r="885" spans="1:1" x14ac:dyDescent="0.35">
      <c r="A885" s="8">
        <v>42948</v>
      </c>
    </row>
    <row r="886" spans="1:1" x14ac:dyDescent="0.35">
      <c r="A886" s="8">
        <v>42979</v>
      </c>
    </row>
    <row r="887" spans="1:1" x14ac:dyDescent="0.35">
      <c r="A887" s="8">
        <v>43221</v>
      </c>
    </row>
    <row r="888" spans="1:1" x14ac:dyDescent="0.35">
      <c r="A888" s="8">
        <v>43252</v>
      </c>
    </row>
    <row r="889" spans="1:1" x14ac:dyDescent="0.35">
      <c r="A889" s="8">
        <v>43282</v>
      </c>
    </row>
    <row r="890" spans="1:1" x14ac:dyDescent="0.35">
      <c r="A890" s="8">
        <v>43313</v>
      </c>
    </row>
    <row r="891" spans="1:1" x14ac:dyDescent="0.35">
      <c r="A891" s="8">
        <v>43344</v>
      </c>
    </row>
    <row r="892" spans="1:1" x14ac:dyDescent="0.35">
      <c r="A892" s="8">
        <v>43586</v>
      </c>
    </row>
    <row r="893" spans="1:1" x14ac:dyDescent="0.35">
      <c r="A893" s="8">
        <v>43617</v>
      </c>
    </row>
    <row r="894" spans="1:1" x14ac:dyDescent="0.35">
      <c r="A894" s="8">
        <v>43647</v>
      </c>
    </row>
    <row r="895" spans="1:1" x14ac:dyDescent="0.35">
      <c r="A895" s="8">
        <v>43678</v>
      </c>
    </row>
    <row r="896" spans="1:1" x14ac:dyDescent="0.35">
      <c r="A896" s="8">
        <v>43709</v>
      </c>
    </row>
    <row r="897" spans="1:1" x14ac:dyDescent="0.35">
      <c r="A897" s="8">
        <v>43952</v>
      </c>
    </row>
    <row r="898" spans="1:1" x14ac:dyDescent="0.35">
      <c r="A898" s="8">
        <v>43983</v>
      </c>
    </row>
    <row r="899" spans="1:1" x14ac:dyDescent="0.35">
      <c r="A899" s="8">
        <v>44013</v>
      </c>
    </row>
    <row r="900" spans="1:1" x14ac:dyDescent="0.35">
      <c r="A900" s="8">
        <v>44044</v>
      </c>
    </row>
    <row r="901" spans="1:1" x14ac:dyDescent="0.35">
      <c r="A901" s="8">
        <v>44075</v>
      </c>
    </row>
    <row r="902" spans="1:1" x14ac:dyDescent="0.35">
      <c r="A902" s="8">
        <v>33359</v>
      </c>
    </row>
    <row r="903" spans="1:1" x14ac:dyDescent="0.35">
      <c r="A903" s="8">
        <v>33390</v>
      </c>
    </row>
    <row r="904" spans="1:1" x14ac:dyDescent="0.35">
      <c r="A904" s="8">
        <v>33420</v>
      </c>
    </row>
    <row r="905" spans="1:1" x14ac:dyDescent="0.35">
      <c r="A905" s="8">
        <v>33451</v>
      </c>
    </row>
    <row r="906" spans="1:1" x14ac:dyDescent="0.35">
      <c r="A906" s="8">
        <v>33482</v>
      </c>
    </row>
    <row r="907" spans="1:1" x14ac:dyDescent="0.35">
      <c r="A907" s="8">
        <v>33725</v>
      </c>
    </row>
    <row r="908" spans="1:1" x14ac:dyDescent="0.35">
      <c r="A908" s="8">
        <v>33756</v>
      </c>
    </row>
    <row r="909" spans="1:1" x14ac:dyDescent="0.35">
      <c r="A909" s="8">
        <v>33786</v>
      </c>
    </row>
    <row r="910" spans="1:1" x14ac:dyDescent="0.35">
      <c r="A910" s="8">
        <v>33817</v>
      </c>
    </row>
    <row r="911" spans="1:1" x14ac:dyDescent="0.35">
      <c r="A911" s="8">
        <v>33848</v>
      </c>
    </row>
    <row r="912" spans="1:1" x14ac:dyDescent="0.35">
      <c r="A912" s="8">
        <v>34090</v>
      </c>
    </row>
    <row r="913" spans="1:1" x14ac:dyDescent="0.35">
      <c r="A913" s="8">
        <v>34121</v>
      </c>
    </row>
    <row r="914" spans="1:1" x14ac:dyDescent="0.35">
      <c r="A914" s="8">
        <v>34151</v>
      </c>
    </row>
    <row r="915" spans="1:1" x14ac:dyDescent="0.35">
      <c r="A915" s="8">
        <v>34182</v>
      </c>
    </row>
    <row r="916" spans="1:1" x14ac:dyDescent="0.35">
      <c r="A916" s="8">
        <v>34213</v>
      </c>
    </row>
    <row r="917" spans="1:1" x14ac:dyDescent="0.35">
      <c r="A917" s="8">
        <v>34455</v>
      </c>
    </row>
    <row r="918" spans="1:1" x14ac:dyDescent="0.35">
      <c r="A918" s="8">
        <v>34486</v>
      </c>
    </row>
    <row r="919" spans="1:1" x14ac:dyDescent="0.35">
      <c r="A919" s="8">
        <v>34516</v>
      </c>
    </row>
    <row r="920" spans="1:1" x14ac:dyDescent="0.35">
      <c r="A920" s="8">
        <v>34547</v>
      </c>
    </row>
    <row r="921" spans="1:1" x14ac:dyDescent="0.35">
      <c r="A921" s="8">
        <v>34578</v>
      </c>
    </row>
    <row r="922" spans="1:1" x14ac:dyDescent="0.35">
      <c r="A922" s="8">
        <v>34820</v>
      </c>
    </row>
    <row r="923" spans="1:1" x14ac:dyDescent="0.35">
      <c r="A923" s="8">
        <v>34851</v>
      </c>
    </row>
    <row r="924" spans="1:1" x14ac:dyDescent="0.35">
      <c r="A924" s="8">
        <v>34881</v>
      </c>
    </row>
    <row r="925" spans="1:1" x14ac:dyDescent="0.35">
      <c r="A925" s="8">
        <v>34912</v>
      </c>
    </row>
    <row r="926" spans="1:1" x14ac:dyDescent="0.35">
      <c r="A926" s="8">
        <v>34943</v>
      </c>
    </row>
    <row r="927" spans="1:1" x14ac:dyDescent="0.35">
      <c r="A927" s="8">
        <v>33725</v>
      </c>
    </row>
    <row r="928" spans="1:1" x14ac:dyDescent="0.35">
      <c r="A928" s="8">
        <v>35217</v>
      </c>
    </row>
    <row r="929" spans="1:1" x14ac:dyDescent="0.35">
      <c r="A929" s="8">
        <v>35247</v>
      </c>
    </row>
    <row r="930" spans="1:1" x14ac:dyDescent="0.35">
      <c r="A930" s="8">
        <v>35278</v>
      </c>
    </row>
    <row r="931" spans="1:1" x14ac:dyDescent="0.35">
      <c r="A931" s="8">
        <v>35309</v>
      </c>
    </row>
    <row r="932" spans="1:1" x14ac:dyDescent="0.35">
      <c r="A932" s="8">
        <v>35551</v>
      </c>
    </row>
    <row r="933" spans="1:1" x14ac:dyDescent="0.35">
      <c r="A933" s="8">
        <v>35582</v>
      </c>
    </row>
    <row r="934" spans="1:1" x14ac:dyDescent="0.35">
      <c r="A934" s="8">
        <v>35612</v>
      </c>
    </row>
    <row r="935" spans="1:1" x14ac:dyDescent="0.35">
      <c r="A935" s="8">
        <v>35643</v>
      </c>
    </row>
    <row r="936" spans="1:1" x14ac:dyDescent="0.35">
      <c r="A936" s="8">
        <v>35674</v>
      </c>
    </row>
    <row r="937" spans="1:1" x14ac:dyDescent="0.35">
      <c r="A937" s="8">
        <v>35916</v>
      </c>
    </row>
    <row r="938" spans="1:1" x14ac:dyDescent="0.35">
      <c r="A938" s="8">
        <v>35947</v>
      </c>
    </row>
    <row r="939" spans="1:1" x14ac:dyDescent="0.35">
      <c r="A939" s="8">
        <v>35977</v>
      </c>
    </row>
    <row r="940" spans="1:1" x14ac:dyDescent="0.35">
      <c r="A940" s="8">
        <v>36008</v>
      </c>
    </row>
    <row r="941" spans="1:1" x14ac:dyDescent="0.35">
      <c r="A941" s="8">
        <v>36039</v>
      </c>
    </row>
    <row r="942" spans="1:1" x14ac:dyDescent="0.35">
      <c r="A942" s="8">
        <v>36281</v>
      </c>
    </row>
    <row r="943" spans="1:1" x14ac:dyDescent="0.35">
      <c r="A943" s="8">
        <v>36312</v>
      </c>
    </row>
    <row r="944" spans="1:1" x14ac:dyDescent="0.35">
      <c r="A944" s="8">
        <v>36342</v>
      </c>
    </row>
    <row r="945" spans="1:1" x14ac:dyDescent="0.35">
      <c r="A945" s="8">
        <v>36373</v>
      </c>
    </row>
    <row r="946" spans="1:1" x14ac:dyDescent="0.35">
      <c r="A946" s="8">
        <v>36404</v>
      </c>
    </row>
    <row r="947" spans="1:1" x14ac:dyDescent="0.35">
      <c r="A947" s="8">
        <v>36647</v>
      </c>
    </row>
    <row r="948" spans="1:1" x14ac:dyDescent="0.35">
      <c r="A948" s="8">
        <v>36678</v>
      </c>
    </row>
    <row r="949" spans="1:1" x14ac:dyDescent="0.35">
      <c r="A949" s="8">
        <v>36708</v>
      </c>
    </row>
    <row r="950" spans="1:1" x14ac:dyDescent="0.35">
      <c r="A950" s="8">
        <v>36739</v>
      </c>
    </row>
    <row r="951" spans="1:1" x14ac:dyDescent="0.35">
      <c r="A951" s="8">
        <v>36770</v>
      </c>
    </row>
    <row r="952" spans="1:1" x14ac:dyDescent="0.35">
      <c r="A952" s="8">
        <v>37012</v>
      </c>
    </row>
    <row r="953" spans="1:1" x14ac:dyDescent="0.35">
      <c r="A953" s="8">
        <v>37043</v>
      </c>
    </row>
    <row r="954" spans="1:1" x14ac:dyDescent="0.35">
      <c r="A954" s="8">
        <v>37073</v>
      </c>
    </row>
    <row r="955" spans="1:1" x14ac:dyDescent="0.35">
      <c r="A955" s="8">
        <v>37104</v>
      </c>
    </row>
    <row r="956" spans="1:1" x14ac:dyDescent="0.35">
      <c r="A956" s="8">
        <v>37135</v>
      </c>
    </row>
    <row r="957" spans="1:1" x14ac:dyDescent="0.35">
      <c r="A957" s="8">
        <v>37377</v>
      </c>
    </row>
    <row r="958" spans="1:1" x14ac:dyDescent="0.35">
      <c r="A958" s="8">
        <v>37408</v>
      </c>
    </row>
    <row r="959" spans="1:1" x14ac:dyDescent="0.35">
      <c r="A959" s="8">
        <v>37438</v>
      </c>
    </row>
    <row r="960" spans="1:1" x14ac:dyDescent="0.35">
      <c r="A960" s="8">
        <v>37469</v>
      </c>
    </row>
    <row r="961" spans="1:1" x14ac:dyDescent="0.35">
      <c r="A961" s="8">
        <v>37500</v>
      </c>
    </row>
    <row r="962" spans="1:1" x14ac:dyDescent="0.35">
      <c r="A962" s="8">
        <v>37742</v>
      </c>
    </row>
    <row r="963" spans="1:1" x14ac:dyDescent="0.35">
      <c r="A963" s="8">
        <v>37773</v>
      </c>
    </row>
    <row r="964" spans="1:1" x14ac:dyDescent="0.35">
      <c r="A964" s="8">
        <v>37803</v>
      </c>
    </row>
    <row r="965" spans="1:1" x14ac:dyDescent="0.35">
      <c r="A965" s="8">
        <v>37834</v>
      </c>
    </row>
    <row r="966" spans="1:1" x14ac:dyDescent="0.35">
      <c r="A966" s="8">
        <v>37865</v>
      </c>
    </row>
    <row r="967" spans="1:1" x14ac:dyDescent="0.35">
      <c r="A967" s="8">
        <v>38108</v>
      </c>
    </row>
    <row r="968" spans="1:1" x14ac:dyDescent="0.35">
      <c r="A968" s="8">
        <v>38139</v>
      </c>
    </row>
    <row r="969" spans="1:1" x14ac:dyDescent="0.35">
      <c r="A969" s="8">
        <v>38169</v>
      </c>
    </row>
    <row r="970" spans="1:1" x14ac:dyDescent="0.35">
      <c r="A970" s="8">
        <v>38200</v>
      </c>
    </row>
    <row r="971" spans="1:1" x14ac:dyDescent="0.35">
      <c r="A971" s="8">
        <v>38231</v>
      </c>
    </row>
    <row r="972" spans="1:1" x14ac:dyDescent="0.35">
      <c r="A972" s="8">
        <v>38473</v>
      </c>
    </row>
    <row r="973" spans="1:1" x14ac:dyDescent="0.35">
      <c r="A973" s="8">
        <v>38504</v>
      </c>
    </row>
    <row r="974" spans="1:1" x14ac:dyDescent="0.35">
      <c r="A974" s="8">
        <v>38534</v>
      </c>
    </row>
    <row r="975" spans="1:1" x14ac:dyDescent="0.35">
      <c r="A975" s="8">
        <v>38565</v>
      </c>
    </row>
    <row r="976" spans="1:1" x14ac:dyDescent="0.35">
      <c r="A976" s="8">
        <v>38596</v>
      </c>
    </row>
    <row r="977" spans="1:1" x14ac:dyDescent="0.35">
      <c r="A977" s="8">
        <v>38838</v>
      </c>
    </row>
    <row r="978" spans="1:1" x14ac:dyDescent="0.35">
      <c r="A978" s="8">
        <v>38869</v>
      </c>
    </row>
    <row r="979" spans="1:1" x14ac:dyDescent="0.35">
      <c r="A979" s="8">
        <v>38899</v>
      </c>
    </row>
    <row r="980" spans="1:1" x14ac:dyDescent="0.35">
      <c r="A980" s="8">
        <v>38930</v>
      </c>
    </row>
    <row r="981" spans="1:1" x14ac:dyDescent="0.35">
      <c r="A981" s="8">
        <v>38961</v>
      </c>
    </row>
    <row r="982" spans="1:1" x14ac:dyDescent="0.35">
      <c r="A982" s="8">
        <v>39203</v>
      </c>
    </row>
    <row r="983" spans="1:1" x14ac:dyDescent="0.35">
      <c r="A983" s="8">
        <v>39234</v>
      </c>
    </row>
    <row r="984" spans="1:1" x14ac:dyDescent="0.35">
      <c r="A984" s="8">
        <v>39264</v>
      </c>
    </row>
    <row r="985" spans="1:1" x14ac:dyDescent="0.35">
      <c r="A985" s="8">
        <v>39295</v>
      </c>
    </row>
    <row r="986" spans="1:1" x14ac:dyDescent="0.35">
      <c r="A986" s="8">
        <v>39326</v>
      </c>
    </row>
    <row r="987" spans="1:1" x14ac:dyDescent="0.35">
      <c r="A987" s="8">
        <v>39569</v>
      </c>
    </row>
    <row r="988" spans="1:1" x14ac:dyDescent="0.35">
      <c r="A988" s="8">
        <v>39600</v>
      </c>
    </row>
    <row r="989" spans="1:1" x14ac:dyDescent="0.35">
      <c r="A989" s="8">
        <v>39630</v>
      </c>
    </row>
    <row r="990" spans="1:1" x14ac:dyDescent="0.35">
      <c r="A990" s="8">
        <v>39661</v>
      </c>
    </row>
    <row r="991" spans="1:1" x14ac:dyDescent="0.35">
      <c r="A991" s="8">
        <v>39692</v>
      </c>
    </row>
    <row r="992" spans="1:1" x14ac:dyDescent="0.35">
      <c r="A992" s="8">
        <v>39934</v>
      </c>
    </row>
    <row r="993" spans="1:1" x14ac:dyDescent="0.35">
      <c r="A993" s="8">
        <v>39965</v>
      </c>
    </row>
    <row r="994" spans="1:1" x14ac:dyDescent="0.35">
      <c r="A994" s="8">
        <v>39995</v>
      </c>
    </row>
    <row r="995" spans="1:1" x14ac:dyDescent="0.35">
      <c r="A995" s="8">
        <v>40026</v>
      </c>
    </row>
    <row r="996" spans="1:1" x14ac:dyDescent="0.35">
      <c r="A996" s="8">
        <v>40057</v>
      </c>
    </row>
    <row r="997" spans="1:1" x14ac:dyDescent="0.35">
      <c r="A997" s="8">
        <v>40299</v>
      </c>
    </row>
    <row r="998" spans="1:1" x14ac:dyDescent="0.35">
      <c r="A998" s="8">
        <v>40330</v>
      </c>
    </row>
    <row r="999" spans="1:1" x14ac:dyDescent="0.35">
      <c r="A999" s="8">
        <v>40360</v>
      </c>
    </row>
    <row r="1000" spans="1:1" x14ac:dyDescent="0.35">
      <c r="A1000" s="8">
        <v>40391</v>
      </c>
    </row>
    <row r="1001" spans="1:1" x14ac:dyDescent="0.35">
      <c r="A1001" s="8">
        <v>40422</v>
      </c>
    </row>
    <row r="1002" spans="1:1" x14ac:dyDescent="0.35">
      <c r="A1002" s="8">
        <v>40664</v>
      </c>
    </row>
    <row r="1003" spans="1:1" x14ac:dyDescent="0.35">
      <c r="A1003" s="8">
        <v>40695</v>
      </c>
    </row>
    <row r="1004" spans="1:1" x14ac:dyDescent="0.35">
      <c r="A1004" s="8">
        <v>40725</v>
      </c>
    </row>
    <row r="1005" spans="1:1" x14ac:dyDescent="0.35">
      <c r="A1005" s="8">
        <v>40756</v>
      </c>
    </row>
    <row r="1006" spans="1:1" x14ac:dyDescent="0.35">
      <c r="A1006" s="8">
        <v>40787</v>
      </c>
    </row>
    <row r="1007" spans="1:1" x14ac:dyDescent="0.35">
      <c r="A1007" s="8">
        <v>41030</v>
      </c>
    </row>
    <row r="1008" spans="1:1" x14ac:dyDescent="0.35">
      <c r="A1008" s="8">
        <v>41061</v>
      </c>
    </row>
    <row r="1009" spans="1:1" x14ac:dyDescent="0.35">
      <c r="A1009" s="8">
        <v>41091</v>
      </c>
    </row>
    <row r="1010" spans="1:1" x14ac:dyDescent="0.35">
      <c r="A1010" s="8">
        <v>41122</v>
      </c>
    </row>
    <row r="1011" spans="1:1" x14ac:dyDescent="0.35">
      <c r="A1011" s="8">
        <v>41153</v>
      </c>
    </row>
    <row r="1012" spans="1:1" x14ac:dyDescent="0.35">
      <c r="A1012" s="8">
        <v>41395</v>
      </c>
    </row>
    <row r="1013" spans="1:1" x14ac:dyDescent="0.35">
      <c r="A1013" s="8">
        <v>41426</v>
      </c>
    </row>
    <row r="1014" spans="1:1" x14ac:dyDescent="0.35">
      <c r="A1014" s="8">
        <v>41456</v>
      </c>
    </row>
    <row r="1015" spans="1:1" x14ac:dyDescent="0.35">
      <c r="A1015" s="8">
        <v>41487</v>
      </c>
    </row>
    <row r="1016" spans="1:1" x14ac:dyDescent="0.35">
      <c r="A1016" s="8">
        <v>41518</v>
      </c>
    </row>
    <row r="1017" spans="1:1" x14ac:dyDescent="0.35">
      <c r="A1017" s="8">
        <v>41760</v>
      </c>
    </row>
    <row r="1018" spans="1:1" x14ac:dyDescent="0.35">
      <c r="A1018" s="8">
        <v>41791</v>
      </c>
    </row>
    <row r="1019" spans="1:1" x14ac:dyDescent="0.35">
      <c r="A1019" s="8">
        <v>41821</v>
      </c>
    </row>
    <row r="1020" spans="1:1" x14ac:dyDescent="0.35">
      <c r="A1020" s="8">
        <v>41852</v>
      </c>
    </row>
    <row r="1021" spans="1:1" x14ac:dyDescent="0.35">
      <c r="A1021" s="8">
        <v>41883</v>
      </c>
    </row>
    <row r="1022" spans="1:1" x14ac:dyDescent="0.35">
      <c r="A1022" s="8">
        <v>42125</v>
      </c>
    </row>
    <row r="1023" spans="1:1" x14ac:dyDescent="0.35">
      <c r="A1023" s="8">
        <v>42156</v>
      </c>
    </row>
    <row r="1024" spans="1:1" x14ac:dyDescent="0.35">
      <c r="A1024" s="8">
        <v>42186</v>
      </c>
    </row>
    <row r="1025" spans="1:1" x14ac:dyDescent="0.35">
      <c r="A1025" s="8">
        <v>42217</v>
      </c>
    </row>
    <row r="1026" spans="1:1" x14ac:dyDescent="0.35">
      <c r="A1026" s="8">
        <v>42248</v>
      </c>
    </row>
    <row r="1027" spans="1:1" x14ac:dyDescent="0.35">
      <c r="A1027" s="8">
        <v>42491</v>
      </c>
    </row>
    <row r="1028" spans="1:1" x14ac:dyDescent="0.35">
      <c r="A1028" s="8">
        <v>42522</v>
      </c>
    </row>
    <row r="1029" spans="1:1" x14ac:dyDescent="0.35">
      <c r="A1029" s="8">
        <v>42552</v>
      </c>
    </row>
    <row r="1030" spans="1:1" x14ac:dyDescent="0.35">
      <c r="A1030" s="8">
        <v>42583</v>
      </c>
    </row>
    <row r="1031" spans="1:1" x14ac:dyDescent="0.35">
      <c r="A1031" s="8">
        <v>42614</v>
      </c>
    </row>
    <row r="1032" spans="1:1" x14ac:dyDescent="0.35">
      <c r="A1032" s="8">
        <v>42856</v>
      </c>
    </row>
    <row r="1033" spans="1:1" x14ac:dyDescent="0.35">
      <c r="A1033" s="8">
        <v>42887</v>
      </c>
    </row>
    <row r="1034" spans="1:1" x14ac:dyDescent="0.35">
      <c r="A1034" s="8">
        <v>42917</v>
      </c>
    </row>
    <row r="1035" spans="1:1" x14ac:dyDescent="0.35">
      <c r="A1035" s="8">
        <v>42948</v>
      </c>
    </row>
    <row r="1036" spans="1:1" x14ac:dyDescent="0.35">
      <c r="A1036" s="8">
        <v>42979</v>
      </c>
    </row>
    <row r="1037" spans="1:1" x14ac:dyDescent="0.35">
      <c r="A1037" s="8">
        <v>43221</v>
      </c>
    </row>
    <row r="1038" spans="1:1" x14ac:dyDescent="0.35">
      <c r="A1038" s="8">
        <v>43252</v>
      </c>
    </row>
    <row r="1039" spans="1:1" x14ac:dyDescent="0.35">
      <c r="A1039" s="8">
        <v>43282</v>
      </c>
    </row>
    <row r="1040" spans="1:1" x14ac:dyDescent="0.35">
      <c r="A1040" s="8">
        <v>43313</v>
      </c>
    </row>
    <row r="1041" spans="1:1" x14ac:dyDescent="0.35">
      <c r="A1041" s="8">
        <v>43344</v>
      </c>
    </row>
    <row r="1042" spans="1:1" x14ac:dyDescent="0.35">
      <c r="A1042" s="8">
        <v>43586</v>
      </c>
    </row>
    <row r="1043" spans="1:1" x14ac:dyDescent="0.35">
      <c r="A1043" s="8">
        <v>43617</v>
      </c>
    </row>
    <row r="1044" spans="1:1" x14ac:dyDescent="0.35">
      <c r="A1044" s="8">
        <v>43647</v>
      </c>
    </row>
    <row r="1045" spans="1:1" x14ac:dyDescent="0.35">
      <c r="A1045" s="8">
        <v>43678</v>
      </c>
    </row>
    <row r="1046" spans="1:1" x14ac:dyDescent="0.35">
      <c r="A1046" s="8">
        <v>43709</v>
      </c>
    </row>
    <row r="1047" spans="1:1" x14ac:dyDescent="0.35">
      <c r="A1047" s="8">
        <v>43952</v>
      </c>
    </row>
    <row r="1048" spans="1:1" x14ac:dyDescent="0.35">
      <c r="A1048" s="8">
        <v>43983</v>
      </c>
    </row>
    <row r="1049" spans="1:1" x14ac:dyDescent="0.35">
      <c r="A1049" s="8">
        <v>44013</v>
      </c>
    </row>
    <row r="1050" spans="1:1" x14ac:dyDescent="0.35">
      <c r="A1050" s="8">
        <v>44044</v>
      </c>
    </row>
    <row r="1051" spans="1:1" x14ac:dyDescent="0.35">
      <c r="A1051" s="8">
        <v>44075</v>
      </c>
    </row>
    <row r="1052" spans="1:1" x14ac:dyDescent="0.35">
      <c r="A1052" s="8">
        <v>33359</v>
      </c>
    </row>
    <row r="1053" spans="1:1" x14ac:dyDescent="0.35">
      <c r="A1053" s="8">
        <v>33390</v>
      </c>
    </row>
    <row r="1054" spans="1:1" x14ac:dyDescent="0.35">
      <c r="A1054" s="8">
        <v>33420</v>
      </c>
    </row>
    <row r="1055" spans="1:1" x14ac:dyDescent="0.35">
      <c r="A1055" s="8">
        <v>33451</v>
      </c>
    </row>
    <row r="1056" spans="1:1" x14ac:dyDescent="0.35">
      <c r="A1056" s="8">
        <v>33482</v>
      </c>
    </row>
    <row r="1057" spans="1:1" x14ac:dyDescent="0.35">
      <c r="A1057" s="8">
        <v>33725</v>
      </c>
    </row>
    <row r="1058" spans="1:1" x14ac:dyDescent="0.35">
      <c r="A1058" s="8">
        <v>33756</v>
      </c>
    </row>
    <row r="1059" spans="1:1" x14ac:dyDescent="0.35">
      <c r="A1059" s="8">
        <v>33786</v>
      </c>
    </row>
    <row r="1060" spans="1:1" x14ac:dyDescent="0.35">
      <c r="A1060" s="8">
        <v>33817</v>
      </c>
    </row>
    <row r="1061" spans="1:1" x14ac:dyDescent="0.35">
      <c r="A1061" s="8">
        <v>33848</v>
      </c>
    </row>
    <row r="1062" spans="1:1" x14ac:dyDescent="0.35">
      <c r="A1062" s="8">
        <v>34090</v>
      </c>
    </row>
    <row r="1063" spans="1:1" x14ac:dyDescent="0.35">
      <c r="A1063" s="8">
        <v>34121</v>
      </c>
    </row>
    <row r="1064" spans="1:1" x14ac:dyDescent="0.35">
      <c r="A1064" s="8">
        <v>34151</v>
      </c>
    </row>
    <row r="1065" spans="1:1" x14ac:dyDescent="0.35">
      <c r="A1065" s="8">
        <v>34182</v>
      </c>
    </row>
    <row r="1066" spans="1:1" x14ac:dyDescent="0.35">
      <c r="A1066" s="8">
        <v>34213</v>
      </c>
    </row>
    <row r="1067" spans="1:1" x14ac:dyDescent="0.35">
      <c r="A1067" s="8">
        <v>34455</v>
      </c>
    </row>
    <row r="1068" spans="1:1" x14ac:dyDescent="0.35">
      <c r="A1068" s="8">
        <v>34486</v>
      </c>
    </row>
    <row r="1069" spans="1:1" x14ac:dyDescent="0.35">
      <c r="A1069" s="8">
        <v>34516</v>
      </c>
    </row>
    <row r="1070" spans="1:1" x14ac:dyDescent="0.35">
      <c r="A1070" s="8">
        <v>34547</v>
      </c>
    </row>
    <row r="1071" spans="1:1" x14ac:dyDescent="0.35">
      <c r="A1071" s="8">
        <v>34578</v>
      </c>
    </row>
    <row r="1072" spans="1:1" x14ac:dyDescent="0.35">
      <c r="A1072" s="8">
        <v>34820</v>
      </c>
    </row>
    <row r="1073" spans="1:1" x14ac:dyDescent="0.35">
      <c r="A1073" s="8">
        <v>34851</v>
      </c>
    </row>
    <row r="1074" spans="1:1" x14ac:dyDescent="0.35">
      <c r="A1074" s="8">
        <v>34881</v>
      </c>
    </row>
    <row r="1075" spans="1:1" x14ac:dyDescent="0.35">
      <c r="A1075" s="8">
        <v>34912</v>
      </c>
    </row>
    <row r="1076" spans="1:1" x14ac:dyDescent="0.35">
      <c r="A1076" s="8">
        <v>34943</v>
      </c>
    </row>
    <row r="1077" spans="1:1" x14ac:dyDescent="0.35">
      <c r="A1077" s="8">
        <v>33725</v>
      </c>
    </row>
    <row r="1078" spans="1:1" x14ac:dyDescent="0.35">
      <c r="A1078" s="8">
        <v>35217</v>
      </c>
    </row>
    <row r="1079" spans="1:1" x14ac:dyDescent="0.35">
      <c r="A1079" s="8">
        <v>35247</v>
      </c>
    </row>
    <row r="1080" spans="1:1" x14ac:dyDescent="0.35">
      <c r="A1080" s="8">
        <v>35278</v>
      </c>
    </row>
    <row r="1081" spans="1:1" x14ac:dyDescent="0.35">
      <c r="A1081" s="8">
        <v>35309</v>
      </c>
    </row>
    <row r="1082" spans="1:1" x14ac:dyDescent="0.35">
      <c r="A1082" s="8">
        <v>35551</v>
      </c>
    </row>
    <row r="1083" spans="1:1" x14ac:dyDescent="0.35">
      <c r="A1083" s="8">
        <v>35582</v>
      </c>
    </row>
    <row r="1084" spans="1:1" x14ac:dyDescent="0.35">
      <c r="A1084" s="8">
        <v>35612</v>
      </c>
    </row>
    <row r="1085" spans="1:1" x14ac:dyDescent="0.35">
      <c r="A1085" s="8">
        <v>35643</v>
      </c>
    </row>
    <row r="1086" spans="1:1" x14ac:dyDescent="0.35">
      <c r="A1086" s="8">
        <v>35674</v>
      </c>
    </row>
    <row r="1087" spans="1:1" x14ac:dyDescent="0.35">
      <c r="A1087" s="8">
        <v>35916</v>
      </c>
    </row>
    <row r="1088" spans="1:1" x14ac:dyDescent="0.35">
      <c r="A1088" s="8">
        <v>35947</v>
      </c>
    </row>
    <row r="1089" spans="1:1" x14ac:dyDescent="0.35">
      <c r="A1089" s="8">
        <v>35977</v>
      </c>
    </row>
    <row r="1090" spans="1:1" x14ac:dyDescent="0.35">
      <c r="A1090" s="8">
        <v>36008</v>
      </c>
    </row>
    <row r="1091" spans="1:1" x14ac:dyDescent="0.35">
      <c r="A1091" s="8">
        <v>36039</v>
      </c>
    </row>
    <row r="1092" spans="1:1" x14ac:dyDescent="0.35">
      <c r="A1092" s="8">
        <v>36281</v>
      </c>
    </row>
    <row r="1093" spans="1:1" x14ac:dyDescent="0.35">
      <c r="A1093" s="8">
        <v>36312</v>
      </c>
    </row>
    <row r="1094" spans="1:1" x14ac:dyDescent="0.35">
      <c r="A1094" s="8">
        <v>36342</v>
      </c>
    </row>
    <row r="1095" spans="1:1" x14ac:dyDescent="0.35">
      <c r="A1095" s="8">
        <v>36373</v>
      </c>
    </row>
    <row r="1096" spans="1:1" x14ac:dyDescent="0.35">
      <c r="A1096" s="8">
        <v>36404</v>
      </c>
    </row>
    <row r="1097" spans="1:1" x14ac:dyDescent="0.35">
      <c r="A1097" s="8">
        <v>36647</v>
      </c>
    </row>
    <row r="1098" spans="1:1" x14ac:dyDescent="0.35">
      <c r="A1098" s="8">
        <v>36678</v>
      </c>
    </row>
    <row r="1099" spans="1:1" x14ac:dyDescent="0.35">
      <c r="A1099" s="8">
        <v>36708</v>
      </c>
    </row>
    <row r="1100" spans="1:1" x14ac:dyDescent="0.35">
      <c r="A1100" s="8">
        <v>36739</v>
      </c>
    </row>
    <row r="1101" spans="1:1" x14ac:dyDescent="0.35">
      <c r="A1101" s="8">
        <v>36770</v>
      </c>
    </row>
    <row r="1102" spans="1:1" x14ac:dyDescent="0.35">
      <c r="A1102" s="8">
        <v>37012</v>
      </c>
    </row>
    <row r="1103" spans="1:1" x14ac:dyDescent="0.35">
      <c r="A1103" s="8">
        <v>37043</v>
      </c>
    </row>
    <row r="1104" spans="1:1" x14ac:dyDescent="0.35">
      <c r="A1104" s="8">
        <v>37073</v>
      </c>
    </row>
    <row r="1105" spans="1:1" x14ac:dyDescent="0.35">
      <c r="A1105" s="8">
        <v>37104</v>
      </c>
    </row>
    <row r="1106" spans="1:1" x14ac:dyDescent="0.35">
      <c r="A1106" s="8">
        <v>37135</v>
      </c>
    </row>
    <row r="1107" spans="1:1" x14ac:dyDescent="0.35">
      <c r="A1107" s="8">
        <v>37377</v>
      </c>
    </row>
    <row r="1108" spans="1:1" x14ac:dyDescent="0.35">
      <c r="A1108" s="8">
        <v>37408</v>
      </c>
    </row>
    <row r="1109" spans="1:1" x14ac:dyDescent="0.35">
      <c r="A1109" s="8">
        <v>37438</v>
      </c>
    </row>
    <row r="1110" spans="1:1" x14ac:dyDescent="0.35">
      <c r="A1110" s="8">
        <v>37469</v>
      </c>
    </row>
    <row r="1111" spans="1:1" x14ac:dyDescent="0.35">
      <c r="A1111" s="8">
        <v>37500</v>
      </c>
    </row>
    <row r="1112" spans="1:1" x14ac:dyDescent="0.35">
      <c r="A1112" s="8">
        <v>37742</v>
      </c>
    </row>
    <row r="1113" spans="1:1" x14ac:dyDescent="0.35">
      <c r="A1113" s="8">
        <v>37773</v>
      </c>
    </row>
    <row r="1114" spans="1:1" x14ac:dyDescent="0.35">
      <c r="A1114" s="8">
        <v>37803</v>
      </c>
    </row>
    <row r="1115" spans="1:1" x14ac:dyDescent="0.35">
      <c r="A1115" s="8">
        <v>37834</v>
      </c>
    </row>
    <row r="1116" spans="1:1" x14ac:dyDescent="0.35">
      <c r="A1116" s="8">
        <v>37865</v>
      </c>
    </row>
    <row r="1117" spans="1:1" x14ac:dyDescent="0.35">
      <c r="A1117" s="8">
        <v>38108</v>
      </c>
    </row>
    <row r="1118" spans="1:1" x14ac:dyDescent="0.35">
      <c r="A1118" s="8">
        <v>38139</v>
      </c>
    </row>
    <row r="1119" spans="1:1" x14ac:dyDescent="0.35">
      <c r="A1119" s="8">
        <v>38169</v>
      </c>
    </row>
    <row r="1120" spans="1:1" x14ac:dyDescent="0.35">
      <c r="A1120" s="8">
        <v>38200</v>
      </c>
    </row>
    <row r="1121" spans="1:1" x14ac:dyDescent="0.35">
      <c r="A1121" s="8">
        <v>38231</v>
      </c>
    </row>
    <row r="1122" spans="1:1" x14ac:dyDescent="0.35">
      <c r="A1122" s="8">
        <v>38473</v>
      </c>
    </row>
    <row r="1123" spans="1:1" x14ac:dyDescent="0.35">
      <c r="A1123" s="8">
        <v>38504</v>
      </c>
    </row>
    <row r="1124" spans="1:1" x14ac:dyDescent="0.35">
      <c r="A1124" s="8">
        <v>38534</v>
      </c>
    </row>
    <row r="1125" spans="1:1" x14ac:dyDescent="0.35">
      <c r="A1125" s="8">
        <v>38565</v>
      </c>
    </row>
    <row r="1126" spans="1:1" x14ac:dyDescent="0.35">
      <c r="A1126" s="8">
        <v>38596</v>
      </c>
    </row>
    <row r="1127" spans="1:1" x14ac:dyDescent="0.35">
      <c r="A1127" s="8">
        <v>38838</v>
      </c>
    </row>
    <row r="1128" spans="1:1" x14ac:dyDescent="0.35">
      <c r="A1128" s="8">
        <v>38869</v>
      </c>
    </row>
    <row r="1129" spans="1:1" x14ac:dyDescent="0.35">
      <c r="A1129" s="8">
        <v>38899</v>
      </c>
    </row>
    <row r="1130" spans="1:1" x14ac:dyDescent="0.35">
      <c r="A1130" s="8">
        <v>38930</v>
      </c>
    </row>
    <row r="1131" spans="1:1" x14ac:dyDescent="0.35">
      <c r="A1131" s="8">
        <v>38961</v>
      </c>
    </row>
    <row r="1132" spans="1:1" x14ac:dyDescent="0.35">
      <c r="A1132" s="8">
        <v>39203</v>
      </c>
    </row>
    <row r="1133" spans="1:1" x14ac:dyDescent="0.35">
      <c r="A1133" s="8">
        <v>39234</v>
      </c>
    </row>
    <row r="1134" spans="1:1" x14ac:dyDescent="0.35">
      <c r="A1134" s="8">
        <v>39264</v>
      </c>
    </row>
    <row r="1135" spans="1:1" x14ac:dyDescent="0.35">
      <c r="A1135" s="8">
        <v>39295</v>
      </c>
    </row>
    <row r="1136" spans="1:1" x14ac:dyDescent="0.35">
      <c r="A1136" s="8">
        <v>39326</v>
      </c>
    </row>
    <row r="1137" spans="1:1" x14ac:dyDescent="0.35">
      <c r="A1137" s="8">
        <v>39569</v>
      </c>
    </row>
    <row r="1138" spans="1:1" x14ac:dyDescent="0.35">
      <c r="A1138" s="8">
        <v>39600</v>
      </c>
    </row>
    <row r="1139" spans="1:1" x14ac:dyDescent="0.35">
      <c r="A1139" s="8">
        <v>39630</v>
      </c>
    </row>
    <row r="1140" spans="1:1" x14ac:dyDescent="0.35">
      <c r="A1140" s="8">
        <v>39661</v>
      </c>
    </row>
    <row r="1141" spans="1:1" x14ac:dyDescent="0.35">
      <c r="A1141" s="8">
        <v>39692</v>
      </c>
    </row>
    <row r="1142" spans="1:1" x14ac:dyDescent="0.35">
      <c r="A1142" s="8">
        <v>39934</v>
      </c>
    </row>
    <row r="1143" spans="1:1" x14ac:dyDescent="0.35">
      <c r="A1143" s="8">
        <v>39965</v>
      </c>
    </row>
    <row r="1144" spans="1:1" x14ac:dyDescent="0.35">
      <c r="A1144" s="8">
        <v>39995</v>
      </c>
    </row>
    <row r="1145" spans="1:1" x14ac:dyDescent="0.35">
      <c r="A1145" s="8">
        <v>40026</v>
      </c>
    </row>
    <row r="1146" spans="1:1" x14ac:dyDescent="0.35">
      <c r="A1146" s="8">
        <v>40057</v>
      </c>
    </row>
    <row r="1147" spans="1:1" x14ac:dyDescent="0.35">
      <c r="A1147" s="8">
        <v>40299</v>
      </c>
    </row>
    <row r="1148" spans="1:1" x14ac:dyDescent="0.35">
      <c r="A1148" s="8">
        <v>40330</v>
      </c>
    </row>
    <row r="1149" spans="1:1" x14ac:dyDescent="0.35">
      <c r="A1149" s="8">
        <v>40360</v>
      </c>
    </row>
    <row r="1150" spans="1:1" x14ac:dyDescent="0.35">
      <c r="A1150" s="8">
        <v>40391</v>
      </c>
    </row>
    <row r="1151" spans="1:1" x14ac:dyDescent="0.35">
      <c r="A1151" s="8">
        <v>40422</v>
      </c>
    </row>
    <row r="1152" spans="1:1" x14ac:dyDescent="0.35">
      <c r="A1152" s="8">
        <v>40664</v>
      </c>
    </row>
    <row r="1153" spans="1:1" x14ac:dyDescent="0.35">
      <c r="A1153" s="8">
        <v>40695</v>
      </c>
    </row>
    <row r="1154" spans="1:1" x14ac:dyDescent="0.35">
      <c r="A1154" s="8">
        <v>40725</v>
      </c>
    </row>
    <row r="1155" spans="1:1" x14ac:dyDescent="0.35">
      <c r="A1155" s="8">
        <v>40756</v>
      </c>
    </row>
    <row r="1156" spans="1:1" x14ac:dyDescent="0.35">
      <c r="A1156" s="8">
        <v>40787</v>
      </c>
    </row>
    <row r="1157" spans="1:1" x14ac:dyDescent="0.35">
      <c r="A1157" s="8">
        <v>41030</v>
      </c>
    </row>
    <row r="1158" spans="1:1" x14ac:dyDescent="0.35">
      <c r="A1158" s="8">
        <v>41061</v>
      </c>
    </row>
    <row r="1159" spans="1:1" x14ac:dyDescent="0.35">
      <c r="A1159" s="8">
        <v>41091</v>
      </c>
    </row>
    <row r="1160" spans="1:1" x14ac:dyDescent="0.35">
      <c r="A1160" s="8">
        <v>41122</v>
      </c>
    </row>
    <row r="1161" spans="1:1" x14ac:dyDescent="0.35">
      <c r="A1161" s="8">
        <v>41153</v>
      </c>
    </row>
    <row r="1162" spans="1:1" x14ac:dyDescent="0.35">
      <c r="A1162" s="8">
        <v>41395</v>
      </c>
    </row>
    <row r="1163" spans="1:1" x14ac:dyDescent="0.35">
      <c r="A1163" s="8">
        <v>41426</v>
      </c>
    </row>
    <row r="1164" spans="1:1" x14ac:dyDescent="0.35">
      <c r="A1164" s="8">
        <v>41456</v>
      </c>
    </row>
    <row r="1165" spans="1:1" x14ac:dyDescent="0.35">
      <c r="A1165" s="8">
        <v>41487</v>
      </c>
    </row>
    <row r="1166" spans="1:1" x14ac:dyDescent="0.35">
      <c r="A1166" s="8">
        <v>41518</v>
      </c>
    </row>
    <row r="1167" spans="1:1" x14ac:dyDescent="0.35">
      <c r="A1167" s="8">
        <v>41760</v>
      </c>
    </row>
    <row r="1168" spans="1:1" x14ac:dyDescent="0.35">
      <c r="A1168" s="8">
        <v>41791</v>
      </c>
    </row>
    <row r="1169" spans="1:1" x14ac:dyDescent="0.35">
      <c r="A1169" s="8">
        <v>41821</v>
      </c>
    </row>
    <row r="1170" spans="1:1" x14ac:dyDescent="0.35">
      <c r="A1170" s="8">
        <v>41852</v>
      </c>
    </row>
    <row r="1171" spans="1:1" x14ac:dyDescent="0.35">
      <c r="A1171" s="8">
        <v>41883</v>
      </c>
    </row>
    <row r="1172" spans="1:1" x14ac:dyDescent="0.35">
      <c r="A1172" s="8">
        <v>42125</v>
      </c>
    </row>
    <row r="1173" spans="1:1" x14ac:dyDescent="0.35">
      <c r="A1173" s="8">
        <v>42156</v>
      </c>
    </row>
    <row r="1174" spans="1:1" x14ac:dyDescent="0.35">
      <c r="A1174" s="8">
        <v>42186</v>
      </c>
    </row>
    <row r="1175" spans="1:1" x14ac:dyDescent="0.35">
      <c r="A1175" s="8">
        <v>42217</v>
      </c>
    </row>
    <row r="1176" spans="1:1" x14ac:dyDescent="0.35">
      <c r="A1176" s="8">
        <v>42248</v>
      </c>
    </row>
    <row r="1177" spans="1:1" x14ac:dyDescent="0.35">
      <c r="A1177" s="8">
        <v>42491</v>
      </c>
    </row>
    <row r="1178" spans="1:1" x14ac:dyDescent="0.35">
      <c r="A1178" s="8">
        <v>42522</v>
      </c>
    </row>
    <row r="1179" spans="1:1" x14ac:dyDescent="0.35">
      <c r="A1179" s="8">
        <v>42552</v>
      </c>
    </row>
    <row r="1180" spans="1:1" x14ac:dyDescent="0.35">
      <c r="A1180" s="8">
        <v>42583</v>
      </c>
    </row>
    <row r="1181" spans="1:1" x14ac:dyDescent="0.35">
      <c r="A1181" s="8">
        <v>42614</v>
      </c>
    </row>
    <row r="1182" spans="1:1" x14ac:dyDescent="0.35">
      <c r="A1182" s="8">
        <v>42856</v>
      </c>
    </row>
    <row r="1183" spans="1:1" x14ac:dyDescent="0.35">
      <c r="A1183" s="8">
        <v>42887</v>
      </c>
    </row>
    <row r="1184" spans="1:1" x14ac:dyDescent="0.35">
      <c r="A1184" s="8">
        <v>42917</v>
      </c>
    </row>
    <row r="1185" spans="1:1" x14ac:dyDescent="0.35">
      <c r="A1185" s="8">
        <v>42948</v>
      </c>
    </row>
    <row r="1186" spans="1:1" x14ac:dyDescent="0.35">
      <c r="A1186" s="8">
        <v>42979</v>
      </c>
    </row>
    <row r="1187" spans="1:1" x14ac:dyDescent="0.35">
      <c r="A1187" s="8">
        <v>43221</v>
      </c>
    </row>
    <row r="1188" spans="1:1" x14ac:dyDescent="0.35">
      <c r="A1188" s="8">
        <v>43252</v>
      </c>
    </row>
    <row r="1189" spans="1:1" x14ac:dyDescent="0.35">
      <c r="A1189" s="8">
        <v>43282</v>
      </c>
    </row>
    <row r="1190" spans="1:1" x14ac:dyDescent="0.35">
      <c r="A1190" s="8">
        <v>43313</v>
      </c>
    </row>
    <row r="1191" spans="1:1" x14ac:dyDescent="0.35">
      <c r="A1191" s="8">
        <v>43344</v>
      </c>
    </row>
    <row r="1192" spans="1:1" x14ac:dyDescent="0.35">
      <c r="A1192" s="8">
        <v>43586</v>
      </c>
    </row>
    <row r="1193" spans="1:1" x14ac:dyDescent="0.35">
      <c r="A1193" s="8">
        <v>43617</v>
      </c>
    </row>
    <row r="1194" spans="1:1" x14ac:dyDescent="0.35">
      <c r="A1194" s="8">
        <v>43647</v>
      </c>
    </row>
    <row r="1195" spans="1:1" x14ac:dyDescent="0.35">
      <c r="A1195" s="8">
        <v>43678</v>
      </c>
    </row>
    <row r="1196" spans="1:1" x14ac:dyDescent="0.35">
      <c r="A1196" s="8">
        <v>43709</v>
      </c>
    </row>
    <row r="1197" spans="1:1" x14ac:dyDescent="0.35">
      <c r="A1197" s="8">
        <v>43952</v>
      </c>
    </row>
    <row r="1198" spans="1:1" x14ac:dyDescent="0.35">
      <c r="A1198" s="8">
        <v>43983</v>
      </c>
    </row>
    <row r="1199" spans="1:1" x14ac:dyDescent="0.35">
      <c r="A1199" s="8">
        <v>44013</v>
      </c>
    </row>
    <row r="1200" spans="1:1" x14ac:dyDescent="0.35">
      <c r="A1200" s="8">
        <v>44044</v>
      </c>
    </row>
    <row r="1201" spans="1:1" x14ac:dyDescent="0.35">
      <c r="A1201" s="8">
        <v>44075</v>
      </c>
    </row>
    <row r="1202" spans="1:1" x14ac:dyDescent="0.35">
      <c r="A1202" s="8">
        <v>33359</v>
      </c>
    </row>
    <row r="1203" spans="1:1" x14ac:dyDescent="0.35">
      <c r="A1203" s="8">
        <v>33390</v>
      </c>
    </row>
    <row r="1204" spans="1:1" x14ac:dyDescent="0.35">
      <c r="A1204" s="8">
        <v>33420</v>
      </c>
    </row>
    <row r="1205" spans="1:1" x14ac:dyDescent="0.35">
      <c r="A1205" s="8">
        <v>33451</v>
      </c>
    </row>
    <row r="1206" spans="1:1" x14ac:dyDescent="0.35">
      <c r="A1206" s="8">
        <v>33482</v>
      </c>
    </row>
    <row r="1207" spans="1:1" x14ac:dyDescent="0.35">
      <c r="A1207" s="8">
        <v>33725</v>
      </c>
    </row>
    <row r="1208" spans="1:1" x14ac:dyDescent="0.35">
      <c r="A1208" s="8">
        <v>33756</v>
      </c>
    </row>
    <row r="1209" spans="1:1" x14ac:dyDescent="0.35">
      <c r="A1209" s="8">
        <v>33786</v>
      </c>
    </row>
    <row r="1210" spans="1:1" x14ac:dyDescent="0.35">
      <c r="A1210" s="8">
        <v>33817</v>
      </c>
    </row>
    <row r="1211" spans="1:1" x14ac:dyDescent="0.35">
      <c r="A1211" s="8">
        <v>33848</v>
      </c>
    </row>
    <row r="1212" spans="1:1" x14ac:dyDescent="0.35">
      <c r="A1212" s="8">
        <v>34090</v>
      </c>
    </row>
    <row r="1213" spans="1:1" x14ac:dyDescent="0.35">
      <c r="A1213" s="8">
        <v>34121</v>
      </c>
    </row>
    <row r="1214" spans="1:1" x14ac:dyDescent="0.35">
      <c r="A1214" s="8">
        <v>34151</v>
      </c>
    </row>
    <row r="1215" spans="1:1" x14ac:dyDescent="0.35">
      <c r="A1215" s="8">
        <v>34182</v>
      </c>
    </row>
    <row r="1216" spans="1:1" x14ac:dyDescent="0.35">
      <c r="A1216" s="8">
        <v>34213</v>
      </c>
    </row>
    <row r="1217" spans="1:1" x14ac:dyDescent="0.35">
      <c r="A1217" s="8">
        <v>34455</v>
      </c>
    </row>
    <row r="1218" spans="1:1" x14ac:dyDescent="0.35">
      <c r="A1218" s="8">
        <v>34486</v>
      </c>
    </row>
    <row r="1219" spans="1:1" x14ac:dyDescent="0.35">
      <c r="A1219" s="8">
        <v>34516</v>
      </c>
    </row>
    <row r="1220" spans="1:1" x14ac:dyDescent="0.35">
      <c r="A1220" s="8">
        <v>34547</v>
      </c>
    </row>
    <row r="1221" spans="1:1" x14ac:dyDescent="0.35">
      <c r="A1221" s="8">
        <v>34578</v>
      </c>
    </row>
    <row r="1222" spans="1:1" x14ac:dyDescent="0.35">
      <c r="A1222" s="8">
        <v>34820</v>
      </c>
    </row>
    <row r="1223" spans="1:1" x14ac:dyDescent="0.35">
      <c r="A1223" s="8">
        <v>34851</v>
      </c>
    </row>
    <row r="1224" spans="1:1" x14ac:dyDescent="0.35">
      <c r="A1224" s="8">
        <v>34881</v>
      </c>
    </row>
    <row r="1225" spans="1:1" x14ac:dyDescent="0.35">
      <c r="A1225" s="8">
        <v>34912</v>
      </c>
    </row>
    <row r="1226" spans="1:1" x14ac:dyDescent="0.35">
      <c r="A1226" s="8">
        <v>34943</v>
      </c>
    </row>
    <row r="1227" spans="1:1" x14ac:dyDescent="0.35">
      <c r="A1227" s="8">
        <v>33725</v>
      </c>
    </row>
    <row r="1228" spans="1:1" x14ac:dyDescent="0.35">
      <c r="A1228" s="8">
        <v>35217</v>
      </c>
    </row>
    <row r="1229" spans="1:1" x14ac:dyDescent="0.35">
      <c r="A1229" s="8">
        <v>35247</v>
      </c>
    </row>
    <row r="1230" spans="1:1" x14ac:dyDescent="0.35">
      <c r="A1230" s="8">
        <v>35278</v>
      </c>
    </row>
    <row r="1231" spans="1:1" x14ac:dyDescent="0.35">
      <c r="A1231" s="8">
        <v>35309</v>
      </c>
    </row>
    <row r="1232" spans="1:1" x14ac:dyDescent="0.35">
      <c r="A1232" s="8">
        <v>35551</v>
      </c>
    </row>
    <row r="1233" spans="1:1" x14ac:dyDescent="0.35">
      <c r="A1233" s="8">
        <v>35582</v>
      </c>
    </row>
    <row r="1234" spans="1:1" x14ac:dyDescent="0.35">
      <c r="A1234" s="8">
        <v>35612</v>
      </c>
    </row>
    <row r="1235" spans="1:1" x14ac:dyDescent="0.35">
      <c r="A1235" s="8">
        <v>35643</v>
      </c>
    </row>
    <row r="1236" spans="1:1" x14ac:dyDescent="0.35">
      <c r="A1236" s="8">
        <v>35674</v>
      </c>
    </row>
    <row r="1237" spans="1:1" x14ac:dyDescent="0.35">
      <c r="A1237" s="8">
        <v>35916</v>
      </c>
    </row>
    <row r="1238" spans="1:1" x14ac:dyDescent="0.35">
      <c r="A1238" s="8">
        <v>35947</v>
      </c>
    </row>
    <row r="1239" spans="1:1" x14ac:dyDescent="0.35">
      <c r="A1239" s="8">
        <v>35977</v>
      </c>
    </row>
    <row r="1240" spans="1:1" x14ac:dyDescent="0.35">
      <c r="A1240" s="8">
        <v>36008</v>
      </c>
    </row>
    <row r="1241" spans="1:1" x14ac:dyDescent="0.35">
      <c r="A1241" s="8">
        <v>36039</v>
      </c>
    </row>
    <row r="1242" spans="1:1" x14ac:dyDescent="0.35">
      <c r="A1242" s="8">
        <v>36281</v>
      </c>
    </row>
    <row r="1243" spans="1:1" x14ac:dyDescent="0.35">
      <c r="A1243" s="8">
        <v>36312</v>
      </c>
    </row>
    <row r="1244" spans="1:1" x14ac:dyDescent="0.35">
      <c r="A1244" s="8">
        <v>36342</v>
      </c>
    </row>
    <row r="1245" spans="1:1" x14ac:dyDescent="0.35">
      <c r="A1245" s="8">
        <v>36373</v>
      </c>
    </row>
    <row r="1246" spans="1:1" x14ac:dyDescent="0.35">
      <c r="A1246" s="8">
        <v>36404</v>
      </c>
    </row>
    <row r="1247" spans="1:1" x14ac:dyDescent="0.35">
      <c r="A1247" s="8">
        <v>36647</v>
      </c>
    </row>
    <row r="1248" spans="1:1" x14ac:dyDescent="0.35">
      <c r="A1248" s="8">
        <v>36678</v>
      </c>
    </row>
    <row r="1249" spans="1:1" x14ac:dyDescent="0.35">
      <c r="A1249" s="8">
        <v>36708</v>
      </c>
    </row>
    <row r="1250" spans="1:1" x14ac:dyDescent="0.35">
      <c r="A1250" s="8">
        <v>36739</v>
      </c>
    </row>
    <row r="1251" spans="1:1" x14ac:dyDescent="0.35">
      <c r="A1251" s="8">
        <v>36770</v>
      </c>
    </row>
    <row r="1252" spans="1:1" x14ac:dyDescent="0.35">
      <c r="A1252" s="8">
        <v>37012</v>
      </c>
    </row>
    <row r="1253" spans="1:1" x14ac:dyDescent="0.35">
      <c r="A1253" s="8">
        <v>37043</v>
      </c>
    </row>
    <row r="1254" spans="1:1" x14ac:dyDescent="0.35">
      <c r="A1254" s="8">
        <v>37073</v>
      </c>
    </row>
    <row r="1255" spans="1:1" x14ac:dyDescent="0.35">
      <c r="A1255" s="8">
        <v>37104</v>
      </c>
    </row>
    <row r="1256" spans="1:1" x14ac:dyDescent="0.35">
      <c r="A1256" s="8">
        <v>37135</v>
      </c>
    </row>
    <row r="1257" spans="1:1" x14ac:dyDescent="0.35">
      <c r="A1257" s="8">
        <v>37377</v>
      </c>
    </row>
    <row r="1258" spans="1:1" x14ac:dyDescent="0.35">
      <c r="A1258" s="8">
        <v>37408</v>
      </c>
    </row>
    <row r="1259" spans="1:1" x14ac:dyDescent="0.35">
      <c r="A1259" s="8">
        <v>37438</v>
      </c>
    </row>
    <row r="1260" spans="1:1" x14ac:dyDescent="0.35">
      <c r="A1260" s="8">
        <v>37469</v>
      </c>
    </row>
    <row r="1261" spans="1:1" x14ac:dyDescent="0.35">
      <c r="A1261" s="8">
        <v>37500</v>
      </c>
    </row>
    <row r="1262" spans="1:1" x14ac:dyDescent="0.35">
      <c r="A1262" s="8">
        <v>37742</v>
      </c>
    </row>
    <row r="1263" spans="1:1" x14ac:dyDescent="0.35">
      <c r="A1263" s="8">
        <v>37773</v>
      </c>
    </row>
    <row r="1264" spans="1:1" x14ac:dyDescent="0.35">
      <c r="A1264" s="8">
        <v>37803</v>
      </c>
    </row>
    <row r="1265" spans="1:1" x14ac:dyDescent="0.35">
      <c r="A1265" s="8">
        <v>37834</v>
      </c>
    </row>
    <row r="1266" spans="1:1" x14ac:dyDescent="0.35">
      <c r="A1266" s="8">
        <v>37865</v>
      </c>
    </row>
    <row r="1267" spans="1:1" x14ac:dyDescent="0.35">
      <c r="A1267" s="8">
        <v>38108</v>
      </c>
    </row>
    <row r="1268" spans="1:1" x14ac:dyDescent="0.35">
      <c r="A1268" s="8">
        <v>38139</v>
      </c>
    </row>
    <row r="1269" spans="1:1" x14ac:dyDescent="0.35">
      <c r="A1269" s="8">
        <v>38169</v>
      </c>
    </row>
    <row r="1270" spans="1:1" x14ac:dyDescent="0.35">
      <c r="A1270" s="8">
        <v>38200</v>
      </c>
    </row>
    <row r="1271" spans="1:1" x14ac:dyDescent="0.35">
      <c r="A1271" s="8">
        <v>38231</v>
      </c>
    </row>
    <row r="1272" spans="1:1" x14ac:dyDescent="0.35">
      <c r="A1272" s="8">
        <v>38473</v>
      </c>
    </row>
    <row r="1273" spans="1:1" x14ac:dyDescent="0.35">
      <c r="A1273" s="8">
        <v>38504</v>
      </c>
    </row>
    <row r="1274" spans="1:1" x14ac:dyDescent="0.35">
      <c r="A1274" s="8">
        <v>38534</v>
      </c>
    </row>
    <row r="1275" spans="1:1" x14ac:dyDescent="0.35">
      <c r="A1275" s="8">
        <v>38565</v>
      </c>
    </row>
    <row r="1276" spans="1:1" x14ac:dyDescent="0.35">
      <c r="A1276" s="8">
        <v>38596</v>
      </c>
    </row>
    <row r="1277" spans="1:1" x14ac:dyDescent="0.35">
      <c r="A1277" s="8">
        <v>38838</v>
      </c>
    </row>
    <row r="1278" spans="1:1" x14ac:dyDescent="0.35">
      <c r="A1278" s="8">
        <v>38869</v>
      </c>
    </row>
    <row r="1279" spans="1:1" x14ac:dyDescent="0.35">
      <c r="A1279" s="8">
        <v>38899</v>
      </c>
    </row>
    <row r="1280" spans="1:1" x14ac:dyDescent="0.35">
      <c r="A1280" s="8">
        <v>38930</v>
      </c>
    </row>
    <row r="1281" spans="1:1" x14ac:dyDescent="0.35">
      <c r="A1281" s="8">
        <v>38961</v>
      </c>
    </row>
    <row r="1282" spans="1:1" x14ac:dyDescent="0.35">
      <c r="A1282" s="8">
        <v>39203</v>
      </c>
    </row>
    <row r="1283" spans="1:1" x14ac:dyDescent="0.35">
      <c r="A1283" s="8">
        <v>39234</v>
      </c>
    </row>
    <row r="1284" spans="1:1" x14ac:dyDescent="0.35">
      <c r="A1284" s="8">
        <v>39264</v>
      </c>
    </row>
    <row r="1285" spans="1:1" x14ac:dyDescent="0.35">
      <c r="A1285" s="8">
        <v>39295</v>
      </c>
    </row>
    <row r="1286" spans="1:1" x14ac:dyDescent="0.35">
      <c r="A1286" s="8">
        <v>39326</v>
      </c>
    </row>
    <row r="1287" spans="1:1" x14ac:dyDescent="0.35">
      <c r="A1287" s="8">
        <v>39569</v>
      </c>
    </row>
    <row r="1288" spans="1:1" x14ac:dyDescent="0.35">
      <c r="A1288" s="8">
        <v>39600</v>
      </c>
    </row>
    <row r="1289" spans="1:1" x14ac:dyDescent="0.35">
      <c r="A1289" s="8">
        <v>39630</v>
      </c>
    </row>
    <row r="1290" spans="1:1" x14ac:dyDescent="0.35">
      <c r="A1290" s="8">
        <v>39661</v>
      </c>
    </row>
    <row r="1291" spans="1:1" x14ac:dyDescent="0.35">
      <c r="A1291" s="8">
        <v>39692</v>
      </c>
    </row>
    <row r="1292" spans="1:1" x14ac:dyDescent="0.35">
      <c r="A1292" s="8">
        <v>39934</v>
      </c>
    </row>
    <row r="1293" spans="1:1" x14ac:dyDescent="0.35">
      <c r="A1293" s="8">
        <v>39965</v>
      </c>
    </row>
    <row r="1294" spans="1:1" x14ac:dyDescent="0.35">
      <c r="A1294" s="8">
        <v>39995</v>
      </c>
    </row>
    <row r="1295" spans="1:1" x14ac:dyDescent="0.35">
      <c r="A1295" s="8">
        <v>40026</v>
      </c>
    </row>
    <row r="1296" spans="1:1" x14ac:dyDescent="0.35">
      <c r="A1296" s="8">
        <v>40057</v>
      </c>
    </row>
    <row r="1297" spans="1:1" x14ac:dyDescent="0.35">
      <c r="A1297" s="8">
        <v>40299</v>
      </c>
    </row>
    <row r="1298" spans="1:1" x14ac:dyDescent="0.35">
      <c r="A1298" s="8">
        <v>40330</v>
      </c>
    </row>
    <row r="1299" spans="1:1" x14ac:dyDescent="0.35">
      <c r="A1299" s="8">
        <v>40360</v>
      </c>
    </row>
    <row r="1300" spans="1:1" x14ac:dyDescent="0.35">
      <c r="A1300" s="8">
        <v>40391</v>
      </c>
    </row>
    <row r="1301" spans="1:1" x14ac:dyDescent="0.35">
      <c r="A1301" s="8">
        <v>40422</v>
      </c>
    </row>
    <row r="1302" spans="1:1" x14ac:dyDescent="0.35">
      <c r="A1302" s="8">
        <v>40664</v>
      </c>
    </row>
    <row r="1303" spans="1:1" x14ac:dyDescent="0.35">
      <c r="A1303" s="8">
        <v>40695</v>
      </c>
    </row>
    <row r="1304" spans="1:1" x14ac:dyDescent="0.35">
      <c r="A1304" s="8">
        <v>40725</v>
      </c>
    </row>
    <row r="1305" spans="1:1" x14ac:dyDescent="0.35">
      <c r="A1305" s="8">
        <v>40756</v>
      </c>
    </row>
    <row r="1306" spans="1:1" x14ac:dyDescent="0.35">
      <c r="A1306" s="8">
        <v>40787</v>
      </c>
    </row>
    <row r="1307" spans="1:1" x14ac:dyDescent="0.35">
      <c r="A1307" s="8">
        <v>41030</v>
      </c>
    </row>
    <row r="1308" spans="1:1" x14ac:dyDescent="0.35">
      <c r="A1308" s="8">
        <v>41061</v>
      </c>
    </row>
    <row r="1309" spans="1:1" x14ac:dyDescent="0.35">
      <c r="A1309" s="8">
        <v>41091</v>
      </c>
    </row>
    <row r="1310" spans="1:1" x14ac:dyDescent="0.35">
      <c r="A1310" s="8">
        <v>41122</v>
      </c>
    </row>
    <row r="1311" spans="1:1" x14ac:dyDescent="0.35">
      <c r="A1311" s="8">
        <v>41153</v>
      </c>
    </row>
    <row r="1312" spans="1:1" x14ac:dyDescent="0.35">
      <c r="A1312" s="8">
        <v>41395</v>
      </c>
    </row>
    <row r="1313" spans="1:1" x14ac:dyDescent="0.35">
      <c r="A1313" s="8">
        <v>41426</v>
      </c>
    </row>
    <row r="1314" spans="1:1" x14ac:dyDescent="0.35">
      <c r="A1314" s="8">
        <v>41456</v>
      </c>
    </row>
    <row r="1315" spans="1:1" x14ac:dyDescent="0.35">
      <c r="A1315" s="8">
        <v>41487</v>
      </c>
    </row>
    <row r="1316" spans="1:1" x14ac:dyDescent="0.35">
      <c r="A1316" s="8">
        <v>41518</v>
      </c>
    </row>
    <row r="1317" spans="1:1" x14ac:dyDescent="0.35">
      <c r="A1317" s="8">
        <v>41760</v>
      </c>
    </row>
    <row r="1318" spans="1:1" x14ac:dyDescent="0.35">
      <c r="A1318" s="8">
        <v>41791</v>
      </c>
    </row>
    <row r="1319" spans="1:1" x14ac:dyDescent="0.35">
      <c r="A1319" s="8">
        <v>41821</v>
      </c>
    </row>
    <row r="1320" spans="1:1" x14ac:dyDescent="0.35">
      <c r="A1320" s="8">
        <v>41852</v>
      </c>
    </row>
    <row r="1321" spans="1:1" x14ac:dyDescent="0.35">
      <c r="A1321" s="8">
        <v>41883</v>
      </c>
    </row>
    <row r="1322" spans="1:1" x14ac:dyDescent="0.35">
      <c r="A1322" s="8">
        <v>42125</v>
      </c>
    </row>
    <row r="1323" spans="1:1" x14ac:dyDescent="0.35">
      <c r="A1323" s="8">
        <v>42156</v>
      </c>
    </row>
    <row r="1324" spans="1:1" x14ac:dyDescent="0.35">
      <c r="A1324" s="8">
        <v>42186</v>
      </c>
    </row>
    <row r="1325" spans="1:1" x14ac:dyDescent="0.35">
      <c r="A1325" s="8">
        <v>42217</v>
      </c>
    </row>
    <row r="1326" spans="1:1" x14ac:dyDescent="0.35">
      <c r="A1326" s="8">
        <v>42248</v>
      </c>
    </row>
    <row r="1327" spans="1:1" x14ac:dyDescent="0.35">
      <c r="A1327" s="8">
        <v>42491</v>
      </c>
    </row>
    <row r="1328" spans="1:1" x14ac:dyDescent="0.35">
      <c r="A1328" s="8">
        <v>42522</v>
      </c>
    </row>
    <row r="1329" spans="1:1" x14ac:dyDescent="0.35">
      <c r="A1329" s="8">
        <v>42552</v>
      </c>
    </row>
    <row r="1330" spans="1:1" x14ac:dyDescent="0.35">
      <c r="A1330" s="8">
        <v>42583</v>
      </c>
    </row>
    <row r="1331" spans="1:1" x14ac:dyDescent="0.35">
      <c r="A1331" s="8">
        <v>42614</v>
      </c>
    </row>
    <row r="1332" spans="1:1" x14ac:dyDescent="0.35">
      <c r="A1332" s="8">
        <v>42856</v>
      </c>
    </row>
    <row r="1333" spans="1:1" x14ac:dyDescent="0.35">
      <c r="A1333" s="8">
        <v>42887</v>
      </c>
    </row>
    <row r="1334" spans="1:1" x14ac:dyDescent="0.35">
      <c r="A1334" s="8">
        <v>42917</v>
      </c>
    </row>
    <row r="1335" spans="1:1" x14ac:dyDescent="0.35">
      <c r="A1335" s="8">
        <v>42948</v>
      </c>
    </row>
    <row r="1336" spans="1:1" x14ac:dyDescent="0.35">
      <c r="A1336" s="8">
        <v>42979</v>
      </c>
    </row>
    <row r="1337" spans="1:1" x14ac:dyDescent="0.35">
      <c r="A1337" s="8">
        <v>43221</v>
      </c>
    </row>
    <row r="1338" spans="1:1" x14ac:dyDescent="0.35">
      <c r="A1338" s="8">
        <v>43252</v>
      </c>
    </row>
    <row r="1339" spans="1:1" x14ac:dyDescent="0.35">
      <c r="A1339" s="8">
        <v>43282</v>
      </c>
    </row>
    <row r="1340" spans="1:1" x14ac:dyDescent="0.35">
      <c r="A1340" s="8">
        <v>43313</v>
      </c>
    </row>
    <row r="1341" spans="1:1" x14ac:dyDescent="0.35">
      <c r="A1341" s="8">
        <v>43344</v>
      </c>
    </row>
    <row r="1342" spans="1:1" x14ac:dyDescent="0.35">
      <c r="A1342" s="8">
        <v>43586</v>
      </c>
    </row>
    <row r="1343" spans="1:1" x14ac:dyDescent="0.35">
      <c r="A1343" s="8">
        <v>43617</v>
      </c>
    </row>
    <row r="1344" spans="1:1" x14ac:dyDescent="0.35">
      <c r="A1344" s="8">
        <v>43647</v>
      </c>
    </row>
    <row r="1345" spans="1:1" x14ac:dyDescent="0.35">
      <c r="A1345" s="8">
        <v>43678</v>
      </c>
    </row>
    <row r="1346" spans="1:1" x14ac:dyDescent="0.35">
      <c r="A1346" s="8">
        <v>43709</v>
      </c>
    </row>
    <row r="1347" spans="1:1" x14ac:dyDescent="0.35">
      <c r="A1347" s="8">
        <v>43952</v>
      </c>
    </row>
    <row r="1348" spans="1:1" x14ac:dyDescent="0.35">
      <c r="A1348" s="8">
        <v>43983</v>
      </c>
    </row>
    <row r="1349" spans="1:1" x14ac:dyDescent="0.35">
      <c r="A1349" s="8">
        <v>44013</v>
      </c>
    </row>
    <row r="1350" spans="1:1" x14ac:dyDescent="0.35">
      <c r="A1350" s="8">
        <v>44044</v>
      </c>
    </row>
    <row r="1351" spans="1:1" x14ac:dyDescent="0.35">
      <c r="A1351" s="8">
        <v>44075</v>
      </c>
    </row>
    <row r="1352" spans="1:1" x14ac:dyDescent="0.35">
      <c r="A1352" s="8">
        <v>33359</v>
      </c>
    </row>
    <row r="1353" spans="1:1" x14ac:dyDescent="0.35">
      <c r="A1353" s="8">
        <v>33390</v>
      </c>
    </row>
    <row r="1354" spans="1:1" x14ac:dyDescent="0.35">
      <c r="A1354" s="8">
        <v>33420</v>
      </c>
    </row>
    <row r="1355" spans="1:1" x14ac:dyDescent="0.35">
      <c r="A1355" s="8">
        <v>33451</v>
      </c>
    </row>
    <row r="1356" spans="1:1" x14ac:dyDescent="0.35">
      <c r="A1356" s="8">
        <v>33482</v>
      </c>
    </row>
    <row r="1357" spans="1:1" x14ac:dyDescent="0.35">
      <c r="A1357" s="8">
        <v>33725</v>
      </c>
    </row>
    <row r="1358" spans="1:1" x14ac:dyDescent="0.35">
      <c r="A1358" s="8">
        <v>33756</v>
      </c>
    </row>
    <row r="1359" spans="1:1" x14ac:dyDescent="0.35">
      <c r="A1359" s="8">
        <v>33786</v>
      </c>
    </row>
    <row r="1360" spans="1:1" x14ac:dyDescent="0.35">
      <c r="A1360" s="8">
        <v>33817</v>
      </c>
    </row>
    <row r="1361" spans="1:1" x14ac:dyDescent="0.35">
      <c r="A1361" s="8">
        <v>33848</v>
      </c>
    </row>
    <row r="1362" spans="1:1" x14ac:dyDescent="0.35">
      <c r="A1362" s="8">
        <v>34090</v>
      </c>
    </row>
    <row r="1363" spans="1:1" x14ac:dyDescent="0.35">
      <c r="A1363" s="8">
        <v>34121</v>
      </c>
    </row>
    <row r="1364" spans="1:1" x14ac:dyDescent="0.35">
      <c r="A1364" s="8">
        <v>34151</v>
      </c>
    </row>
    <row r="1365" spans="1:1" x14ac:dyDescent="0.35">
      <c r="A1365" s="8">
        <v>34182</v>
      </c>
    </row>
    <row r="1366" spans="1:1" x14ac:dyDescent="0.35">
      <c r="A1366" s="8">
        <v>34213</v>
      </c>
    </row>
    <row r="1367" spans="1:1" x14ac:dyDescent="0.35">
      <c r="A1367" s="8">
        <v>34455</v>
      </c>
    </row>
    <row r="1368" spans="1:1" x14ac:dyDescent="0.35">
      <c r="A1368" s="8">
        <v>34486</v>
      </c>
    </row>
    <row r="1369" spans="1:1" x14ac:dyDescent="0.35">
      <c r="A1369" s="8">
        <v>34516</v>
      </c>
    </row>
    <row r="1370" spans="1:1" x14ac:dyDescent="0.35">
      <c r="A1370" s="8">
        <v>34547</v>
      </c>
    </row>
    <row r="1371" spans="1:1" x14ac:dyDescent="0.35">
      <c r="A1371" s="8">
        <v>34578</v>
      </c>
    </row>
    <row r="1372" spans="1:1" x14ac:dyDescent="0.35">
      <c r="A1372" s="8">
        <v>34820</v>
      </c>
    </row>
    <row r="1373" spans="1:1" x14ac:dyDescent="0.35">
      <c r="A1373" s="8">
        <v>34851</v>
      </c>
    </row>
    <row r="1374" spans="1:1" x14ac:dyDescent="0.35">
      <c r="A1374" s="8">
        <v>34881</v>
      </c>
    </row>
    <row r="1375" spans="1:1" x14ac:dyDescent="0.35">
      <c r="A1375" s="8">
        <v>34912</v>
      </c>
    </row>
    <row r="1376" spans="1:1" x14ac:dyDescent="0.35">
      <c r="A1376" s="8">
        <v>34943</v>
      </c>
    </row>
    <row r="1377" spans="1:1" x14ac:dyDescent="0.35">
      <c r="A1377" s="8">
        <v>33725</v>
      </c>
    </row>
    <row r="1378" spans="1:1" x14ac:dyDescent="0.35">
      <c r="A1378" s="8">
        <v>35217</v>
      </c>
    </row>
    <row r="1379" spans="1:1" x14ac:dyDescent="0.35">
      <c r="A1379" s="8">
        <v>35247</v>
      </c>
    </row>
    <row r="1380" spans="1:1" x14ac:dyDescent="0.35">
      <c r="A1380" s="8">
        <v>35278</v>
      </c>
    </row>
    <row r="1381" spans="1:1" x14ac:dyDescent="0.35">
      <c r="A1381" s="8">
        <v>35309</v>
      </c>
    </row>
    <row r="1382" spans="1:1" x14ac:dyDescent="0.35">
      <c r="A1382" s="8">
        <v>35551</v>
      </c>
    </row>
    <row r="1383" spans="1:1" x14ac:dyDescent="0.35">
      <c r="A1383" s="8">
        <v>35582</v>
      </c>
    </row>
    <row r="1384" spans="1:1" x14ac:dyDescent="0.35">
      <c r="A1384" s="8">
        <v>35612</v>
      </c>
    </row>
    <row r="1385" spans="1:1" x14ac:dyDescent="0.35">
      <c r="A1385" s="8">
        <v>35643</v>
      </c>
    </row>
    <row r="1386" spans="1:1" x14ac:dyDescent="0.35">
      <c r="A1386" s="8">
        <v>35674</v>
      </c>
    </row>
    <row r="1387" spans="1:1" x14ac:dyDescent="0.35">
      <c r="A1387" s="8">
        <v>35916</v>
      </c>
    </row>
    <row r="1388" spans="1:1" x14ac:dyDescent="0.35">
      <c r="A1388" s="8">
        <v>35947</v>
      </c>
    </row>
    <row r="1389" spans="1:1" x14ac:dyDescent="0.35">
      <c r="A1389" s="8">
        <v>35977</v>
      </c>
    </row>
    <row r="1390" spans="1:1" x14ac:dyDescent="0.35">
      <c r="A1390" s="8">
        <v>36008</v>
      </c>
    </row>
    <row r="1391" spans="1:1" x14ac:dyDescent="0.35">
      <c r="A1391" s="8">
        <v>36039</v>
      </c>
    </row>
    <row r="1392" spans="1:1" x14ac:dyDescent="0.35">
      <c r="A1392" s="8">
        <v>36281</v>
      </c>
    </row>
    <row r="1393" spans="1:1" x14ac:dyDescent="0.35">
      <c r="A1393" s="8">
        <v>36312</v>
      </c>
    </row>
    <row r="1394" spans="1:1" x14ac:dyDescent="0.35">
      <c r="A1394" s="8">
        <v>36342</v>
      </c>
    </row>
    <row r="1395" spans="1:1" x14ac:dyDescent="0.35">
      <c r="A1395" s="8">
        <v>36373</v>
      </c>
    </row>
    <row r="1396" spans="1:1" x14ac:dyDescent="0.35">
      <c r="A1396" s="8">
        <v>36404</v>
      </c>
    </row>
    <row r="1397" spans="1:1" x14ac:dyDescent="0.35">
      <c r="A1397" s="8">
        <v>36647</v>
      </c>
    </row>
    <row r="1398" spans="1:1" x14ac:dyDescent="0.35">
      <c r="A1398" s="8">
        <v>36678</v>
      </c>
    </row>
    <row r="1399" spans="1:1" x14ac:dyDescent="0.35">
      <c r="A1399" s="8">
        <v>36708</v>
      </c>
    </row>
    <row r="1400" spans="1:1" x14ac:dyDescent="0.35">
      <c r="A1400" s="8">
        <v>36739</v>
      </c>
    </row>
    <row r="1401" spans="1:1" x14ac:dyDescent="0.35">
      <c r="A1401" s="8">
        <v>36770</v>
      </c>
    </row>
    <row r="1402" spans="1:1" x14ac:dyDescent="0.35">
      <c r="A1402" s="8">
        <v>37012</v>
      </c>
    </row>
    <row r="1403" spans="1:1" x14ac:dyDescent="0.35">
      <c r="A1403" s="8">
        <v>37043</v>
      </c>
    </row>
    <row r="1404" spans="1:1" x14ac:dyDescent="0.35">
      <c r="A1404" s="8">
        <v>37073</v>
      </c>
    </row>
    <row r="1405" spans="1:1" x14ac:dyDescent="0.35">
      <c r="A1405" s="8">
        <v>37104</v>
      </c>
    </row>
    <row r="1406" spans="1:1" x14ac:dyDescent="0.35">
      <c r="A1406" s="8">
        <v>37135</v>
      </c>
    </row>
    <row r="1407" spans="1:1" x14ac:dyDescent="0.35">
      <c r="A1407" s="8">
        <v>37377</v>
      </c>
    </row>
    <row r="1408" spans="1:1" x14ac:dyDescent="0.35">
      <c r="A1408" s="8">
        <v>37408</v>
      </c>
    </row>
    <row r="1409" spans="1:1" x14ac:dyDescent="0.35">
      <c r="A1409" s="8">
        <v>37438</v>
      </c>
    </row>
    <row r="1410" spans="1:1" x14ac:dyDescent="0.35">
      <c r="A1410" s="8">
        <v>37469</v>
      </c>
    </row>
    <row r="1411" spans="1:1" x14ac:dyDescent="0.35">
      <c r="A1411" s="8">
        <v>37500</v>
      </c>
    </row>
    <row r="1412" spans="1:1" x14ac:dyDescent="0.35">
      <c r="A1412" s="8">
        <v>37742</v>
      </c>
    </row>
    <row r="1413" spans="1:1" x14ac:dyDescent="0.35">
      <c r="A1413" s="8">
        <v>37773</v>
      </c>
    </row>
    <row r="1414" spans="1:1" x14ac:dyDescent="0.35">
      <c r="A1414" s="8">
        <v>37803</v>
      </c>
    </row>
    <row r="1415" spans="1:1" x14ac:dyDescent="0.35">
      <c r="A1415" s="8">
        <v>37834</v>
      </c>
    </row>
    <row r="1416" spans="1:1" x14ac:dyDescent="0.35">
      <c r="A1416" s="8">
        <v>37865</v>
      </c>
    </row>
    <row r="1417" spans="1:1" x14ac:dyDescent="0.35">
      <c r="A1417" s="8">
        <v>38108</v>
      </c>
    </row>
    <row r="1418" spans="1:1" x14ac:dyDescent="0.35">
      <c r="A1418" s="8">
        <v>38139</v>
      </c>
    </row>
    <row r="1419" spans="1:1" x14ac:dyDescent="0.35">
      <c r="A1419" s="8">
        <v>38169</v>
      </c>
    </row>
    <row r="1420" spans="1:1" x14ac:dyDescent="0.35">
      <c r="A1420" s="8">
        <v>38200</v>
      </c>
    </row>
    <row r="1421" spans="1:1" x14ac:dyDescent="0.35">
      <c r="A1421" s="8">
        <v>38231</v>
      </c>
    </row>
    <row r="1422" spans="1:1" x14ac:dyDescent="0.35">
      <c r="A1422" s="8">
        <v>38473</v>
      </c>
    </row>
    <row r="1423" spans="1:1" x14ac:dyDescent="0.35">
      <c r="A1423" s="8">
        <v>38504</v>
      </c>
    </row>
    <row r="1424" spans="1:1" x14ac:dyDescent="0.35">
      <c r="A1424" s="8">
        <v>38534</v>
      </c>
    </row>
    <row r="1425" spans="1:1" x14ac:dyDescent="0.35">
      <c r="A1425" s="8">
        <v>38565</v>
      </c>
    </row>
    <row r="1426" spans="1:1" x14ac:dyDescent="0.35">
      <c r="A1426" s="8">
        <v>38596</v>
      </c>
    </row>
    <row r="1427" spans="1:1" x14ac:dyDescent="0.35">
      <c r="A1427" s="8">
        <v>38838</v>
      </c>
    </row>
    <row r="1428" spans="1:1" x14ac:dyDescent="0.35">
      <c r="A1428" s="8">
        <v>38869</v>
      </c>
    </row>
    <row r="1429" spans="1:1" x14ac:dyDescent="0.35">
      <c r="A1429" s="8">
        <v>38899</v>
      </c>
    </row>
    <row r="1430" spans="1:1" x14ac:dyDescent="0.35">
      <c r="A1430" s="8">
        <v>38930</v>
      </c>
    </row>
    <row r="1431" spans="1:1" x14ac:dyDescent="0.35">
      <c r="A1431" s="8">
        <v>38961</v>
      </c>
    </row>
    <row r="1432" spans="1:1" x14ac:dyDescent="0.35">
      <c r="A1432" s="8">
        <v>39203</v>
      </c>
    </row>
    <row r="1433" spans="1:1" x14ac:dyDescent="0.35">
      <c r="A1433" s="8">
        <v>39234</v>
      </c>
    </row>
    <row r="1434" spans="1:1" x14ac:dyDescent="0.35">
      <c r="A1434" s="8">
        <v>39264</v>
      </c>
    </row>
    <row r="1435" spans="1:1" x14ac:dyDescent="0.35">
      <c r="A1435" s="8">
        <v>39295</v>
      </c>
    </row>
    <row r="1436" spans="1:1" x14ac:dyDescent="0.35">
      <c r="A1436" s="8">
        <v>39326</v>
      </c>
    </row>
    <row r="1437" spans="1:1" x14ac:dyDescent="0.35">
      <c r="A1437" s="8">
        <v>39569</v>
      </c>
    </row>
    <row r="1438" spans="1:1" x14ac:dyDescent="0.35">
      <c r="A1438" s="8">
        <v>39600</v>
      </c>
    </row>
    <row r="1439" spans="1:1" x14ac:dyDescent="0.35">
      <c r="A1439" s="8">
        <v>39630</v>
      </c>
    </row>
    <row r="1440" spans="1:1" x14ac:dyDescent="0.35">
      <c r="A1440" s="8">
        <v>39661</v>
      </c>
    </row>
    <row r="1441" spans="1:1" x14ac:dyDescent="0.35">
      <c r="A1441" s="8">
        <v>39692</v>
      </c>
    </row>
    <row r="1442" spans="1:1" x14ac:dyDescent="0.35">
      <c r="A1442" s="8">
        <v>39934</v>
      </c>
    </row>
    <row r="1443" spans="1:1" x14ac:dyDescent="0.35">
      <c r="A1443" s="8">
        <v>39965</v>
      </c>
    </row>
    <row r="1444" spans="1:1" x14ac:dyDescent="0.35">
      <c r="A1444" s="8">
        <v>39995</v>
      </c>
    </row>
    <row r="1445" spans="1:1" x14ac:dyDescent="0.35">
      <c r="A1445" s="8">
        <v>40026</v>
      </c>
    </row>
    <row r="1446" spans="1:1" x14ac:dyDescent="0.35">
      <c r="A1446" s="8">
        <v>40057</v>
      </c>
    </row>
    <row r="1447" spans="1:1" x14ac:dyDescent="0.35">
      <c r="A1447" s="8">
        <v>40299</v>
      </c>
    </row>
    <row r="1448" spans="1:1" x14ac:dyDescent="0.35">
      <c r="A1448" s="8">
        <v>40330</v>
      </c>
    </row>
    <row r="1449" spans="1:1" x14ac:dyDescent="0.35">
      <c r="A1449" s="8">
        <v>40360</v>
      </c>
    </row>
    <row r="1450" spans="1:1" x14ac:dyDescent="0.35">
      <c r="A1450" s="8">
        <v>40391</v>
      </c>
    </row>
    <row r="1451" spans="1:1" x14ac:dyDescent="0.35">
      <c r="A1451" s="8">
        <v>40422</v>
      </c>
    </row>
    <row r="1452" spans="1:1" x14ac:dyDescent="0.35">
      <c r="A1452" s="8">
        <v>40664</v>
      </c>
    </row>
    <row r="1453" spans="1:1" x14ac:dyDescent="0.35">
      <c r="A1453" s="8">
        <v>40695</v>
      </c>
    </row>
    <row r="1454" spans="1:1" x14ac:dyDescent="0.35">
      <c r="A1454" s="8">
        <v>40725</v>
      </c>
    </row>
    <row r="1455" spans="1:1" x14ac:dyDescent="0.35">
      <c r="A1455" s="8">
        <v>40756</v>
      </c>
    </row>
    <row r="1456" spans="1:1" x14ac:dyDescent="0.35">
      <c r="A1456" s="8">
        <v>40787</v>
      </c>
    </row>
    <row r="1457" spans="1:1" x14ac:dyDescent="0.35">
      <c r="A1457" s="8">
        <v>41030</v>
      </c>
    </row>
    <row r="1458" spans="1:1" x14ac:dyDescent="0.35">
      <c r="A1458" s="8">
        <v>41061</v>
      </c>
    </row>
    <row r="1459" spans="1:1" x14ac:dyDescent="0.35">
      <c r="A1459" s="8">
        <v>41091</v>
      </c>
    </row>
    <row r="1460" spans="1:1" x14ac:dyDescent="0.35">
      <c r="A1460" s="8">
        <v>41122</v>
      </c>
    </row>
    <row r="1461" spans="1:1" x14ac:dyDescent="0.35">
      <c r="A1461" s="8">
        <v>41153</v>
      </c>
    </row>
    <row r="1462" spans="1:1" x14ac:dyDescent="0.35">
      <c r="A1462" s="8">
        <v>41395</v>
      </c>
    </row>
    <row r="1463" spans="1:1" x14ac:dyDescent="0.35">
      <c r="A1463" s="8">
        <v>41426</v>
      </c>
    </row>
    <row r="1464" spans="1:1" x14ac:dyDescent="0.35">
      <c r="A1464" s="8">
        <v>41456</v>
      </c>
    </row>
    <row r="1465" spans="1:1" x14ac:dyDescent="0.35">
      <c r="A1465" s="8">
        <v>41487</v>
      </c>
    </row>
    <row r="1466" spans="1:1" x14ac:dyDescent="0.35">
      <c r="A1466" s="8">
        <v>41518</v>
      </c>
    </row>
    <row r="1467" spans="1:1" x14ac:dyDescent="0.35">
      <c r="A1467" s="8">
        <v>41760</v>
      </c>
    </row>
    <row r="1468" spans="1:1" x14ac:dyDescent="0.35">
      <c r="A1468" s="8">
        <v>41791</v>
      </c>
    </row>
    <row r="1469" spans="1:1" x14ac:dyDescent="0.35">
      <c r="A1469" s="8">
        <v>41821</v>
      </c>
    </row>
    <row r="1470" spans="1:1" x14ac:dyDescent="0.35">
      <c r="A1470" s="8">
        <v>41852</v>
      </c>
    </row>
    <row r="1471" spans="1:1" x14ac:dyDescent="0.35">
      <c r="A1471" s="8">
        <v>41883</v>
      </c>
    </row>
    <row r="1472" spans="1:1" x14ac:dyDescent="0.35">
      <c r="A1472" s="8">
        <v>42125</v>
      </c>
    </row>
    <row r="1473" spans="1:1" x14ac:dyDescent="0.35">
      <c r="A1473" s="8">
        <v>42156</v>
      </c>
    </row>
    <row r="1474" spans="1:1" x14ac:dyDescent="0.35">
      <c r="A1474" s="8">
        <v>42186</v>
      </c>
    </row>
    <row r="1475" spans="1:1" x14ac:dyDescent="0.35">
      <c r="A1475" s="8">
        <v>42217</v>
      </c>
    </row>
    <row r="1476" spans="1:1" x14ac:dyDescent="0.35">
      <c r="A1476" s="8">
        <v>42248</v>
      </c>
    </row>
    <row r="1477" spans="1:1" x14ac:dyDescent="0.35">
      <c r="A1477" s="8">
        <v>42491</v>
      </c>
    </row>
    <row r="1478" spans="1:1" x14ac:dyDescent="0.35">
      <c r="A1478" s="8">
        <v>42522</v>
      </c>
    </row>
    <row r="1479" spans="1:1" x14ac:dyDescent="0.35">
      <c r="A1479" s="8">
        <v>42552</v>
      </c>
    </row>
    <row r="1480" spans="1:1" x14ac:dyDescent="0.35">
      <c r="A1480" s="8">
        <v>42583</v>
      </c>
    </row>
    <row r="1481" spans="1:1" x14ac:dyDescent="0.35">
      <c r="A1481" s="8">
        <v>42614</v>
      </c>
    </row>
    <row r="1482" spans="1:1" x14ac:dyDescent="0.35">
      <c r="A1482" s="8">
        <v>42856</v>
      </c>
    </row>
    <row r="1483" spans="1:1" x14ac:dyDescent="0.35">
      <c r="A1483" s="8">
        <v>42887</v>
      </c>
    </row>
    <row r="1484" spans="1:1" x14ac:dyDescent="0.35">
      <c r="A1484" s="8">
        <v>42917</v>
      </c>
    </row>
    <row r="1485" spans="1:1" x14ac:dyDescent="0.35">
      <c r="A1485" s="8">
        <v>42948</v>
      </c>
    </row>
    <row r="1486" spans="1:1" x14ac:dyDescent="0.35">
      <c r="A1486" s="8">
        <v>42979</v>
      </c>
    </row>
    <row r="1487" spans="1:1" x14ac:dyDescent="0.35">
      <c r="A1487" s="8">
        <v>43221</v>
      </c>
    </row>
    <row r="1488" spans="1:1" x14ac:dyDescent="0.35">
      <c r="A1488" s="8">
        <v>43252</v>
      </c>
    </row>
    <row r="1489" spans="1:1" x14ac:dyDescent="0.35">
      <c r="A1489" s="8">
        <v>43282</v>
      </c>
    </row>
    <row r="1490" spans="1:1" x14ac:dyDescent="0.35">
      <c r="A1490" s="8">
        <v>43313</v>
      </c>
    </row>
    <row r="1491" spans="1:1" x14ac:dyDescent="0.35">
      <c r="A1491" s="8">
        <v>43344</v>
      </c>
    </row>
    <row r="1492" spans="1:1" x14ac:dyDescent="0.35">
      <c r="A1492" s="8">
        <v>43586</v>
      </c>
    </row>
    <row r="1493" spans="1:1" x14ac:dyDescent="0.35">
      <c r="A1493" s="8">
        <v>43617</v>
      </c>
    </row>
    <row r="1494" spans="1:1" x14ac:dyDescent="0.35">
      <c r="A1494" s="8">
        <v>43647</v>
      </c>
    </row>
    <row r="1495" spans="1:1" x14ac:dyDescent="0.35">
      <c r="A1495" s="8">
        <v>43678</v>
      </c>
    </row>
    <row r="1496" spans="1:1" x14ac:dyDescent="0.35">
      <c r="A1496" s="8">
        <v>43709</v>
      </c>
    </row>
    <row r="1497" spans="1:1" x14ac:dyDescent="0.35">
      <c r="A1497" s="8">
        <v>43952</v>
      </c>
    </row>
    <row r="1498" spans="1:1" x14ac:dyDescent="0.35">
      <c r="A1498" s="8">
        <v>43983</v>
      </c>
    </row>
    <row r="1499" spans="1:1" x14ac:dyDescent="0.35">
      <c r="A1499" s="8">
        <v>44013</v>
      </c>
    </row>
    <row r="1500" spans="1:1" x14ac:dyDescent="0.35">
      <c r="A1500" s="8">
        <v>44044</v>
      </c>
    </row>
    <row r="1501" spans="1:1" x14ac:dyDescent="0.35">
      <c r="A1501" s="8">
        <v>44075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A3AC-B3B9-493D-A6CA-C18A2D8FC994}">
  <dimension ref="A1:J1651"/>
  <sheetViews>
    <sheetView workbookViewId="0">
      <selection activeCell="M1637" sqref="A1:XFD1048576"/>
    </sheetView>
  </sheetViews>
  <sheetFormatPr defaultRowHeight="18" x14ac:dyDescent="0.35"/>
  <cols>
    <col min="3" max="3" width="10.5" customWidth="1"/>
    <col min="4" max="8" width="13" bestFit="1" customWidth="1"/>
    <col min="9" max="9" width="12.5" bestFit="1" customWidth="1"/>
    <col min="10" max="10" width="14.25" bestFit="1" customWidth="1"/>
  </cols>
  <sheetData>
    <row r="1" spans="1:10" s="1" customFormat="1" x14ac:dyDescent="0.35">
      <c r="A1" s="1" t="s">
        <v>0</v>
      </c>
      <c r="B1" s="1" t="s">
        <v>74</v>
      </c>
      <c r="C1" s="1" t="s">
        <v>75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79</v>
      </c>
      <c r="J1" s="1" t="s">
        <v>76</v>
      </c>
    </row>
    <row r="2" spans="1:10" x14ac:dyDescent="0.35">
      <c r="A2">
        <v>1991</v>
      </c>
      <c r="B2">
        <v>69.75</v>
      </c>
      <c r="C2">
        <v>26.75</v>
      </c>
      <c r="D2" s="2">
        <v>0.75296852000000003</v>
      </c>
      <c r="E2" s="2">
        <v>0.85230284000000001</v>
      </c>
      <c r="F2" s="2">
        <v>0.99388374000000002</v>
      </c>
      <c r="G2" s="2">
        <v>0.34556409999999999</v>
      </c>
      <c r="H2" s="2">
        <v>0.23179762000000001</v>
      </c>
      <c r="I2">
        <f>AVERAGE(D2:H2)</f>
        <v>0.63530336399999998</v>
      </c>
      <c r="J2" t="str">
        <f>IF(H2&lt;=-1,"Extreme",IF(AND(H2&gt;-1,H2&lt;=-0.1),"Severe",IF(AND(H2&gt;-0.5,H2&lt;=0.5),"Near Normal",IF(AND(H2&gt;0.5,H2&lt;=1.5),"Moderately wet","very wet"))))</f>
        <v>Near Normal</v>
      </c>
    </row>
    <row r="3" spans="1:10" x14ac:dyDescent="0.35">
      <c r="A3">
        <v>1992</v>
      </c>
      <c r="B3">
        <v>69.75</v>
      </c>
      <c r="C3">
        <v>26.75</v>
      </c>
      <c r="D3" s="2">
        <v>0.81443334999999994</v>
      </c>
      <c r="E3" s="2">
        <v>1.0056235200000001</v>
      </c>
      <c r="F3" s="2">
        <v>1.4905341000000001</v>
      </c>
      <c r="G3" s="2">
        <v>1.22531396</v>
      </c>
      <c r="H3" s="2">
        <v>1.91948217</v>
      </c>
      <c r="I3">
        <f t="shared" ref="I3:I66" si="0">AVERAGE(D3:H3)</f>
        <v>1.2910774200000001</v>
      </c>
      <c r="J3" t="str">
        <f t="shared" ref="J3:J66" si="1">IF(H3&lt;=-1,"Extreme",IF(AND(H3&gt;-1,H3&lt;=-0.1),"Severe",IF(AND(H3&gt;-0.5,H3&lt;=0.5),"Near Normal",IF(AND(H3&gt;0.5,H3&lt;=1.5),"Moderately wet","very wet"))))</f>
        <v>very wet</v>
      </c>
    </row>
    <row r="4" spans="1:10" x14ac:dyDescent="0.35">
      <c r="A4">
        <v>1993</v>
      </c>
      <c r="B4">
        <v>69.75</v>
      </c>
      <c r="C4">
        <v>26.75</v>
      </c>
      <c r="D4" s="2">
        <v>0.73211298999999996</v>
      </c>
      <c r="E4" s="2">
        <v>1.1039369699999999</v>
      </c>
      <c r="F4" s="2">
        <v>1.93644722</v>
      </c>
      <c r="G4" s="2">
        <v>1.28785398</v>
      </c>
      <c r="H4" s="2">
        <v>1.1817021400000001</v>
      </c>
      <c r="I4">
        <f t="shared" si="0"/>
        <v>1.24841066</v>
      </c>
      <c r="J4" t="str">
        <f t="shared" si="1"/>
        <v>Moderately wet</v>
      </c>
    </row>
    <row r="5" spans="1:10" x14ac:dyDescent="0.35">
      <c r="A5">
        <v>1994</v>
      </c>
      <c r="B5">
        <v>69.75</v>
      </c>
      <c r="C5">
        <v>26.75</v>
      </c>
      <c r="D5" s="2">
        <v>0.73045291000000001</v>
      </c>
      <c r="E5" s="2">
        <v>0.78725327</v>
      </c>
      <c r="F5" s="2">
        <v>1.8523456899999999</v>
      </c>
      <c r="G5" s="2">
        <v>1.42393485</v>
      </c>
      <c r="H5" s="2">
        <v>1.7502896999999999</v>
      </c>
      <c r="I5">
        <f t="shared" si="0"/>
        <v>1.3088552840000001</v>
      </c>
      <c r="J5" t="str">
        <f t="shared" si="1"/>
        <v>very wet</v>
      </c>
    </row>
    <row r="6" spans="1:10" x14ac:dyDescent="0.35">
      <c r="A6">
        <v>1995</v>
      </c>
      <c r="B6">
        <v>69.75</v>
      </c>
      <c r="C6">
        <v>26.75</v>
      </c>
      <c r="D6" s="2">
        <v>0.73154973999999995</v>
      </c>
      <c r="E6" s="2">
        <v>0.86779055999999999</v>
      </c>
      <c r="F6" s="2">
        <v>1.74840401</v>
      </c>
      <c r="G6" s="2">
        <v>1.4421070899999999</v>
      </c>
      <c r="H6" s="2">
        <v>1.41924546</v>
      </c>
      <c r="I6">
        <f t="shared" si="0"/>
        <v>1.2418193719999999</v>
      </c>
      <c r="J6" t="str">
        <f t="shared" si="1"/>
        <v>Moderately wet</v>
      </c>
    </row>
    <row r="7" spans="1:10" x14ac:dyDescent="0.35">
      <c r="A7">
        <v>1996</v>
      </c>
      <c r="B7">
        <v>69.75</v>
      </c>
      <c r="C7">
        <v>26.75</v>
      </c>
      <c r="D7" s="2">
        <v>0.93226529999999996</v>
      </c>
      <c r="E7" s="2">
        <v>1.25326563</v>
      </c>
      <c r="F7" s="2">
        <v>1.42355261</v>
      </c>
      <c r="G7" s="2">
        <v>0.69761943000000004</v>
      </c>
      <c r="H7" s="2">
        <v>0.31301498999999999</v>
      </c>
      <c r="I7">
        <f t="shared" si="0"/>
        <v>0.92394359199999998</v>
      </c>
      <c r="J7" t="str">
        <f t="shared" si="1"/>
        <v>Near Normal</v>
      </c>
    </row>
    <row r="8" spans="1:10" x14ac:dyDescent="0.35">
      <c r="A8">
        <v>1997</v>
      </c>
      <c r="B8">
        <v>69.75</v>
      </c>
      <c r="C8">
        <v>26.75</v>
      </c>
      <c r="D8" s="2">
        <v>0.86894044999999998</v>
      </c>
      <c r="E8" s="2">
        <v>1.8742730000000001</v>
      </c>
      <c r="F8" s="2">
        <v>2.0763845600000002</v>
      </c>
      <c r="G8" s="2">
        <v>1.4981694000000001</v>
      </c>
      <c r="H8" s="2">
        <v>0.43741975</v>
      </c>
      <c r="I8">
        <f t="shared" si="0"/>
        <v>1.351037432</v>
      </c>
      <c r="J8" t="str">
        <f t="shared" si="1"/>
        <v>Near Normal</v>
      </c>
    </row>
    <row r="9" spans="1:10" x14ac:dyDescent="0.35">
      <c r="A9">
        <v>1998</v>
      </c>
      <c r="B9">
        <v>69.75</v>
      </c>
      <c r="C9">
        <v>26.75</v>
      </c>
      <c r="D9" s="2">
        <v>0.73044092000000005</v>
      </c>
      <c r="E9" s="2">
        <v>0.77518297000000003</v>
      </c>
      <c r="F9" s="2">
        <v>0.96196930000000003</v>
      </c>
      <c r="G9" s="2">
        <v>0.10347453</v>
      </c>
      <c r="H9" s="2">
        <v>1.68573584</v>
      </c>
      <c r="I9">
        <f t="shared" si="0"/>
        <v>0.85136071199999996</v>
      </c>
      <c r="J9" t="str">
        <f t="shared" si="1"/>
        <v>very wet</v>
      </c>
    </row>
    <row r="10" spans="1:10" x14ac:dyDescent="0.35">
      <c r="A10">
        <v>1999</v>
      </c>
      <c r="B10">
        <v>69.75</v>
      </c>
      <c r="C10">
        <v>26.75</v>
      </c>
      <c r="D10" s="2">
        <v>1.5999862300000001</v>
      </c>
      <c r="E10" s="2">
        <v>1.80340045</v>
      </c>
      <c r="F10" s="2">
        <v>1.9361136699999999</v>
      </c>
      <c r="G10" s="2">
        <v>1.87768001</v>
      </c>
      <c r="H10" s="2">
        <v>1.6792710399999999</v>
      </c>
      <c r="I10">
        <f t="shared" si="0"/>
        <v>1.7792902800000001</v>
      </c>
      <c r="J10" t="str">
        <f t="shared" si="1"/>
        <v>very wet</v>
      </c>
    </row>
    <row r="11" spans="1:10" x14ac:dyDescent="0.35">
      <c r="A11">
        <v>2000</v>
      </c>
      <c r="B11">
        <v>69.75</v>
      </c>
      <c r="C11">
        <v>26.75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-0.14729174</v>
      </c>
      <c r="I11">
        <f t="shared" si="0"/>
        <v>-0.14751492399999999</v>
      </c>
      <c r="J11" t="str">
        <f t="shared" si="1"/>
        <v>Severe</v>
      </c>
    </row>
    <row r="12" spans="1:10" x14ac:dyDescent="0.35">
      <c r="A12">
        <v>2001</v>
      </c>
      <c r="B12">
        <v>69.75</v>
      </c>
      <c r="C12">
        <v>26.75</v>
      </c>
      <c r="D12" s="2">
        <v>0.74097323999999998</v>
      </c>
      <c r="E12" s="2">
        <v>0.81138390999999999</v>
      </c>
      <c r="F12" s="2">
        <v>1.51366088</v>
      </c>
      <c r="G12" s="2">
        <v>0.92077982000000003</v>
      </c>
      <c r="H12" s="2">
        <v>0.85307358</v>
      </c>
      <c r="I12">
        <f t="shared" si="0"/>
        <v>0.96797428599999991</v>
      </c>
      <c r="J12" t="str">
        <f t="shared" si="1"/>
        <v>Moderately wet</v>
      </c>
    </row>
    <row r="13" spans="1:10" x14ac:dyDescent="0.35">
      <c r="A13">
        <v>2002</v>
      </c>
      <c r="B13">
        <v>69.75</v>
      </c>
      <c r="C13">
        <v>26.75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-0.11871973</v>
      </c>
      <c r="I13">
        <f t="shared" si="0"/>
        <v>-0.14180052199999998</v>
      </c>
      <c r="J13" t="str">
        <f t="shared" si="1"/>
        <v>Severe</v>
      </c>
    </row>
    <row r="14" spans="1:10" x14ac:dyDescent="0.35">
      <c r="A14">
        <v>2003</v>
      </c>
      <c r="B14">
        <v>69.75</v>
      </c>
      <c r="C14">
        <v>26.75</v>
      </c>
      <c r="D14" s="2">
        <v>0.73045890000000002</v>
      </c>
      <c r="E14" s="2">
        <v>0.73123512000000002</v>
      </c>
      <c r="F14" s="2">
        <v>1.4271771600000001</v>
      </c>
      <c r="G14" s="2">
        <v>1.19478939</v>
      </c>
      <c r="H14" s="2">
        <v>1.1941281500000001</v>
      </c>
      <c r="I14">
        <f t="shared" si="0"/>
        <v>1.0555577439999999</v>
      </c>
      <c r="J14" t="str">
        <f t="shared" si="1"/>
        <v>Moderately wet</v>
      </c>
    </row>
    <row r="15" spans="1:10" x14ac:dyDescent="0.35">
      <c r="A15">
        <v>2004</v>
      </c>
      <c r="B15">
        <v>69.75</v>
      </c>
      <c r="C15">
        <v>26.75</v>
      </c>
      <c r="D15" s="2">
        <v>0.73045890000000002</v>
      </c>
      <c r="E15" s="2">
        <v>0.73123512000000002</v>
      </c>
      <c r="F15" s="2">
        <v>1.4271771600000001</v>
      </c>
      <c r="G15" s="2">
        <v>1.19478939</v>
      </c>
      <c r="H15" s="2">
        <v>1.1941281500000001</v>
      </c>
      <c r="I15">
        <f t="shared" si="0"/>
        <v>1.0555577439999999</v>
      </c>
      <c r="J15" t="str">
        <f t="shared" si="1"/>
        <v>Moderately wet</v>
      </c>
    </row>
    <row r="16" spans="1:10" x14ac:dyDescent="0.35">
      <c r="A16">
        <v>2005</v>
      </c>
      <c r="B16">
        <v>69.75</v>
      </c>
      <c r="C16">
        <v>26.75</v>
      </c>
      <c r="D16" s="2">
        <v>0.77563177000000005</v>
      </c>
      <c r="E16" s="2">
        <v>0.94682725999999995</v>
      </c>
      <c r="F16" s="2">
        <v>1.1084102899999999</v>
      </c>
      <c r="G16" s="2">
        <v>0.37193314</v>
      </c>
      <c r="H16" s="2">
        <v>0.37193314</v>
      </c>
      <c r="I16">
        <f t="shared" si="0"/>
        <v>0.71494711999999994</v>
      </c>
      <c r="J16" t="str">
        <f t="shared" si="1"/>
        <v>Near Normal</v>
      </c>
    </row>
    <row r="17" spans="1:10" x14ac:dyDescent="0.35">
      <c r="A17">
        <v>2006</v>
      </c>
      <c r="B17">
        <v>69.75</v>
      </c>
      <c r="C17">
        <v>26.75</v>
      </c>
      <c r="D17" s="2">
        <v>-0.14256815</v>
      </c>
      <c r="E17" s="2">
        <v>-4.2875139999999999E-2</v>
      </c>
      <c r="F17" s="2">
        <v>6.9951650000000004E-2</v>
      </c>
      <c r="G17" s="2">
        <v>1.9375355299999999</v>
      </c>
      <c r="H17" s="2">
        <v>1.8606206700000001</v>
      </c>
      <c r="I17">
        <f t="shared" si="0"/>
        <v>0.73653291200000004</v>
      </c>
      <c r="J17" t="str">
        <f t="shared" si="1"/>
        <v>very wet</v>
      </c>
    </row>
    <row r="18" spans="1:10" x14ac:dyDescent="0.35">
      <c r="A18">
        <v>2007</v>
      </c>
      <c r="B18">
        <v>69.75</v>
      </c>
      <c r="C18">
        <v>26.75</v>
      </c>
      <c r="D18" s="2">
        <v>0.76287952999999997</v>
      </c>
      <c r="E18" s="2">
        <v>0.76471732999999997</v>
      </c>
      <c r="F18" s="2">
        <v>0.98188114000000004</v>
      </c>
      <c r="G18" s="2">
        <v>0.83171660000000003</v>
      </c>
      <c r="H18" s="2">
        <v>1.47660938</v>
      </c>
      <c r="I18">
        <f t="shared" si="0"/>
        <v>0.963560796</v>
      </c>
      <c r="J18" t="str">
        <f t="shared" si="1"/>
        <v>Moderately wet</v>
      </c>
    </row>
    <row r="19" spans="1:10" x14ac:dyDescent="0.35">
      <c r="A19">
        <v>2008</v>
      </c>
      <c r="B19">
        <v>69.75</v>
      </c>
      <c r="C19">
        <v>26.75</v>
      </c>
      <c r="D19" s="2">
        <v>0.73378414000000003</v>
      </c>
      <c r="E19" s="2">
        <v>1.09892086</v>
      </c>
      <c r="F19" s="2">
        <v>1.3629331899999999</v>
      </c>
      <c r="G19" s="2">
        <v>0.57460677999999998</v>
      </c>
      <c r="H19" s="2">
        <v>0.14615665</v>
      </c>
      <c r="I19">
        <f t="shared" si="0"/>
        <v>0.78328032399999992</v>
      </c>
      <c r="J19" t="str">
        <f t="shared" si="1"/>
        <v>Near Normal</v>
      </c>
    </row>
    <row r="20" spans="1:10" x14ac:dyDescent="0.35">
      <c r="A20">
        <v>2009</v>
      </c>
      <c r="B20">
        <v>69.75</v>
      </c>
      <c r="C20">
        <v>26.75</v>
      </c>
      <c r="D20" s="2">
        <v>-0.14757069</v>
      </c>
      <c r="E20" s="2">
        <v>0.11712074</v>
      </c>
      <c r="F20" s="2">
        <v>0.49760316999999998</v>
      </c>
      <c r="G20" s="2">
        <v>0.54885879000000004</v>
      </c>
      <c r="H20" s="2">
        <v>0.34960415</v>
      </c>
      <c r="I20">
        <f t="shared" si="0"/>
        <v>0.27312323199999999</v>
      </c>
      <c r="J20" t="str">
        <f t="shared" si="1"/>
        <v>Near Normal</v>
      </c>
    </row>
    <row r="21" spans="1:10" x14ac:dyDescent="0.35">
      <c r="A21">
        <v>2010</v>
      </c>
      <c r="B21">
        <v>69.75</v>
      </c>
      <c r="C21">
        <v>26.75</v>
      </c>
      <c r="D21" s="2">
        <v>0.73044392000000002</v>
      </c>
      <c r="E21" s="2">
        <v>1.26518821</v>
      </c>
      <c r="F21" s="2">
        <v>2.0253678800000001</v>
      </c>
      <c r="G21" s="2">
        <v>1.73872027</v>
      </c>
      <c r="H21" s="2">
        <v>1.4317622000000001</v>
      </c>
      <c r="I21">
        <f t="shared" si="0"/>
        <v>1.438296496</v>
      </c>
      <c r="J21" t="str">
        <f t="shared" si="1"/>
        <v>Moderately wet</v>
      </c>
    </row>
    <row r="22" spans="1:10" x14ac:dyDescent="0.35">
      <c r="A22">
        <v>2011</v>
      </c>
      <c r="B22">
        <v>69.75</v>
      </c>
      <c r="C22">
        <v>26.75</v>
      </c>
      <c r="D22" s="2">
        <v>0.73046489999999997</v>
      </c>
      <c r="E22" s="2">
        <v>0.73059978000000003</v>
      </c>
      <c r="F22" s="2">
        <v>0.87251020999999995</v>
      </c>
      <c r="G22" s="2">
        <v>0.48318280000000002</v>
      </c>
      <c r="H22" s="2">
        <v>0.99586560999999996</v>
      </c>
      <c r="I22">
        <f t="shared" si="0"/>
        <v>0.76252466000000008</v>
      </c>
      <c r="J22" t="str">
        <f t="shared" si="1"/>
        <v>Moderately wet</v>
      </c>
    </row>
    <row r="23" spans="1:10" x14ac:dyDescent="0.35">
      <c r="A23">
        <v>2012</v>
      </c>
      <c r="B23">
        <v>69.75</v>
      </c>
      <c r="C23">
        <v>26.75</v>
      </c>
      <c r="D23" s="2">
        <v>0.74323348</v>
      </c>
      <c r="E23" s="2">
        <v>0.83141242999999998</v>
      </c>
      <c r="F23" s="2">
        <v>0.92470691999999999</v>
      </c>
      <c r="G23" s="2">
        <v>1.37673712</v>
      </c>
      <c r="H23" s="2">
        <v>1.53998379</v>
      </c>
      <c r="I23">
        <f t="shared" si="0"/>
        <v>1.0832147480000001</v>
      </c>
      <c r="J23" t="str">
        <f t="shared" si="1"/>
        <v>very wet</v>
      </c>
    </row>
    <row r="24" spans="1:10" x14ac:dyDescent="0.35">
      <c r="A24">
        <v>2013</v>
      </c>
      <c r="B24">
        <v>69.75</v>
      </c>
      <c r="C24">
        <v>26.75</v>
      </c>
      <c r="D24" s="2">
        <v>0.73303852000000003</v>
      </c>
      <c r="E24" s="2">
        <v>0.88177561000000004</v>
      </c>
      <c r="F24" s="2">
        <v>1.1983177300000001</v>
      </c>
      <c r="G24" s="2">
        <v>1.23694981</v>
      </c>
      <c r="H24" s="2">
        <v>1.10782092</v>
      </c>
      <c r="I24">
        <f t="shared" si="0"/>
        <v>1.0315805180000002</v>
      </c>
      <c r="J24" t="str">
        <f t="shared" si="1"/>
        <v>Moderately wet</v>
      </c>
    </row>
    <row r="25" spans="1:10" x14ac:dyDescent="0.35">
      <c r="A25">
        <v>2014</v>
      </c>
      <c r="B25">
        <v>69.75</v>
      </c>
      <c r="C25">
        <v>26.75</v>
      </c>
      <c r="D25" s="2">
        <v>0.74546219000000002</v>
      </c>
      <c r="E25" s="2">
        <v>0.78110345000000003</v>
      </c>
      <c r="F25" s="2">
        <v>1.3120652399999999</v>
      </c>
      <c r="G25" s="2">
        <v>0.54339347000000005</v>
      </c>
      <c r="H25" s="2">
        <v>0.51876858000000003</v>
      </c>
      <c r="I25">
        <f t="shared" si="0"/>
        <v>0.78015858599999999</v>
      </c>
      <c r="J25" t="str">
        <f t="shared" si="1"/>
        <v>Moderately wet</v>
      </c>
    </row>
    <row r="26" spans="1:10" x14ac:dyDescent="0.35">
      <c r="A26">
        <v>2015</v>
      </c>
      <c r="B26">
        <v>69.75</v>
      </c>
      <c r="C26">
        <v>26.75</v>
      </c>
      <c r="D26" s="2">
        <v>0.78973724000000001</v>
      </c>
      <c r="E26" s="2">
        <v>1.11885412</v>
      </c>
      <c r="F26" s="2">
        <v>1.64897457</v>
      </c>
      <c r="G26" s="2">
        <v>0.94938429999999996</v>
      </c>
      <c r="H26" s="2">
        <v>0.89650934999999998</v>
      </c>
      <c r="I26">
        <f t="shared" si="0"/>
        <v>1.0806919159999999</v>
      </c>
      <c r="J26" t="str">
        <f t="shared" si="1"/>
        <v>Moderately wet</v>
      </c>
    </row>
    <row r="27" spans="1:10" x14ac:dyDescent="0.35">
      <c r="A27">
        <v>2016</v>
      </c>
      <c r="B27">
        <v>69.75</v>
      </c>
      <c r="C27">
        <v>26.75</v>
      </c>
      <c r="D27" s="2">
        <v>0.76807579000000004</v>
      </c>
      <c r="E27" s="2">
        <v>0.84333228000000005</v>
      </c>
      <c r="F27" s="2">
        <v>1.01903133</v>
      </c>
      <c r="G27" s="2">
        <v>0.27235237000000001</v>
      </c>
      <c r="H27" s="2">
        <v>0.18580643999999999</v>
      </c>
      <c r="I27">
        <f t="shared" si="0"/>
        <v>0.61771964200000007</v>
      </c>
      <c r="J27" t="str">
        <f t="shared" si="1"/>
        <v>Near Normal</v>
      </c>
    </row>
    <row r="28" spans="1:10" x14ac:dyDescent="0.35">
      <c r="A28">
        <v>2017</v>
      </c>
      <c r="B28">
        <v>69.75</v>
      </c>
      <c r="C28">
        <v>26.75</v>
      </c>
      <c r="D28" s="2">
        <v>0.82145016999999998</v>
      </c>
      <c r="E28" s="2">
        <v>0.99620763999999995</v>
      </c>
      <c r="F28" s="2">
        <v>1.5795018999999999</v>
      </c>
      <c r="G28" s="2">
        <v>0.88906951000000001</v>
      </c>
      <c r="H28" s="2">
        <v>0.70764415999999997</v>
      </c>
      <c r="I28">
        <f t="shared" si="0"/>
        <v>0.99877467600000003</v>
      </c>
      <c r="J28" t="str">
        <f t="shared" si="1"/>
        <v>Moderately wet</v>
      </c>
    </row>
    <row r="29" spans="1:10" x14ac:dyDescent="0.35">
      <c r="A29">
        <v>2018</v>
      </c>
      <c r="B29">
        <v>69.75</v>
      </c>
      <c r="C29">
        <v>26.75</v>
      </c>
      <c r="D29" s="2">
        <v>-0.12153952</v>
      </c>
      <c r="E29" s="2">
        <v>-5.3360299999999999E-2</v>
      </c>
      <c r="F29" s="2">
        <v>0.14202582</v>
      </c>
      <c r="G29" s="2">
        <v>0.15177903000000001</v>
      </c>
      <c r="H29" s="2">
        <v>6.5724500000000005E-2</v>
      </c>
      <c r="I29">
        <f t="shared" si="0"/>
        <v>3.6925906000000008E-2</v>
      </c>
      <c r="J29" t="str">
        <f t="shared" si="1"/>
        <v>Near Normal</v>
      </c>
    </row>
    <row r="30" spans="1:10" x14ac:dyDescent="0.35">
      <c r="A30">
        <v>2019</v>
      </c>
      <c r="B30">
        <v>69.75</v>
      </c>
      <c r="C30">
        <v>26.75</v>
      </c>
      <c r="D30" s="2">
        <v>-2.93981E-2</v>
      </c>
      <c r="E30" s="2">
        <v>6.6349140000000001E-2</v>
      </c>
      <c r="F30" s="2">
        <v>0.28112145999999999</v>
      </c>
      <c r="G30" s="2">
        <v>0.26835228999999999</v>
      </c>
      <c r="H30" s="2">
        <v>0.41839119000000002</v>
      </c>
      <c r="I30">
        <f t="shared" si="0"/>
        <v>0.20096319600000001</v>
      </c>
      <c r="J30" t="str">
        <f t="shared" si="1"/>
        <v>Near Normal</v>
      </c>
    </row>
    <row r="31" spans="1:10" x14ac:dyDescent="0.35">
      <c r="A31">
        <v>2020</v>
      </c>
      <c r="B31">
        <v>69.75</v>
      </c>
      <c r="C31">
        <v>26.75</v>
      </c>
      <c r="D31" s="2">
        <v>-0.11633694</v>
      </c>
      <c r="E31" s="2">
        <v>-4.9999990000000001E-2</v>
      </c>
      <c r="F31" s="2">
        <v>0.21986031</v>
      </c>
      <c r="G31" s="2">
        <v>0.55314938999999996</v>
      </c>
      <c r="H31" s="2">
        <v>1.0842069400000001</v>
      </c>
      <c r="I31">
        <f t="shared" si="0"/>
        <v>0.33817594200000001</v>
      </c>
      <c r="J31" t="str">
        <f t="shared" si="1"/>
        <v>Moderately wet</v>
      </c>
    </row>
    <row r="32" spans="1:10" x14ac:dyDescent="0.35">
      <c r="A32">
        <v>1991</v>
      </c>
      <c r="B32">
        <v>69.75</v>
      </c>
      <c r="C32">
        <v>27</v>
      </c>
      <c r="D32" s="2">
        <v>0.76940321759999997</v>
      </c>
      <c r="E32" s="2">
        <v>0.84897415379999996</v>
      </c>
      <c r="F32" s="2">
        <v>0.99643407549999996</v>
      </c>
      <c r="G32" s="2">
        <v>0.2585080253</v>
      </c>
      <c r="H32" s="2">
        <v>0.16417302489999999</v>
      </c>
      <c r="I32">
        <f t="shared" si="0"/>
        <v>0.60749849941999989</v>
      </c>
      <c r="J32" t="str">
        <f t="shared" si="1"/>
        <v>Near Normal</v>
      </c>
    </row>
    <row r="33" spans="1:10" x14ac:dyDescent="0.35">
      <c r="A33">
        <v>1992</v>
      </c>
      <c r="B33">
        <v>69.75</v>
      </c>
      <c r="C33">
        <v>27</v>
      </c>
      <c r="D33" s="2">
        <v>0.79262438580000005</v>
      </c>
      <c r="E33" s="2">
        <v>0.94351295739999996</v>
      </c>
      <c r="F33" s="2">
        <v>1.3648612752</v>
      </c>
      <c r="G33" s="2">
        <v>1.041506214</v>
      </c>
      <c r="H33" s="2">
        <v>1.7608414625</v>
      </c>
      <c r="I33">
        <f t="shared" si="0"/>
        <v>1.1806692589800001</v>
      </c>
      <c r="J33" t="str">
        <f t="shared" si="1"/>
        <v>very wet</v>
      </c>
    </row>
    <row r="34" spans="1:10" x14ac:dyDescent="0.35">
      <c r="A34">
        <v>1993</v>
      </c>
      <c r="B34">
        <v>69.75</v>
      </c>
      <c r="C34">
        <v>27</v>
      </c>
      <c r="D34" s="2">
        <v>0.72836757829999998</v>
      </c>
      <c r="E34" s="2">
        <v>1.0952836855000001</v>
      </c>
      <c r="F34" s="2">
        <v>1.9263772236000001</v>
      </c>
      <c r="G34" s="2">
        <v>1.2696605404000001</v>
      </c>
      <c r="H34" s="2">
        <v>1.1445734886000001</v>
      </c>
      <c r="I34">
        <f t="shared" si="0"/>
        <v>1.23285250328</v>
      </c>
      <c r="J34" t="str">
        <f t="shared" si="1"/>
        <v>Moderately wet</v>
      </c>
    </row>
    <row r="35" spans="1:10" x14ac:dyDescent="0.35">
      <c r="A35">
        <v>1994</v>
      </c>
      <c r="B35">
        <v>69.75</v>
      </c>
      <c r="C35">
        <v>27</v>
      </c>
      <c r="D35" s="2">
        <v>0.72692552050000003</v>
      </c>
      <c r="E35" s="2">
        <v>0.78359281989999996</v>
      </c>
      <c r="F35" s="2">
        <v>1.9827950103</v>
      </c>
      <c r="G35" s="2">
        <v>1.579555292</v>
      </c>
      <c r="H35" s="2">
        <v>1.9118751631999999</v>
      </c>
      <c r="I35">
        <f t="shared" si="0"/>
        <v>1.3969487611800002</v>
      </c>
      <c r="J35" t="str">
        <f t="shared" si="1"/>
        <v>very wet</v>
      </c>
    </row>
    <row r="36" spans="1:10" x14ac:dyDescent="0.35">
      <c r="A36">
        <v>1995</v>
      </c>
      <c r="B36">
        <v>69.75</v>
      </c>
      <c r="C36">
        <v>27</v>
      </c>
      <c r="D36" s="2">
        <v>0.72705969650000002</v>
      </c>
      <c r="E36" s="2">
        <v>0.83508618690000003</v>
      </c>
      <c r="F36" s="2">
        <v>1.658207293</v>
      </c>
      <c r="G36" s="2">
        <v>1.2969397236</v>
      </c>
      <c r="H36" s="2">
        <v>1.3744589817999999</v>
      </c>
      <c r="I36">
        <f t="shared" si="0"/>
        <v>1.1783503763599998</v>
      </c>
      <c r="J36" t="str">
        <f t="shared" si="1"/>
        <v>Moderately wet</v>
      </c>
    </row>
    <row r="37" spans="1:10" x14ac:dyDescent="0.35">
      <c r="A37">
        <v>1996</v>
      </c>
      <c r="B37">
        <v>69.75</v>
      </c>
      <c r="C37">
        <v>27</v>
      </c>
      <c r="D37" s="2">
        <v>0.93495367080000003</v>
      </c>
      <c r="E37" s="2">
        <v>1.2649526154999999</v>
      </c>
      <c r="F37" s="2">
        <v>1.3988465564999999</v>
      </c>
      <c r="G37" s="2">
        <v>0.64803269470000002</v>
      </c>
      <c r="H37" s="2">
        <v>0.23952592089999999</v>
      </c>
      <c r="I37">
        <f t="shared" si="0"/>
        <v>0.89726229168000005</v>
      </c>
      <c r="J37" t="str">
        <f t="shared" si="1"/>
        <v>Near Normal</v>
      </c>
    </row>
    <row r="38" spans="1:10" x14ac:dyDescent="0.35">
      <c r="A38">
        <v>1997</v>
      </c>
      <c r="B38">
        <v>69.75</v>
      </c>
      <c r="C38">
        <v>27</v>
      </c>
      <c r="D38" s="2">
        <v>0.86815759660000003</v>
      </c>
      <c r="E38" s="2">
        <v>1.8742476780999999</v>
      </c>
      <c r="F38" s="2">
        <v>2.0746342625</v>
      </c>
      <c r="G38" s="2">
        <v>1.4915129385000001</v>
      </c>
      <c r="H38" s="2">
        <v>0.42111362949999998</v>
      </c>
      <c r="I38">
        <f t="shared" si="0"/>
        <v>1.3459332210399997</v>
      </c>
      <c r="J38" t="str">
        <f t="shared" si="1"/>
        <v>Near Normal</v>
      </c>
    </row>
    <row r="39" spans="1:10" x14ac:dyDescent="0.35">
      <c r="A39">
        <v>1998</v>
      </c>
      <c r="B39">
        <v>69.75</v>
      </c>
      <c r="C39">
        <v>27</v>
      </c>
      <c r="D39" s="2">
        <v>0.72691332239999995</v>
      </c>
      <c r="E39" s="2">
        <v>0.77779207080000001</v>
      </c>
      <c r="F39" s="2">
        <v>0.98043758859999997</v>
      </c>
      <c r="G39" s="2">
        <v>0.10190695819999999</v>
      </c>
      <c r="H39" s="2">
        <v>1.690818266</v>
      </c>
      <c r="I39">
        <f t="shared" si="0"/>
        <v>0.85557364120000001</v>
      </c>
      <c r="J39" t="str">
        <f t="shared" si="1"/>
        <v>very wet</v>
      </c>
    </row>
    <row r="40" spans="1:10" x14ac:dyDescent="0.35">
      <c r="A40">
        <v>1999</v>
      </c>
      <c r="B40">
        <v>69.75</v>
      </c>
      <c r="C40">
        <v>27</v>
      </c>
      <c r="D40" s="2">
        <v>1.6060536480000001</v>
      </c>
      <c r="E40" s="2">
        <v>1.8075660792999999</v>
      </c>
      <c r="F40" s="2">
        <v>1.9390992399</v>
      </c>
      <c r="G40" s="2">
        <v>1.7702170668999999</v>
      </c>
      <c r="H40" s="2">
        <v>1.5661477746000001</v>
      </c>
      <c r="I40">
        <f t="shared" si="0"/>
        <v>1.73781676174</v>
      </c>
      <c r="J40" t="str">
        <f t="shared" si="1"/>
        <v>very wet</v>
      </c>
    </row>
    <row r="41" spans="1:10" x14ac:dyDescent="0.35">
      <c r="A41">
        <v>2000</v>
      </c>
      <c r="B41">
        <v>69.75</v>
      </c>
      <c r="C41">
        <v>27</v>
      </c>
      <c r="D41" s="2">
        <v>-0.19732218570000001</v>
      </c>
      <c r="E41" s="2">
        <v>-0.18318018259999999</v>
      </c>
      <c r="F41" s="2">
        <v>0.25630363309999998</v>
      </c>
      <c r="G41" s="2">
        <v>0.34834749469999998</v>
      </c>
      <c r="H41" s="2">
        <v>0.30991827729999999</v>
      </c>
      <c r="I41">
        <f t="shared" si="0"/>
        <v>0.10681340736</v>
      </c>
      <c r="J41" t="str">
        <f t="shared" si="1"/>
        <v>Near Normal</v>
      </c>
    </row>
    <row r="42" spans="1:10" x14ac:dyDescent="0.35">
      <c r="A42">
        <v>2001</v>
      </c>
      <c r="B42">
        <v>69.75</v>
      </c>
      <c r="C42">
        <v>27</v>
      </c>
      <c r="D42" s="2">
        <v>0.73927341940000002</v>
      </c>
      <c r="E42" s="2">
        <v>0.81939396580000001</v>
      </c>
      <c r="F42" s="2">
        <v>1.5893400628000001</v>
      </c>
      <c r="G42" s="2">
        <v>1.0102274517000001</v>
      </c>
      <c r="H42" s="2">
        <v>0.93562129199999999</v>
      </c>
      <c r="I42">
        <f t="shared" si="0"/>
        <v>1.0187712383400001</v>
      </c>
      <c r="J42" t="str">
        <f t="shared" si="1"/>
        <v>Moderately wet</v>
      </c>
    </row>
    <row r="43" spans="1:10" x14ac:dyDescent="0.35">
      <c r="A43">
        <v>2002</v>
      </c>
      <c r="B43">
        <v>69.75</v>
      </c>
      <c r="C43">
        <v>27</v>
      </c>
      <c r="D43" s="2">
        <v>-0.1946233346</v>
      </c>
      <c r="E43" s="2">
        <v>3.0258104800000001E-2</v>
      </c>
      <c r="F43" s="2">
        <v>3.0258104800000001E-2</v>
      </c>
      <c r="G43" s="2">
        <v>1.55737516E-2</v>
      </c>
      <c r="H43" s="2">
        <v>-0.16232318809999999</v>
      </c>
      <c r="I43">
        <f t="shared" si="0"/>
        <v>-5.6171312299999998E-2</v>
      </c>
      <c r="J43" t="str">
        <f t="shared" si="1"/>
        <v>Severe</v>
      </c>
    </row>
    <row r="44" spans="1:10" x14ac:dyDescent="0.35">
      <c r="A44">
        <v>2003</v>
      </c>
      <c r="B44">
        <v>69.75</v>
      </c>
      <c r="C44">
        <v>27</v>
      </c>
      <c r="D44" s="2">
        <v>0.72693466910000004</v>
      </c>
      <c r="E44" s="2">
        <v>0.72774572410000005</v>
      </c>
      <c r="F44" s="2">
        <v>1.4280804465000001</v>
      </c>
      <c r="G44" s="2">
        <v>1.1949485444000001</v>
      </c>
      <c r="H44" s="2">
        <v>1.1942634633</v>
      </c>
      <c r="I44">
        <f t="shared" si="0"/>
        <v>1.0543945694800001</v>
      </c>
      <c r="J44" t="str">
        <f t="shared" si="1"/>
        <v>Moderately wet</v>
      </c>
    </row>
    <row r="45" spans="1:10" x14ac:dyDescent="0.35">
      <c r="A45">
        <v>2004</v>
      </c>
      <c r="B45">
        <v>69.75</v>
      </c>
      <c r="C45">
        <v>27</v>
      </c>
      <c r="D45" s="2">
        <v>0.72693466910000004</v>
      </c>
      <c r="E45" s="2">
        <v>0.72774572410000005</v>
      </c>
      <c r="F45" s="2">
        <v>1.4280804465000001</v>
      </c>
      <c r="G45" s="2">
        <v>1.1949485444000001</v>
      </c>
      <c r="H45" s="2">
        <v>1.1942634633</v>
      </c>
      <c r="I45">
        <f t="shared" si="0"/>
        <v>1.0543945694800001</v>
      </c>
      <c r="J45" t="str">
        <f t="shared" si="1"/>
        <v>Moderately wet</v>
      </c>
    </row>
    <row r="46" spans="1:10" x14ac:dyDescent="0.35">
      <c r="A46">
        <v>2005</v>
      </c>
      <c r="B46">
        <v>69.75</v>
      </c>
      <c r="C46">
        <v>27</v>
      </c>
      <c r="D46" s="2">
        <v>0.77849873790000002</v>
      </c>
      <c r="E46" s="2">
        <v>0.95270074339999999</v>
      </c>
      <c r="F46" s="2">
        <v>1.1165399569000001</v>
      </c>
      <c r="G46" s="2">
        <v>0.36061297939999998</v>
      </c>
      <c r="H46" s="2">
        <v>0.36061297939999998</v>
      </c>
      <c r="I46">
        <f t="shared" si="0"/>
        <v>0.71379307940000003</v>
      </c>
      <c r="J46" t="str">
        <f t="shared" si="1"/>
        <v>Near Normal</v>
      </c>
    </row>
    <row r="47" spans="1:10" x14ac:dyDescent="0.35">
      <c r="A47">
        <v>2006</v>
      </c>
      <c r="B47">
        <v>69.75</v>
      </c>
      <c r="C47">
        <v>27</v>
      </c>
      <c r="D47" s="2">
        <v>-0.19126044489999999</v>
      </c>
      <c r="E47" s="2">
        <v>-7.64193606E-2</v>
      </c>
      <c r="F47" s="2">
        <v>4.4258463200000001E-2</v>
      </c>
      <c r="G47" s="2">
        <v>1.9522273882000001</v>
      </c>
      <c r="H47" s="2">
        <v>1.8730084845999999</v>
      </c>
      <c r="I47">
        <f t="shared" si="0"/>
        <v>0.72036290609999998</v>
      </c>
      <c r="J47" t="str">
        <f t="shared" si="1"/>
        <v>very wet</v>
      </c>
    </row>
    <row r="48" spans="1:10" x14ac:dyDescent="0.35">
      <c r="A48">
        <v>2007</v>
      </c>
      <c r="B48">
        <v>69.75</v>
      </c>
      <c r="C48">
        <v>27</v>
      </c>
      <c r="D48" s="2">
        <v>0.7604045693</v>
      </c>
      <c r="E48" s="2">
        <v>0.7623565833</v>
      </c>
      <c r="F48" s="2">
        <v>0.98164229560000005</v>
      </c>
      <c r="G48" s="2">
        <v>0.8297830209</v>
      </c>
      <c r="H48" s="2">
        <v>1.4827862611</v>
      </c>
      <c r="I48">
        <f t="shared" si="0"/>
        <v>0.96339454603999997</v>
      </c>
      <c r="J48" t="str">
        <f t="shared" si="1"/>
        <v>Moderately wet</v>
      </c>
    </row>
    <row r="49" spans="1:10" x14ac:dyDescent="0.35">
      <c r="A49">
        <v>2008</v>
      </c>
      <c r="B49">
        <v>69.75</v>
      </c>
      <c r="C49">
        <v>27</v>
      </c>
      <c r="D49" s="2">
        <v>0.73064349260000006</v>
      </c>
      <c r="E49" s="2">
        <v>1.0973062517000001</v>
      </c>
      <c r="F49" s="2">
        <v>1.3675150632999999</v>
      </c>
      <c r="G49" s="2">
        <v>0.56812133379999996</v>
      </c>
      <c r="H49" s="2">
        <v>0.1287973164</v>
      </c>
      <c r="I49">
        <f t="shared" si="0"/>
        <v>0.7784766915600001</v>
      </c>
      <c r="J49" t="str">
        <f t="shared" si="1"/>
        <v>Near Normal</v>
      </c>
    </row>
    <row r="50" spans="1:10" x14ac:dyDescent="0.35">
      <c r="A50">
        <v>2009</v>
      </c>
      <c r="B50">
        <v>69.75</v>
      </c>
      <c r="C50">
        <v>27</v>
      </c>
      <c r="D50" s="2">
        <v>-0.19732213649999999</v>
      </c>
      <c r="E50" s="2">
        <v>9.2638624399999994E-2</v>
      </c>
      <c r="F50" s="2">
        <v>0.51052218029999996</v>
      </c>
      <c r="G50" s="2">
        <v>0.54870911280000001</v>
      </c>
      <c r="H50" s="2">
        <v>0.35466317429999999</v>
      </c>
      <c r="I50">
        <f t="shared" si="0"/>
        <v>0.26184219106000001</v>
      </c>
      <c r="J50" t="str">
        <f t="shared" si="1"/>
        <v>Near Normal</v>
      </c>
    </row>
    <row r="51" spans="1:10" x14ac:dyDescent="0.35">
      <c r="A51">
        <v>2010</v>
      </c>
      <c r="B51">
        <v>69.75</v>
      </c>
      <c r="C51">
        <v>27</v>
      </c>
      <c r="D51" s="2">
        <v>0.72691637190000002</v>
      </c>
      <c r="E51" s="2">
        <v>1.2316881377</v>
      </c>
      <c r="F51" s="2">
        <v>2.0949000592</v>
      </c>
      <c r="G51" s="2">
        <v>1.8675633220000001</v>
      </c>
      <c r="H51" s="2">
        <v>1.6207821927999999</v>
      </c>
      <c r="I51">
        <f t="shared" si="0"/>
        <v>1.50837001672</v>
      </c>
      <c r="J51" t="str">
        <f t="shared" si="1"/>
        <v>very wet</v>
      </c>
    </row>
    <row r="52" spans="1:10" x14ac:dyDescent="0.35">
      <c r="A52">
        <v>2011</v>
      </c>
      <c r="B52">
        <v>69.75</v>
      </c>
      <c r="C52">
        <v>27</v>
      </c>
      <c r="D52" s="2">
        <v>0.72694076809999997</v>
      </c>
      <c r="E52" s="2">
        <v>0.72708104210000002</v>
      </c>
      <c r="F52" s="2">
        <v>0.87491488689999997</v>
      </c>
      <c r="G52" s="2">
        <v>0.48237028529999998</v>
      </c>
      <c r="H52" s="2">
        <v>1.0127836849</v>
      </c>
      <c r="I52">
        <f t="shared" si="0"/>
        <v>0.76481813346000005</v>
      </c>
      <c r="J52" t="str">
        <f t="shared" si="1"/>
        <v>Moderately wet</v>
      </c>
    </row>
    <row r="53" spans="1:10" x14ac:dyDescent="0.35">
      <c r="A53">
        <v>2012</v>
      </c>
      <c r="B53">
        <v>69.75</v>
      </c>
      <c r="C53">
        <v>27</v>
      </c>
      <c r="D53" s="2">
        <v>0.73993219600000004</v>
      </c>
      <c r="E53" s="2">
        <v>0.82950378000000002</v>
      </c>
      <c r="F53" s="2">
        <v>0.9240792162</v>
      </c>
      <c r="G53" s="2">
        <v>1.3783011283</v>
      </c>
      <c r="H53" s="2">
        <v>1.5424938268999999</v>
      </c>
      <c r="I53">
        <f t="shared" si="0"/>
        <v>1.08286202948</v>
      </c>
      <c r="J53" t="str">
        <f t="shared" si="1"/>
        <v>very wet</v>
      </c>
    </row>
    <row r="54" spans="1:10" x14ac:dyDescent="0.35">
      <c r="A54">
        <v>2013</v>
      </c>
      <c r="B54">
        <v>69.75</v>
      </c>
      <c r="C54">
        <v>27</v>
      </c>
      <c r="D54" s="2">
        <v>0.72919345700000004</v>
      </c>
      <c r="E54" s="2">
        <v>0.86837788920000003</v>
      </c>
      <c r="F54" s="2">
        <v>1.1549981353000001</v>
      </c>
      <c r="G54" s="2">
        <v>1.2480588372000001</v>
      </c>
      <c r="H54" s="2">
        <v>1.1288429751</v>
      </c>
      <c r="I54">
        <f t="shared" si="0"/>
        <v>1.02589425876</v>
      </c>
      <c r="J54" t="str">
        <f t="shared" si="1"/>
        <v>Moderately wet</v>
      </c>
    </row>
    <row r="55" spans="1:10" x14ac:dyDescent="0.35">
      <c r="A55">
        <v>2014</v>
      </c>
      <c r="B55">
        <v>69.75</v>
      </c>
      <c r="C55">
        <v>27</v>
      </c>
      <c r="D55" s="2">
        <v>0.74008396590000003</v>
      </c>
      <c r="E55" s="2">
        <v>0.76791897600000003</v>
      </c>
      <c r="F55" s="2">
        <v>1.226022331</v>
      </c>
      <c r="G55" s="2">
        <v>0.42215152189999999</v>
      </c>
      <c r="H55" s="2">
        <v>0.403501314</v>
      </c>
      <c r="I55">
        <f t="shared" si="0"/>
        <v>0.71193562176000014</v>
      </c>
      <c r="J55" t="str">
        <f t="shared" si="1"/>
        <v>Near Normal</v>
      </c>
    </row>
    <row r="56" spans="1:10" x14ac:dyDescent="0.35">
      <c r="A56">
        <v>2015</v>
      </c>
      <c r="B56">
        <v>69.75</v>
      </c>
      <c r="C56">
        <v>27</v>
      </c>
      <c r="D56" s="2">
        <v>0.77395018250000003</v>
      </c>
      <c r="E56" s="2">
        <v>1.0449117848</v>
      </c>
      <c r="F56" s="2">
        <v>1.6620916244999999</v>
      </c>
      <c r="G56" s="2">
        <v>0.98376941549999997</v>
      </c>
      <c r="H56" s="2">
        <v>0.95933244169999998</v>
      </c>
      <c r="I56">
        <f t="shared" si="0"/>
        <v>1.0848110898000001</v>
      </c>
      <c r="J56" t="str">
        <f t="shared" si="1"/>
        <v>Moderately wet</v>
      </c>
    </row>
    <row r="57" spans="1:10" x14ac:dyDescent="0.35">
      <c r="A57">
        <v>2016</v>
      </c>
      <c r="B57">
        <v>69.75</v>
      </c>
      <c r="C57">
        <v>27</v>
      </c>
      <c r="D57" s="2">
        <v>0.78562127979999996</v>
      </c>
      <c r="E57" s="2">
        <v>0.8748021117</v>
      </c>
      <c r="F57" s="2">
        <v>1.0880351328</v>
      </c>
      <c r="G57" s="2">
        <v>0.2866723256</v>
      </c>
      <c r="H57" s="2">
        <v>0.18041393280000001</v>
      </c>
      <c r="I57">
        <f t="shared" si="0"/>
        <v>0.64310895654000011</v>
      </c>
      <c r="J57" t="str">
        <f t="shared" si="1"/>
        <v>Near Normal</v>
      </c>
    </row>
    <row r="58" spans="1:10" x14ac:dyDescent="0.35">
      <c r="A58">
        <v>2017</v>
      </c>
      <c r="B58">
        <v>69.75</v>
      </c>
      <c r="C58">
        <v>27</v>
      </c>
      <c r="D58" s="2">
        <v>0.84226712510000001</v>
      </c>
      <c r="E58" s="2">
        <v>0.98864862149999999</v>
      </c>
      <c r="F58" s="2">
        <v>1.5890302870999999</v>
      </c>
      <c r="G58" s="2">
        <v>0.90499352109999998</v>
      </c>
      <c r="H58" s="2">
        <v>0.75405413259999998</v>
      </c>
      <c r="I58">
        <f t="shared" si="0"/>
        <v>1.0157987374800002</v>
      </c>
      <c r="J58" t="str">
        <f t="shared" si="1"/>
        <v>Moderately wet</v>
      </c>
    </row>
    <row r="59" spans="1:10" x14ac:dyDescent="0.35">
      <c r="A59">
        <v>2018</v>
      </c>
      <c r="B59">
        <v>69.75</v>
      </c>
      <c r="C59">
        <v>27</v>
      </c>
      <c r="D59" s="2">
        <v>-0.16709738560000001</v>
      </c>
      <c r="E59" s="2">
        <v>-5.15436087E-2</v>
      </c>
      <c r="F59" s="2">
        <v>0.19160331420000001</v>
      </c>
      <c r="G59" s="2">
        <v>0.18787908340000001</v>
      </c>
      <c r="H59" s="2">
        <v>5.5435602399999999E-2</v>
      </c>
      <c r="I59">
        <f t="shared" si="0"/>
        <v>4.3255401140000004E-2</v>
      </c>
      <c r="J59" t="str">
        <f t="shared" si="1"/>
        <v>Near Normal</v>
      </c>
    </row>
    <row r="60" spans="1:10" x14ac:dyDescent="0.35">
      <c r="A60">
        <v>2019</v>
      </c>
      <c r="B60">
        <v>69.75</v>
      </c>
      <c r="C60">
        <v>27</v>
      </c>
      <c r="D60" s="2">
        <v>-0.10478718720000001</v>
      </c>
      <c r="E60" s="2">
        <v>4.0583935600000003E-2</v>
      </c>
      <c r="F60" s="2">
        <v>0.28033636629999997</v>
      </c>
      <c r="G60" s="2">
        <v>0.34394144710000002</v>
      </c>
      <c r="H60" s="2">
        <v>0.45450800819999998</v>
      </c>
      <c r="I60">
        <f t="shared" si="0"/>
        <v>0.20291651399999999</v>
      </c>
      <c r="J60" t="str">
        <f t="shared" si="1"/>
        <v>Near Normal</v>
      </c>
    </row>
    <row r="61" spans="1:10" x14ac:dyDescent="0.35">
      <c r="A61">
        <v>2020</v>
      </c>
      <c r="B61">
        <v>69.75</v>
      </c>
      <c r="C61">
        <v>27</v>
      </c>
      <c r="D61" s="2">
        <v>-0.1634567579</v>
      </c>
      <c r="E61" s="2">
        <v>-6.2685787300000004E-2</v>
      </c>
      <c r="F61" s="2">
        <v>0.23447559400000001</v>
      </c>
      <c r="G61" s="2">
        <v>0.57051342380000003</v>
      </c>
      <c r="H61" s="2">
        <v>1.1007502810000001</v>
      </c>
      <c r="I61">
        <f t="shared" si="0"/>
        <v>0.33591935072000001</v>
      </c>
      <c r="J61" t="str">
        <f t="shared" si="1"/>
        <v>Moderately wet</v>
      </c>
    </row>
    <row r="62" spans="1:10" x14ac:dyDescent="0.35">
      <c r="A62">
        <v>1991</v>
      </c>
      <c r="B62">
        <v>69.75</v>
      </c>
      <c r="C62">
        <v>27.25</v>
      </c>
      <c r="D62" s="2">
        <v>0.80360920599999996</v>
      </c>
      <c r="E62" s="2">
        <v>0.85056088900000004</v>
      </c>
      <c r="F62" s="2">
        <v>1.0047200869999999</v>
      </c>
      <c r="G62" s="2">
        <v>0.156957755</v>
      </c>
      <c r="H62" s="2">
        <v>0.100577504</v>
      </c>
      <c r="I62">
        <f t="shared" si="0"/>
        <v>0.58328508820000002</v>
      </c>
      <c r="J62" t="str">
        <f t="shared" si="1"/>
        <v>Near Normal</v>
      </c>
    </row>
    <row r="63" spans="1:10" x14ac:dyDescent="0.35">
      <c r="A63">
        <v>1992</v>
      </c>
      <c r="B63">
        <v>69.75</v>
      </c>
      <c r="C63">
        <v>27.25</v>
      </c>
      <c r="D63" s="2">
        <v>0.77078015700000002</v>
      </c>
      <c r="E63" s="2">
        <v>0.85833888199999997</v>
      </c>
      <c r="F63" s="2">
        <v>1.1727501389999999</v>
      </c>
      <c r="G63" s="2">
        <v>0.75415001500000001</v>
      </c>
      <c r="H63" s="2">
        <v>1.5124712090000001</v>
      </c>
      <c r="I63">
        <f t="shared" si="0"/>
        <v>1.0136980804</v>
      </c>
      <c r="J63" t="str">
        <f t="shared" si="1"/>
        <v>very wet</v>
      </c>
    </row>
    <row r="64" spans="1:10" x14ac:dyDescent="0.35">
      <c r="A64">
        <v>1993</v>
      </c>
      <c r="B64">
        <v>69.75</v>
      </c>
      <c r="C64">
        <v>27.25</v>
      </c>
      <c r="D64" s="2">
        <v>0.73344942099999999</v>
      </c>
      <c r="E64" s="2">
        <v>1.0829727149999999</v>
      </c>
      <c r="F64" s="2">
        <v>1.8979057050000001</v>
      </c>
      <c r="G64" s="2">
        <v>1.2364953240000001</v>
      </c>
      <c r="H64" s="2">
        <v>1.085756481</v>
      </c>
      <c r="I64">
        <f t="shared" si="0"/>
        <v>1.2073159292</v>
      </c>
      <c r="J64" t="str">
        <f t="shared" si="1"/>
        <v>Moderately wet</v>
      </c>
    </row>
    <row r="65" spans="1:10" x14ac:dyDescent="0.35">
      <c r="A65">
        <v>1994</v>
      </c>
      <c r="B65">
        <v>69.75</v>
      </c>
      <c r="C65">
        <v>27.25</v>
      </c>
      <c r="D65" s="2">
        <v>0.73328844100000001</v>
      </c>
      <c r="E65" s="2">
        <v>0.78668208900000003</v>
      </c>
      <c r="F65" s="2">
        <v>2.1551909230000001</v>
      </c>
      <c r="G65" s="2">
        <v>1.7884359750000001</v>
      </c>
      <c r="H65" s="2">
        <v>2.1258841290000001</v>
      </c>
      <c r="I65">
        <f t="shared" si="0"/>
        <v>1.5178963113999999</v>
      </c>
      <c r="J65" t="str">
        <f t="shared" si="1"/>
        <v>very wet</v>
      </c>
    </row>
    <row r="66" spans="1:10" x14ac:dyDescent="0.35">
      <c r="A66">
        <v>1995</v>
      </c>
      <c r="B66">
        <v>69.75</v>
      </c>
      <c r="C66">
        <v>27.25</v>
      </c>
      <c r="D66" s="2">
        <v>0.73341904800000002</v>
      </c>
      <c r="E66" s="2">
        <v>0.79433135899999996</v>
      </c>
      <c r="F66" s="2">
        <v>1.510481422</v>
      </c>
      <c r="G66" s="2">
        <v>1.0595488639999999</v>
      </c>
      <c r="H66" s="2">
        <v>1.3021836689999999</v>
      </c>
      <c r="I66">
        <f t="shared" si="0"/>
        <v>1.0799928723999999</v>
      </c>
      <c r="J66" t="str">
        <f t="shared" si="1"/>
        <v>Moderately wet</v>
      </c>
    </row>
    <row r="67" spans="1:10" x14ac:dyDescent="0.35">
      <c r="A67">
        <v>1996</v>
      </c>
      <c r="B67">
        <v>69.75</v>
      </c>
      <c r="C67">
        <v>27.25</v>
      </c>
      <c r="D67" s="2">
        <v>0.93950438999999997</v>
      </c>
      <c r="E67" s="2">
        <v>1.2664351039999999</v>
      </c>
      <c r="F67" s="2">
        <v>1.3449478909999999</v>
      </c>
      <c r="G67" s="2">
        <v>0.57894933299999995</v>
      </c>
      <c r="H67" s="2">
        <v>0.16463871999999999</v>
      </c>
      <c r="I67">
        <f t="shared" ref="I67:I130" si="2">AVERAGE(D67:H67)</f>
        <v>0.8588950876</v>
      </c>
      <c r="J67" t="str">
        <f t="shared" ref="J67:J130" si="3">IF(H67&lt;=-1,"Extreme",IF(AND(H67&gt;-1,H67&lt;=-0.1),"Severe",IF(AND(H67&gt;-0.5,H67&lt;=0.5),"Near Normal",IF(AND(H67&gt;0.5,H67&lt;=1.5),"Moderately wet","very wet"))))</f>
        <v>Near Normal</v>
      </c>
    </row>
    <row r="68" spans="1:10" x14ac:dyDescent="0.35">
      <c r="A68">
        <v>1997</v>
      </c>
      <c r="B68">
        <v>69.75</v>
      </c>
      <c r="C68">
        <v>27.25</v>
      </c>
      <c r="D68" s="2">
        <v>0.87388930200000003</v>
      </c>
      <c r="E68" s="2">
        <v>1.8766610530000001</v>
      </c>
      <c r="F68" s="2">
        <v>2.0765620259999999</v>
      </c>
      <c r="G68" s="2">
        <v>1.4949339820000001</v>
      </c>
      <c r="H68" s="2">
        <v>0.42657002399999999</v>
      </c>
      <c r="I68">
        <f t="shared" si="2"/>
        <v>1.3497232774000001</v>
      </c>
      <c r="J68" t="str">
        <f t="shared" si="3"/>
        <v>Near Normal</v>
      </c>
    </row>
    <row r="69" spans="1:10" x14ac:dyDescent="0.35">
      <c r="A69">
        <v>1998</v>
      </c>
      <c r="B69">
        <v>69.75</v>
      </c>
      <c r="C69">
        <v>27.25</v>
      </c>
      <c r="D69" s="2">
        <v>0.73327629100000002</v>
      </c>
      <c r="E69" s="2">
        <v>0.78245710599999996</v>
      </c>
      <c r="F69" s="2">
        <v>0.98085615199999998</v>
      </c>
      <c r="G69" s="2">
        <v>0.10024896699999999</v>
      </c>
      <c r="H69" s="2">
        <v>1.6908581540000001</v>
      </c>
      <c r="I69">
        <f t="shared" si="2"/>
        <v>0.85753933399999993</v>
      </c>
      <c r="J69" t="str">
        <f t="shared" si="3"/>
        <v>very wet</v>
      </c>
    </row>
    <row r="70" spans="1:10" x14ac:dyDescent="0.35">
      <c r="A70">
        <v>1999</v>
      </c>
      <c r="B70">
        <v>69.75</v>
      </c>
      <c r="C70">
        <v>27.25</v>
      </c>
      <c r="D70" s="2">
        <v>1.607664996</v>
      </c>
      <c r="E70" s="2">
        <v>1.8088308719999999</v>
      </c>
      <c r="F70" s="2">
        <v>1.9401442449999999</v>
      </c>
      <c r="G70" s="2">
        <v>1.6081846639999999</v>
      </c>
      <c r="H70" s="2">
        <v>1.392406773</v>
      </c>
      <c r="I70">
        <f t="shared" si="2"/>
        <v>1.6714463099999999</v>
      </c>
      <c r="J70" t="str">
        <f t="shared" si="3"/>
        <v>Moderately wet</v>
      </c>
    </row>
    <row r="71" spans="1:10" x14ac:dyDescent="0.35">
      <c r="A71">
        <v>2000</v>
      </c>
      <c r="B71">
        <v>69.75</v>
      </c>
      <c r="C71">
        <v>27.25</v>
      </c>
      <c r="D71" s="2">
        <v>-0.19732218600000001</v>
      </c>
      <c r="E71" s="2">
        <v>-0.164820311</v>
      </c>
      <c r="F71" s="2">
        <v>0.17836586300000001</v>
      </c>
      <c r="G71" s="2">
        <v>0.27179064800000002</v>
      </c>
      <c r="H71" s="2">
        <v>0.20213040299999999</v>
      </c>
      <c r="I71">
        <f t="shared" si="2"/>
        <v>5.8028883400000009E-2</v>
      </c>
      <c r="J71" t="str">
        <f t="shared" si="3"/>
        <v>Near Normal</v>
      </c>
    </row>
    <row r="72" spans="1:10" x14ac:dyDescent="0.35">
      <c r="A72">
        <v>2001</v>
      </c>
      <c r="B72">
        <v>69.75</v>
      </c>
      <c r="C72">
        <v>27.25</v>
      </c>
      <c r="D72" s="2">
        <v>0.74493387099999997</v>
      </c>
      <c r="E72" s="2">
        <v>0.82204779900000002</v>
      </c>
      <c r="F72" s="2">
        <v>1.6715120999999999</v>
      </c>
      <c r="G72" s="2">
        <v>1.1101414510000001</v>
      </c>
      <c r="H72" s="2">
        <v>1.0409432519999999</v>
      </c>
      <c r="I72">
        <f t="shared" si="2"/>
        <v>1.0779156946000001</v>
      </c>
      <c r="J72" t="str">
        <f t="shared" si="3"/>
        <v>Moderately wet</v>
      </c>
    </row>
    <row r="73" spans="1:10" x14ac:dyDescent="0.35">
      <c r="A73">
        <v>2002</v>
      </c>
      <c r="B73">
        <v>69.75</v>
      </c>
      <c r="C73">
        <v>27.25</v>
      </c>
      <c r="D73" s="2">
        <v>-0.19444935699999999</v>
      </c>
      <c r="E73" s="2">
        <v>3.5209125000000001E-2</v>
      </c>
      <c r="F73" s="2">
        <v>3.5209125000000001E-2</v>
      </c>
      <c r="G73" s="2">
        <v>2.0460984000000002E-2</v>
      </c>
      <c r="H73" s="2">
        <v>-0.161422023</v>
      </c>
      <c r="I73">
        <f t="shared" si="2"/>
        <v>-5.2998429199999995E-2</v>
      </c>
      <c r="J73" t="str">
        <f t="shared" si="3"/>
        <v>Severe</v>
      </c>
    </row>
    <row r="74" spans="1:10" x14ac:dyDescent="0.35">
      <c r="A74">
        <v>2003</v>
      </c>
      <c r="B74">
        <v>69.75</v>
      </c>
      <c r="C74">
        <v>27.25</v>
      </c>
      <c r="D74" s="2">
        <v>0.73330362800000004</v>
      </c>
      <c r="E74" s="2">
        <v>0.73412057799999997</v>
      </c>
      <c r="F74" s="2">
        <v>1.431719797</v>
      </c>
      <c r="G74" s="2">
        <v>1.197279998</v>
      </c>
      <c r="H74" s="2">
        <v>1.196590142</v>
      </c>
      <c r="I74">
        <f t="shared" si="2"/>
        <v>1.0586028286</v>
      </c>
      <c r="J74" t="str">
        <f t="shared" si="3"/>
        <v>Moderately wet</v>
      </c>
    </row>
    <row r="75" spans="1:10" x14ac:dyDescent="0.35">
      <c r="A75">
        <v>2004</v>
      </c>
      <c r="B75">
        <v>69.75</v>
      </c>
      <c r="C75">
        <v>27.25</v>
      </c>
      <c r="D75" s="2">
        <v>0.73330362800000004</v>
      </c>
      <c r="E75" s="2">
        <v>0.73412057799999997</v>
      </c>
      <c r="F75" s="2">
        <v>1.431719797</v>
      </c>
      <c r="G75" s="2">
        <v>1.197279998</v>
      </c>
      <c r="H75" s="2">
        <v>1.196590142</v>
      </c>
      <c r="I75">
        <f t="shared" si="2"/>
        <v>1.0586028286</v>
      </c>
      <c r="J75" t="str">
        <f t="shared" si="3"/>
        <v>Moderately wet</v>
      </c>
    </row>
    <row r="76" spans="1:10" x14ac:dyDescent="0.35">
      <c r="A76">
        <v>2005</v>
      </c>
      <c r="B76">
        <v>69.75</v>
      </c>
      <c r="C76">
        <v>27.25</v>
      </c>
      <c r="D76" s="2">
        <v>0.78306576000000006</v>
      </c>
      <c r="E76" s="2">
        <v>0.95637813500000002</v>
      </c>
      <c r="F76" s="2">
        <v>1.1193307850000001</v>
      </c>
      <c r="G76" s="2">
        <v>0.36465908699999999</v>
      </c>
      <c r="H76" s="2">
        <v>0.36465908699999999</v>
      </c>
      <c r="I76">
        <f t="shared" si="2"/>
        <v>0.71761857080000002</v>
      </c>
      <c r="J76" t="str">
        <f t="shared" si="3"/>
        <v>Near Normal</v>
      </c>
    </row>
    <row r="77" spans="1:10" x14ac:dyDescent="0.35">
      <c r="A77">
        <v>2006</v>
      </c>
      <c r="B77">
        <v>69.75</v>
      </c>
      <c r="C77">
        <v>27.25</v>
      </c>
      <c r="D77" s="2">
        <v>-0.19094894300000001</v>
      </c>
      <c r="E77" s="2">
        <v>-7.4599571000000003E-2</v>
      </c>
      <c r="F77" s="2">
        <v>4.7336130999999997E-2</v>
      </c>
      <c r="G77" s="2">
        <v>1.9476283169999999</v>
      </c>
      <c r="H77" s="2">
        <v>1.869301436</v>
      </c>
      <c r="I77">
        <f t="shared" si="2"/>
        <v>0.71974347400000005</v>
      </c>
      <c r="J77" t="str">
        <f t="shared" si="3"/>
        <v>very wet</v>
      </c>
    </row>
    <row r="78" spans="1:10" x14ac:dyDescent="0.35">
      <c r="A78">
        <v>2007</v>
      </c>
      <c r="B78">
        <v>69.75</v>
      </c>
      <c r="C78">
        <v>27.25</v>
      </c>
      <c r="D78" s="2">
        <v>0.76653070899999998</v>
      </c>
      <c r="E78" s="2">
        <v>0.76839083500000005</v>
      </c>
      <c r="F78" s="2">
        <v>0.98672131900000004</v>
      </c>
      <c r="G78" s="2">
        <v>0.83255715799999996</v>
      </c>
      <c r="H78" s="2">
        <v>1.482417648</v>
      </c>
      <c r="I78">
        <f t="shared" si="2"/>
        <v>0.96732353379999991</v>
      </c>
      <c r="J78" t="str">
        <f t="shared" si="3"/>
        <v>Moderately wet</v>
      </c>
    </row>
    <row r="79" spans="1:10" x14ac:dyDescent="0.35">
      <c r="A79">
        <v>2008</v>
      </c>
      <c r="B79">
        <v>69.75</v>
      </c>
      <c r="C79">
        <v>27.25</v>
      </c>
      <c r="D79" s="2">
        <v>0.73699772699999999</v>
      </c>
      <c r="E79" s="2">
        <v>1.102904163</v>
      </c>
      <c r="F79" s="2">
        <v>1.3706909920000001</v>
      </c>
      <c r="G79" s="2">
        <v>0.57181611899999996</v>
      </c>
      <c r="H79" s="2">
        <v>0.13125906500000001</v>
      </c>
      <c r="I79">
        <f t="shared" si="2"/>
        <v>0.78273361320000012</v>
      </c>
      <c r="J79" t="str">
        <f t="shared" si="3"/>
        <v>Near Normal</v>
      </c>
    </row>
    <row r="80" spans="1:10" x14ac:dyDescent="0.35">
      <c r="A80">
        <v>2009</v>
      </c>
      <c r="B80">
        <v>69.75</v>
      </c>
      <c r="C80">
        <v>27.25</v>
      </c>
      <c r="D80" s="2">
        <v>-0.19732212599999999</v>
      </c>
      <c r="E80" s="2">
        <v>9.7896604999999998E-2</v>
      </c>
      <c r="F80" s="2">
        <v>0.52907961999999997</v>
      </c>
      <c r="G80" s="2">
        <v>0.55835705999999996</v>
      </c>
      <c r="H80" s="2">
        <v>0.37247743500000002</v>
      </c>
      <c r="I80">
        <f t="shared" si="2"/>
        <v>0.2720977188</v>
      </c>
      <c r="J80" t="str">
        <f t="shared" si="3"/>
        <v>Near Normal</v>
      </c>
    </row>
    <row r="81" spans="1:10" x14ac:dyDescent="0.35">
      <c r="A81">
        <v>2010</v>
      </c>
      <c r="B81">
        <v>69.75</v>
      </c>
      <c r="C81">
        <v>27.25</v>
      </c>
      <c r="D81" s="2">
        <v>0.73328236599999996</v>
      </c>
      <c r="E81" s="2">
        <v>1.1800359899999999</v>
      </c>
      <c r="F81" s="2">
        <v>2.1820278900000001</v>
      </c>
      <c r="G81" s="2">
        <v>2.0369901850000001</v>
      </c>
      <c r="H81" s="2">
        <v>1.8696702359999999</v>
      </c>
      <c r="I81">
        <f t="shared" si="2"/>
        <v>1.6004013334</v>
      </c>
      <c r="J81" t="str">
        <f t="shared" si="3"/>
        <v>very wet</v>
      </c>
    </row>
    <row r="82" spans="1:10" x14ac:dyDescent="0.35">
      <c r="A82">
        <v>2011</v>
      </c>
      <c r="B82">
        <v>69.75</v>
      </c>
      <c r="C82">
        <v>27.25</v>
      </c>
      <c r="D82" s="2">
        <v>0.73330970299999998</v>
      </c>
      <c r="E82" s="2">
        <v>0.73344942099999999</v>
      </c>
      <c r="F82" s="2">
        <v>0.87950821999999995</v>
      </c>
      <c r="G82" s="2">
        <v>0.48344962200000002</v>
      </c>
      <c r="H82" s="2">
        <v>1.0100290869999999</v>
      </c>
      <c r="I82">
        <f t="shared" si="2"/>
        <v>0.7679492106000001</v>
      </c>
      <c r="J82" t="str">
        <f t="shared" si="3"/>
        <v>Moderately wet</v>
      </c>
    </row>
    <row r="83" spans="1:10" x14ac:dyDescent="0.35">
      <c r="A83">
        <v>2012</v>
      </c>
      <c r="B83">
        <v>69.75</v>
      </c>
      <c r="C83">
        <v>27.25</v>
      </c>
      <c r="D83" s="2">
        <v>0.74625234100000004</v>
      </c>
      <c r="E83" s="2">
        <v>0.83545041600000003</v>
      </c>
      <c r="F83" s="2">
        <v>0.92961474399999999</v>
      </c>
      <c r="G83" s="2">
        <v>1.3798210660000001</v>
      </c>
      <c r="H83" s="2">
        <v>1.5432731829999999</v>
      </c>
      <c r="I83">
        <f t="shared" si="2"/>
        <v>1.08688235</v>
      </c>
      <c r="J83" t="str">
        <f t="shared" si="3"/>
        <v>very wet</v>
      </c>
    </row>
    <row r="84" spans="1:10" x14ac:dyDescent="0.35">
      <c r="A84">
        <v>2013</v>
      </c>
      <c r="B84">
        <v>69.75</v>
      </c>
      <c r="C84">
        <v>27.25</v>
      </c>
      <c r="D84" s="2">
        <v>0.73478549999999998</v>
      </c>
      <c r="E84" s="2">
        <v>0.85746801100000003</v>
      </c>
      <c r="F84" s="2">
        <v>1.09410948</v>
      </c>
      <c r="G84" s="2">
        <v>1.266347559</v>
      </c>
      <c r="H84" s="2">
        <v>1.161546226</v>
      </c>
      <c r="I84">
        <f t="shared" si="2"/>
        <v>1.0228513551999998</v>
      </c>
      <c r="J84" t="str">
        <f t="shared" si="3"/>
        <v>Moderately wet</v>
      </c>
    </row>
    <row r="85" spans="1:10" x14ac:dyDescent="0.35">
      <c r="A85">
        <v>2014</v>
      </c>
      <c r="B85">
        <v>69.75</v>
      </c>
      <c r="C85">
        <v>27.25</v>
      </c>
      <c r="D85" s="2">
        <v>0.74128061199999995</v>
      </c>
      <c r="E85" s="2">
        <v>0.757135958</v>
      </c>
      <c r="F85" s="2">
        <v>1.097153203</v>
      </c>
      <c r="G85" s="2">
        <v>0.26138365000000002</v>
      </c>
      <c r="H85" s="2">
        <v>0.25148045000000002</v>
      </c>
      <c r="I85">
        <f t="shared" si="2"/>
        <v>0.62168677459999988</v>
      </c>
      <c r="J85" t="str">
        <f t="shared" si="3"/>
        <v>Near Normal</v>
      </c>
    </row>
    <row r="86" spans="1:10" x14ac:dyDescent="0.35">
      <c r="A86">
        <v>2015</v>
      </c>
      <c r="B86">
        <v>69.75</v>
      </c>
      <c r="C86">
        <v>27.25</v>
      </c>
      <c r="D86" s="2">
        <v>0.76065107899999995</v>
      </c>
      <c r="E86" s="2">
        <v>0.937052263</v>
      </c>
      <c r="F86" s="2">
        <v>1.671618619</v>
      </c>
      <c r="G86" s="2">
        <v>1.0299443960000001</v>
      </c>
      <c r="H86" s="2">
        <v>1.0420938829999999</v>
      </c>
      <c r="I86">
        <f t="shared" si="2"/>
        <v>1.0882720479999999</v>
      </c>
      <c r="J86" t="str">
        <f t="shared" si="3"/>
        <v>Moderately wet</v>
      </c>
    </row>
    <row r="87" spans="1:10" x14ac:dyDescent="0.35">
      <c r="A87">
        <v>2016</v>
      </c>
      <c r="B87">
        <v>69.75</v>
      </c>
      <c r="C87">
        <v>27.25</v>
      </c>
      <c r="D87" s="2">
        <v>0.82062682300000001</v>
      </c>
      <c r="E87" s="2">
        <v>0.92553440399999998</v>
      </c>
      <c r="F87" s="2">
        <v>1.18534874</v>
      </c>
      <c r="G87" s="2">
        <v>0.32861373100000002</v>
      </c>
      <c r="H87" s="2">
        <v>0.20173131599999999</v>
      </c>
      <c r="I87">
        <f t="shared" si="2"/>
        <v>0.69237100280000008</v>
      </c>
      <c r="J87" t="str">
        <f t="shared" si="3"/>
        <v>Near Normal</v>
      </c>
    </row>
    <row r="88" spans="1:10" x14ac:dyDescent="0.35">
      <c r="A88">
        <v>2017</v>
      </c>
      <c r="B88">
        <v>69.75</v>
      </c>
      <c r="C88">
        <v>27.25</v>
      </c>
      <c r="D88" s="2">
        <v>0.88026555699999998</v>
      </c>
      <c r="E88" s="2">
        <v>0.97970436400000005</v>
      </c>
      <c r="F88" s="2">
        <v>1.5924811080000001</v>
      </c>
      <c r="G88" s="2">
        <v>0.926035579</v>
      </c>
      <c r="H88" s="2">
        <v>0.82464366200000006</v>
      </c>
      <c r="I88">
        <f t="shared" si="2"/>
        <v>1.0406260540000001</v>
      </c>
      <c r="J88" t="str">
        <f t="shared" si="3"/>
        <v>Moderately wet</v>
      </c>
    </row>
    <row r="89" spans="1:10" x14ac:dyDescent="0.35">
      <c r="A89">
        <v>2018</v>
      </c>
      <c r="B89">
        <v>69.75</v>
      </c>
      <c r="C89">
        <v>27.25</v>
      </c>
      <c r="D89" s="2">
        <v>-0.16585270499999999</v>
      </c>
      <c r="E89" s="2">
        <v>1.0254895E-2</v>
      </c>
      <c r="F89" s="2">
        <v>0.29524802300000003</v>
      </c>
      <c r="G89" s="2">
        <v>0.26578818500000001</v>
      </c>
      <c r="H89" s="2">
        <v>7.8363618999999995E-2</v>
      </c>
      <c r="I89">
        <f t="shared" si="2"/>
        <v>9.67604034E-2</v>
      </c>
      <c r="J89" t="str">
        <f t="shared" si="3"/>
        <v>Near Normal</v>
      </c>
    </row>
    <row r="90" spans="1:10" x14ac:dyDescent="0.35">
      <c r="A90">
        <v>2019</v>
      </c>
      <c r="B90">
        <v>69.75</v>
      </c>
      <c r="C90">
        <v>27.25</v>
      </c>
      <c r="D90" s="2">
        <v>-0.15372670699999999</v>
      </c>
      <c r="E90" s="2">
        <v>4.5261998999999997E-2</v>
      </c>
      <c r="F90" s="2">
        <v>0.30492614899999998</v>
      </c>
      <c r="G90" s="2">
        <v>0.47294905199999998</v>
      </c>
      <c r="H90" s="2">
        <v>0.52110157899999998</v>
      </c>
      <c r="I90">
        <f t="shared" si="2"/>
        <v>0.23810241439999999</v>
      </c>
      <c r="J90" t="str">
        <f t="shared" si="3"/>
        <v>Moderately wet</v>
      </c>
    </row>
    <row r="91" spans="1:10" x14ac:dyDescent="0.35">
      <c r="A91">
        <v>2020</v>
      </c>
      <c r="B91">
        <v>69.75</v>
      </c>
      <c r="C91">
        <v>27.25</v>
      </c>
      <c r="D91" s="2">
        <v>-0.165120822</v>
      </c>
      <c r="E91" s="2">
        <v>-2.1239210000000001E-2</v>
      </c>
      <c r="F91" s="2">
        <v>0.287119187</v>
      </c>
      <c r="G91" s="2">
        <v>0.606344934</v>
      </c>
      <c r="H91" s="2">
        <v>1.121875001</v>
      </c>
      <c r="I91">
        <f t="shared" si="2"/>
        <v>0.36579581799999999</v>
      </c>
      <c r="J91" t="str">
        <f t="shared" si="3"/>
        <v>Moderately wet</v>
      </c>
    </row>
    <row r="92" spans="1:10" x14ac:dyDescent="0.35">
      <c r="A92">
        <v>1991</v>
      </c>
      <c r="B92">
        <v>70</v>
      </c>
      <c r="C92">
        <v>26.75</v>
      </c>
      <c r="D92" s="2">
        <v>0.71220179800000005</v>
      </c>
      <c r="E92" s="2">
        <v>0.84092808299999999</v>
      </c>
      <c r="F92" s="2">
        <v>0.98348884599999997</v>
      </c>
      <c r="G92" s="2">
        <v>0.34617868699999998</v>
      </c>
      <c r="H92" s="2">
        <v>0.198901934</v>
      </c>
      <c r="I92">
        <f t="shared" si="2"/>
        <v>0.61633986959999998</v>
      </c>
      <c r="J92" t="str">
        <f t="shared" si="3"/>
        <v>Near Normal</v>
      </c>
    </row>
    <row r="93" spans="1:10" x14ac:dyDescent="0.35">
      <c r="A93">
        <v>1992</v>
      </c>
      <c r="B93">
        <v>70</v>
      </c>
      <c r="C93">
        <v>26.75</v>
      </c>
      <c r="D93" s="2">
        <v>0.7704548</v>
      </c>
      <c r="E93" s="2">
        <v>0.94962041399999997</v>
      </c>
      <c r="F93" s="2">
        <v>1.4426538289999999</v>
      </c>
      <c r="G93" s="2">
        <v>1.214366517</v>
      </c>
      <c r="H93" s="2">
        <v>1.8762066150000001</v>
      </c>
      <c r="I93">
        <f t="shared" si="2"/>
        <v>1.2506604349999999</v>
      </c>
      <c r="J93" t="str">
        <f t="shared" si="3"/>
        <v>very wet</v>
      </c>
    </row>
    <row r="94" spans="1:10" x14ac:dyDescent="0.35">
      <c r="A94">
        <v>1993</v>
      </c>
      <c r="B94">
        <v>70</v>
      </c>
      <c r="C94">
        <v>26.75</v>
      </c>
      <c r="D94" s="2">
        <v>0.69463501699999997</v>
      </c>
      <c r="E94" s="2">
        <v>1.091620451</v>
      </c>
      <c r="F94" s="2">
        <v>1.998749702</v>
      </c>
      <c r="G94" s="2">
        <v>1.356368547</v>
      </c>
      <c r="H94" s="2">
        <v>1.2478620300000001</v>
      </c>
      <c r="I94">
        <f t="shared" si="2"/>
        <v>1.2778471493999999</v>
      </c>
      <c r="J94" t="str">
        <f t="shared" si="3"/>
        <v>Moderately wet</v>
      </c>
    </row>
    <row r="95" spans="1:10" x14ac:dyDescent="0.35">
      <c r="A95">
        <v>1994</v>
      </c>
      <c r="B95">
        <v>70</v>
      </c>
      <c r="C95">
        <v>26.75</v>
      </c>
      <c r="D95" s="2">
        <v>0.69100505899999998</v>
      </c>
      <c r="E95" s="2">
        <v>0.75740950399999996</v>
      </c>
      <c r="F95" s="2">
        <v>1.813979703</v>
      </c>
      <c r="G95" s="2">
        <v>1.3793344809999999</v>
      </c>
      <c r="H95" s="2">
        <v>1.720047479</v>
      </c>
      <c r="I95">
        <f t="shared" si="2"/>
        <v>1.2723552452</v>
      </c>
      <c r="J95" t="str">
        <f t="shared" si="3"/>
        <v>very wet</v>
      </c>
    </row>
    <row r="96" spans="1:10" x14ac:dyDescent="0.35">
      <c r="A96">
        <v>1995</v>
      </c>
      <c r="B96">
        <v>70</v>
      </c>
      <c r="C96">
        <v>26.75</v>
      </c>
      <c r="D96" s="2">
        <v>0.69440636600000005</v>
      </c>
      <c r="E96" s="2">
        <v>0.84173185399999995</v>
      </c>
      <c r="F96" s="2">
        <v>1.765061971</v>
      </c>
      <c r="G96" s="2">
        <v>1.4488639590000001</v>
      </c>
      <c r="H96" s="2">
        <v>1.417433196</v>
      </c>
      <c r="I96">
        <f t="shared" si="2"/>
        <v>1.2334994692000001</v>
      </c>
      <c r="J96" t="str">
        <f t="shared" si="3"/>
        <v>Moderately wet</v>
      </c>
    </row>
    <row r="97" spans="1:10" x14ac:dyDescent="0.35">
      <c r="A97">
        <v>1996</v>
      </c>
      <c r="B97">
        <v>70</v>
      </c>
      <c r="C97">
        <v>26.75</v>
      </c>
      <c r="D97" s="2">
        <v>0.92537916200000003</v>
      </c>
      <c r="E97" s="2">
        <v>1.312353686</v>
      </c>
      <c r="F97" s="2">
        <v>1.4931073159999999</v>
      </c>
      <c r="G97" s="2">
        <v>0.72957065499999996</v>
      </c>
      <c r="H97" s="2">
        <v>0.265684107</v>
      </c>
      <c r="I97">
        <f t="shared" si="2"/>
        <v>0.94521898520000003</v>
      </c>
      <c r="J97" t="str">
        <f t="shared" si="3"/>
        <v>Near Normal</v>
      </c>
    </row>
    <row r="98" spans="1:10" x14ac:dyDescent="0.35">
      <c r="A98">
        <v>1997</v>
      </c>
      <c r="B98">
        <v>70</v>
      </c>
      <c r="C98">
        <v>26.75</v>
      </c>
      <c r="D98" s="2">
        <v>0.83733307199999996</v>
      </c>
      <c r="E98" s="2">
        <v>1.7965078050000001</v>
      </c>
      <c r="F98" s="2">
        <v>1.9802296150000001</v>
      </c>
      <c r="G98" s="2">
        <v>1.3779411050000001</v>
      </c>
      <c r="H98" s="2">
        <v>0.35651512699999999</v>
      </c>
      <c r="I98">
        <f t="shared" si="2"/>
        <v>1.2697053447999997</v>
      </c>
      <c r="J98" t="str">
        <f t="shared" si="3"/>
        <v>Near Normal</v>
      </c>
    </row>
    <row r="99" spans="1:10" x14ac:dyDescent="0.35">
      <c r="A99">
        <v>1998</v>
      </c>
      <c r="B99">
        <v>70</v>
      </c>
      <c r="C99">
        <v>26.75</v>
      </c>
      <c r="D99" s="2">
        <v>0.69098979800000004</v>
      </c>
      <c r="E99" s="2">
        <v>0.78786408900000005</v>
      </c>
      <c r="F99" s="2">
        <v>1.0971731419999999</v>
      </c>
      <c r="G99" s="2">
        <v>0.29006184899999998</v>
      </c>
      <c r="H99" s="2">
        <v>1.677306432</v>
      </c>
      <c r="I99">
        <f t="shared" si="2"/>
        <v>0.90867906200000004</v>
      </c>
      <c r="J99" t="str">
        <f t="shared" si="3"/>
        <v>very wet</v>
      </c>
    </row>
    <row r="100" spans="1:10" x14ac:dyDescent="0.35">
      <c r="A100">
        <v>1999</v>
      </c>
      <c r="B100">
        <v>70</v>
      </c>
      <c r="C100">
        <v>26.75</v>
      </c>
      <c r="D100" s="2">
        <v>1.5855232210000001</v>
      </c>
      <c r="E100" s="2">
        <v>1.7713957579999999</v>
      </c>
      <c r="F100" s="2">
        <v>1.8924353359999999</v>
      </c>
      <c r="G100" s="2">
        <v>1.8461740659999999</v>
      </c>
      <c r="H100" s="2">
        <v>1.6649015469999999</v>
      </c>
      <c r="I100">
        <f t="shared" si="2"/>
        <v>1.7520859855999997</v>
      </c>
      <c r="J100" t="str">
        <f t="shared" si="3"/>
        <v>very wet</v>
      </c>
    </row>
    <row r="101" spans="1:10" x14ac:dyDescent="0.35">
      <c r="A101">
        <v>2000</v>
      </c>
      <c r="B101">
        <v>70</v>
      </c>
      <c r="C101">
        <v>26.75</v>
      </c>
      <c r="D101" s="2">
        <v>-0.19732218600000001</v>
      </c>
      <c r="E101" s="2">
        <v>-0.19403880100000001</v>
      </c>
      <c r="F101" s="2">
        <v>0.332957112</v>
      </c>
      <c r="G101" s="2">
        <v>0.43089579900000002</v>
      </c>
      <c r="H101" s="2">
        <v>0.41941653400000001</v>
      </c>
      <c r="I101">
        <f t="shared" si="2"/>
        <v>0.15838169159999999</v>
      </c>
      <c r="J101" t="str">
        <f t="shared" si="3"/>
        <v>Near Normal</v>
      </c>
    </row>
    <row r="102" spans="1:10" x14ac:dyDescent="0.35">
      <c r="A102">
        <v>2001</v>
      </c>
      <c r="B102">
        <v>70</v>
      </c>
      <c r="C102">
        <v>26.75</v>
      </c>
      <c r="D102" s="2">
        <v>0.71439845000000002</v>
      </c>
      <c r="E102" s="2">
        <v>0.873630401</v>
      </c>
      <c r="F102" s="2">
        <v>1.6369912170000001</v>
      </c>
      <c r="G102" s="2">
        <v>1.107783534</v>
      </c>
      <c r="H102" s="2">
        <v>0.96133376599999998</v>
      </c>
      <c r="I102">
        <f t="shared" si="2"/>
        <v>1.0588274736000001</v>
      </c>
      <c r="J102" t="str">
        <f t="shared" si="3"/>
        <v>Moderately wet</v>
      </c>
    </row>
    <row r="103" spans="1:10" x14ac:dyDescent="0.35">
      <c r="A103">
        <v>2002</v>
      </c>
      <c r="B103">
        <v>70</v>
      </c>
      <c r="C103">
        <v>26.75</v>
      </c>
      <c r="D103" s="2">
        <v>-0.19144017999999999</v>
      </c>
      <c r="E103" s="2">
        <v>-5.8652310000000003E-3</v>
      </c>
      <c r="F103" s="2">
        <v>-5.8652310000000003E-3</v>
      </c>
      <c r="G103" s="2">
        <v>-3.3105799999999998E-2</v>
      </c>
      <c r="H103" s="2">
        <v>-0.15779949600000001</v>
      </c>
      <c r="I103">
        <f t="shared" si="2"/>
        <v>-7.8815187599999989E-2</v>
      </c>
      <c r="J103" t="str">
        <f t="shared" si="3"/>
        <v>Severe</v>
      </c>
    </row>
    <row r="104" spans="1:10" x14ac:dyDescent="0.35">
      <c r="A104">
        <v>2003</v>
      </c>
      <c r="B104">
        <v>70</v>
      </c>
      <c r="C104">
        <v>26.75</v>
      </c>
      <c r="D104" s="2">
        <v>0.69101421600000001</v>
      </c>
      <c r="E104" s="2">
        <v>0.69360747700000003</v>
      </c>
      <c r="F104" s="2">
        <v>1.385425795</v>
      </c>
      <c r="G104" s="2">
        <v>1.1786293059999999</v>
      </c>
      <c r="H104" s="2">
        <v>1.1764341380000001</v>
      </c>
      <c r="I104">
        <f t="shared" si="2"/>
        <v>1.0250221864</v>
      </c>
      <c r="J104" t="str">
        <f t="shared" si="3"/>
        <v>Moderately wet</v>
      </c>
    </row>
    <row r="105" spans="1:10" x14ac:dyDescent="0.35">
      <c r="A105">
        <v>2004</v>
      </c>
      <c r="B105">
        <v>70</v>
      </c>
      <c r="C105">
        <v>26.75</v>
      </c>
      <c r="D105" s="2">
        <v>0.69101421600000001</v>
      </c>
      <c r="E105" s="2">
        <v>0.69360747700000003</v>
      </c>
      <c r="F105" s="2">
        <v>1.385425795</v>
      </c>
      <c r="G105" s="2">
        <v>1.1786293059999999</v>
      </c>
      <c r="H105" s="2">
        <v>1.1764341380000001</v>
      </c>
      <c r="I105">
        <f t="shared" si="2"/>
        <v>1.0250221864</v>
      </c>
      <c r="J105" t="str">
        <f t="shared" si="3"/>
        <v>Moderately wet</v>
      </c>
    </row>
    <row r="106" spans="1:10" x14ac:dyDescent="0.35">
      <c r="A106">
        <v>2005</v>
      </c>
      <c r="B106">
        <v>70</v>
      </c>
      <c r="C106">
        <v>26.75</v>
      </c>
      <c r="D106" s="2">
        <v>0.79246450599999996</v>
      </c>
      <c r="E106" s="2">
        <v>0.97341554399999997</v>
      </c>
      <c r="F106" s="2">
        <v>1.143683837</v>
      </c>
      <c r="G106" s="2">
        <v>0.35927520899999998</v>
      </c>
      <c r="H106" s="2">
        <v>0.35927520899999998</v>
      </c>
      <c r="I106">
        <f t="shared" si="2"/>
        <v>0.72562286099999995</v>
      </c>
      <c r="J106" t="str">
        <f t="shared" si="3"/>
        <v>Near Normal</v>
      </c>
    </row>
    <row r="107" spans="1:10" x14ac:dyDescent="0.35">
      <c r="A107">
        <v>2006</v>
      </c>
      <c r="B107">
        <v>70</v>
      </c>
      <c r="C107">
        <v>26.75</v>
      </c>
      <c r="D107" s="2">
        <v>-0.19219366700000001</v>
      </c>
      <c r="E107" s="2">
        <v>-6.0839447999999997E-2</v>
      </c>
      <c r="F107" s="2">
        <v>4.8666798999999997E-2</v>
      </c>
      <c r="G107" s="2">
        <v>2.0377253959999999</v>
      </c>
      <c r="H107" s="2">
        <v>1.9413132989999999</v>
      </c>
      <c r="I107">
        <f t="shared" si="2"/>
        <v>0.75493447580000006</v>
      </c>
      <c r="J107" t="str">
        <f t="shared" si="3"/>
        <v>very wet</v>
      </c>
    </row>
    <row r="108" spans="1:10" x14ac:dyDescent="0.35">
      <c r="A108">
        <v>2007</v>
      </c>
      <c r="B108">
        <v>70</v>
      </c>
      <c r="C108">
        <v>26.75</v>
      </c>
      <c r="D108" s="2">
        <v>0.72967311400000001</v>
      </c>
      <c r="E108" s="2">
        <v>0.73281749799999996</v>
      </c>
      <c r="F108" s="2">
        <v>0.95040856200000001</v>
      </c>
      <c r="G108" s="2">
        <v>0.814592223</v>
      </c>
      <c r="H108" s="2">
        <v>1.484676946</v>
      </c>
      <c r="I108">
        <f t="shared" si="2"/>
        <v>0.9424336686</v>
      </c>
      <c r="J108" t="str">
        <f t="shared" si="3"/>
        <v>Moderately wet</v>
      </c>
    </row>
    <row r="109" spans="1:10" x14ac:dyDescent="0.35">
      <c r="A109">
        <v>2008</v>
      </c>
      <c r="B109">
        <v>70</v>
      </c>
      <c r="C109">
        <v>26.75</v>
      </c>
      <c r="D109" s="2">
        <v>0.69817539399999995</v>
      </c>
      <c r="E109" s="2">
        <v>1.036130856</v>
      </c>
      <c r="F109" s="2">
        <v>1.3538267690000001</v>
      </c>
      <c r="G109" s="2">
        <v>0.57634985100000002</v>
      </c>
      <c r="H109" s="2">
        <v>0.18576221900000001</v>
      </c>
      <c r="I109">
        <f t="shared" si="2"/>
        <v>0.7700490177999999</v>
      </c>
      <c r="J109" t="str">
        <f t="shared" si="3"/>
        <v>Near Normal</v>
      </c>
    </row>
    <row r="110" spans="1:10" x14ac:dyDescent="0.35">
      <c r="A110">
        <v>2009</v>
      </c>
      <c r="B110">
        <v>70</v>
      </c>
      <c r="C110">
        <v>26.75</v>
      </c>
      <c r="D110" s="2">
        <v>-0.197322158</v>
      </c>
      <c r="E110" s="2">
        <v>6.0330606000000002E-2</v>
      </c>
      <c r="F110" s="2">
        <v>0.40738079999999999</v>
      </c>
      <c r="G110" s="2">
        <v>0.48605423800000003</v>
      </c>
      <c r="H110" s="2">
        <v>0.26364035200000002</v>
      </c>
      <c r="I110">
        <f t="shared" si="2"/>
        <v>0.20401676760000004</v>
      </c>
      <c r="J110" t="str">
        <f t="shared" si="3"/>
        <v>Near Normal</v>
      </c>
    </row>
    <row r="111" spans="1:10" x14ac:dyDescent="0.35">
      <c r="A111">
        <v>2010</v>
      </c>
      <c r="B111">
        <v>70</v>
      </c>
      <c r="C111">
        <v>26.75</v>
      </c>
      <c r="D111" s="2">
        <v>0.69099284999999999</v>
      </c>
      <c r="E111" s="2">
        <v>1.2617831879999999</v>
      </c>
      <c r="F111" s="2">
        <v>2.0314222389999999</v>
      </c>
      <c r="G111" s="2">
        <v>1.7364566319999999</v>
      </c>
      <c r="H111" s="2">
        <v>1.4317720359999999</v>
      </c>
      <c r="I111">
        <f t="shared" si="2"/>
        <v>1.430485389</v>
      </c>
      <c r="J111" t="str">
        <f t="shared" si="3"/>
        <v>Moderately wet</v>
      </c>
    </row>
    <row r="112" spans="1:10" x14ac:dyDescent="0.35">
      <c r="A112">
        <v>2011</v>
      </c>
      <c r="B112">
        <v>70</v>
      </c>
      <c r="C112">
        <v>26.75</v>
      </c>
      <c r="D112" s="2">
        <v>0.69102337199999997</v>
      </c>
      <c r="E112" s="2">
        <v>0.69122175799999996</v>
      </c>
      <c r="F112" s="2">
        <v>0.88163434600000001</v>
      </c>
      <c r="G112" s="2">
        <v>0.56413718800000001</v>
      </c>
      <c r="H112" s="2">
        <v>1.161766453</v>
      </c>
      <c r="I112">
        <f t="shared" si="2"/>
        <v>0.79795662339999995</v>
      </c>
      <c r="J112" t="str">
        <f t="shared" si="3"/>
        <v>Moderately wet</v>
      </c>
    </row>
    <row r="113" spans="1:10" x14ac:dyDescent="0.35">
      <c r="A113">
        <v>2012</v>
      </c>
      <c r="B113">
        <v>70</v>
      </c>
      <c r="C113">
        <v>26.75</v>
      </c>
      <c r="D113" s="2">
        <v>0.70404357299999998</v>
      </c>
      <c r="E113" s="2">
        <v>0.79381256200000005</v>
      </c>
      <c r="F113" s="2">
        <v>0.88880564399999995</v>
      </c>
      <c r="G113" s="2">
        <v>1.3465440769999999</v>
      </c>
      <c r="H113" s="2">
        <v>1.512431638</v>
      </c>
      <c r="I113">
        <f t="shared" si="2"/>
        <v>1.0491274988000001</v>
      </c>
      <c r="J113" t="str">
        <f t="shared" si="3"/>
        <v>very wet</v>
      </c>
    </row>
    <row r="114" spans="1:10" x14ac:dyDescent="0.35">
      <c r="A114">
        <v>2013</v>
      </c>
      <c r="B114">
        <v>70</v>
      </c>
      <c r="C114">
        <v>26.75</v>
      </c>
      <c r="D114" s="2">
        <v>0.69863515799999998</v>
      </c>
      <c r="E114" s="2">
        <v>0.85610710800000001</v>
      </c>
      <c r="F114" s="2">
        <v>1.1584979879999999</v>
      </c>
      <c r="G114" s="2">
        <v>1.197993275</v>
      </c>
      <c r="H114" s="2">
        <v>1.0624268029999999</v>
      </c>
      <c r="I114">
        <f t="shared" si="2"/>
        <v>0.99473206639999989</v>
      </c>
      <c r="J114" t="str">
        <f t="shared" si="3"/>
        <v>Moderately wet</v>
      </c>
    </row>
    <row r="115" spans="1:10" x14ac:dyDescent="0.35">
      <c r="A115">
        <v>2014</v>
      </c>
      <c r="B115">
        <v>70</v>
      </c>
      <c r="C115">
        <v>26.75</v>
      </c>
      <c r="D115" s="2">
        <v>0.72414439500000005</v>
      </c>
      <c r="E115" s="2">
        <v>0.756851143</v>
      </c>
      <c r="F115" s="2">
        <v>1.286760014</v>
      </c>
      <c r="G115" s="2">
        <v>0.49859014099999999</v>
      </c>
      <c r="H115" s="2">
        <v>0.493771083</v>
      </c>
      <c r="I115">
        <f t="shared" si="2"/>
        <v>0.75202335519999997</v>
      </c>
      <c r="J115" t="str">
        <f t="shared" si="3"/>
        <v>Near Normal</v>
      </c>
    </row>
    <row r="116" spans="1:10" x14ac:dyDescent="0.35">
      <c r="A116">
        <v>2015</v>
      </c>
      <c r="B116">
        <v>70</v>
      </c>
      <c r="C116">
        <v>26.75</v>
      </c>
      <c r="D116" s="2">
        <v>0.75524116399999996</v>
      </c>
      <c r="E116" s="2">
        <v>1.0950107529999999</v>
      </c>
      <c r="F116" s="2">
        <v>1.6850275219999999</v>
      </c>
      <c r="G116" s="2">
        <v>1.0350918</v>
      </c>
      <c r="H116" s="2">
        <v>1.0330994520000001</v>
      </c>
      <c r="I116">
        <f t="shared" si="2"/>
        <v>1.1206941382</v>
      </c>
      <c r="J116" t="str">
        <f t="shared" si="3"/>
        <v>Moderately wet</v>
      </c>
    </row>
    <row r="117" spans="1:10" x14ac:dyDescent="0.35">
      <c r="A117">
        <v>2016</v>
      </c>
      <c r="B117">
        <v>70</v>
      </c>
      <c r="C117">
        <v>26.75</v>
      </c>
      <c r="D117" s="2">
        <v>0.73261279199999996</v>
      </c>
      <c r="E117" s="2">
        <v>0.83496398599999999</v>
      </c>
      <c r="F117" s="2">
        <v>1.0290970150000001</v>
      </c>
      <c r="G117" s="2">
        <v>0.35493147899999999</v>
      </c>
      <c r="H117" s="2">
        <v>0.23999490200000001</v>
      </c>
      <c r="I117">
        <f t="shared" si="2"/>
        <v>0.63832003479999999</v>
      </c>
      <c r="J117" t="str">
        <f t="shared" si="3"/>
        <v>Near Normal</v>
      </c>
    </row>
    <row r="118" spans="1:10" x14ac:dyDescent="0.35">
      <c r="A118">
        <v>2017</v>
      </c>
      <c r="B118">
        <v>70</v>
      </c>
      <c r="C118">
        <v>26.75</v>
      </c>
      <c r="D118" s="2">
        <v>0.80914923999999999</v>
      </c>
      <c r="E118" s="2">
        <v>0.99945072000000001</v>
      </c>
      <c r="F118" s="2">
        <v>1.63654868</v>
      </c>
      <c r="G118" s="2">
        <v>0.95161831399999997</v>
      </c>
      <c r="H118" s="2">
        <v>0.75817073599999996</v>
      </c>
      <c r="I118">
        <f t="shared" si="2"/>
        <v>1.0309875380000002</v>
      </c>
      <c r="J118" t="str">
        <f t="shared" si="3"/>
        <v>Moderately wet</v>
      </c>
    </row>
    <row r="119" spans="1:10" x14ac:dyDescent="0.35">
      <c r="A119">
        <v>2018</v>
      </c>
      <c r="B119">
        <v>70</v>
      </c>
      <c r="C119">
        <v>26.75</v>
      </c>
      <c r="D119" s="2">
        <v>-0.173069366</v>
      </c>
      <c r="E119" s="2">
        <v>-7.1020155000000001E-2</v>
      </c>
      <c r="F119" s="2">
        <v>0.18621415999999999</v>
      </c>
      <c r="G119" s="2">
        <v>0.25948320000000002</v>
      </c>
      <c r="H119" s="2">
        <v>0.13038382600000001</v>
      </c>
      <c r="I119">
        <f t="shared" si="2"/>
        <v>6.6398333000000004E-2</v>
      </c>
      <c r="J119" t="str">
        <f t="shared" si="3"/>
        <v>Near Normal</v>
      </c>
    </row>
    <row r="120" spans="1:10" x14ac:dyDescent="0.35">
      <c r="A120">
        <v>2019</v>
      </c>
      <c r="B120">
        <v>70</v>
      </c>
      <c r="C120">
        <v>26.75</v>
      </c>
      <c r="D120" s="2">
        <v>-7.5100878999999995E-2</v>
      </c>
      <c r="E120" s="2">
        <v>6.6843177000000004E-2</v>
      </c>
      <c r="F120" s="2">
        <v>0.30024820800000002</v>
      </c>
      <c r="G120" s="2">
        <v>0.32872916800000002</v>
      </c>
      <c r="H120" s="2">
        <v>0.48022892</v>
      </c>
      <c r="I120">
        <f t="shared" si="2"/>
        <v>0.22018971880000002</v>
      </c>
      <c r="J120" t="str">
        <f t="shared" si="3"/>
        <v>Near Normal</v>
      </c>
    </row>
    <row r="121" spans="1:10" x14ac:dyDescent="0.35">
      <c r="A121">
        <v>2020</v>
      </c>
      <c r="B121">
        <v>70</v>
      </c>
      <c r="C121">
        <v>26.75</v>
      </c>
      <c r="D121" s="2">
        <v>-0.17069706500000001</v>
      </c>
      <c r="E121" s="2">
        <v>-0.110591884</v>
      </c>
      <c r="F121" s="2">
        <v>0.18345800400000001</v>
      </c>
      <c r="G121" s="2">
        <v>0.58256397800000004</v>
      </c>
      <c r="H121" s="2">
        <v>1.1257606490000001</v>
      </c>
      <c r="I121">
        <f t="shared" si="2"/>
        <v>0.32209873639999997</v>
      </c>
      <c r="J121" t="str">
        <f t="shared" si="3"/>
        <v>Moderately wet</v>
      </c>
    </row>
    <row r="122" spans="1:10" x14ac:dyDescent="0.35">
      <c r="A122">
        <v>1991</v>
      </c>
      <c r="B122">
        <v>70</v>
      </c>
      <c r="C122">
        <v>27</v>
      </c>
      <c r="D122" s="2">
        <v>0.73582309599999995</v>
      </c>
      <c r="E122" s="2">
        <v>0.83931715399999995</v>
      </c>
      <c r="F122" s="2">
        <v>0.98682384899999998</v>
      </c>
      <c r="G122" s="2">
        <v>0.27523624099999999</v>
      </c>
      <c r="H122" s="2">
        <v>0.15581383900000001</v>
      </c>
      <c r="I122">
        <f t="shared" si="2"/>
        <v>0.59860283579999995</v>
      </c>
      <c r="J122" t="str">
        <f t="shared" si="3"/>
        <v>Near Normal</v>
      </c>
    </row>
    <row r="123" spans="1:10" x14ac:dyDescent="0.35">
      <c r="A123">
        <v>1992</v>
      </c>
      <c r="B123">
        <v>70</v>
      </c>
      <c r="C123">
        <v>27</v>
      </c>
      <c r="D123" s="2">
        <v>0.759682529</v>
      </c>
      <c r="E123" s="2">
        <v>0.90347174500000005</v>
      </c>
      <c r="F123" s="2">
        <v>1.3354731879999999</v>
      </c>
      <c r="G123" s="2">
        <v>1.0477096450000001</v>
      </c>
      <c r="H123" s="2">
        <v>1.737280733</v>
      </c>
      <c r="I123">
        <f t="shared" si="2"/>
        <v>1.1567235679999999</v>
      </c>
      <c r="J123" t="str">
        <f t="shared" si="3"/>
        <v>very wet</v>
      </c>
    </row>
    <row r="124" spans="1:10" x14ac:dyDescent="0.35">
      <c r="A124">
        <v>1993</v>
      </c>
      <c r="B124">
        <v>70</v>
      </c>
      <c r="C124">
        <v>27</v>
      </c>
      <c r="D124" s="2">
        <v>0.69945611799999996</v>
      </c>
      <c r="E124" s="2">
        <v>1.0837550460000001</v>
      </c>
      <c r="F124" s="2">
        <v>1.9735294299999999</v>
      </c>
      <c r="G124" s="2">
        <v>1.3213640639999999</v>
      </c>
      <c r="H124" s="2">
        <v>1.19710652</v>
      </c>
      <c r="I124">
        <f t="shared" si="2"/>
        <v>1.2550422355999999</v>
      </c>
      <c r="J124" t="str">
        <f t="shared" si="3"/>
        <v>Moderately wet</v>
      </c>
    </row>
    <row r="125" spans="1:10" x14ac:dyDescent="0.35">
      <c r="A125">
        <v>1994</v>
      </c>
      <c r="B125">
        <v>70</v>
      </c>
      <c r="C125">
        <v>27</v>
      </c>
      <c r="D125" s="2">
        <v>0.69647629499999997</v>
      </c>
      <c r="E125" s="2">
        <v>0.760113649</v>
      </c>
      <c r="F125" s="2">
        <v>1.9395458720000001</v>
      </c>
      <c r="G125" s="2">
        <v>1.528218702</v>
      </c>
      <c r="H125" s="2">
        <v>1.871284052</v>
      </c>
      <c r="I125">
        <f t="shared" si="2"/>
        <v>1.359127714</v>
      </c>
      <c r="J125" t="str">
        <f t="shared" si="3"/>
        <v>very wet</v>
      </c>
    </row>
    <row r="126" spans="1:10" x14ac:dyDescent="0.35">
      <c r="A126">
        <v>1995</v>
      </c>
      <c r="B126">
        <v>70</v>
      </c>
      <c r="C126">
        <v>27</v>
      </c>
      <c r="D126" s="2">
        <v>0.69842344300000003</v>
      </c>
      <c r="E126" s="2">
        <v>0.81612158999999995</v>
      </c>
      <c r="F126" s="2">
        <v>1.6733791410000001</v>
      </c>
      <c r="G126" s="2">
        <v>1.309169217</v>
      </c>
      <c r="H126" s="2">
        <v>1.372078967</v>
      </c>
      <c r="I126">
        <f t="shared" si="2"/>
        <v>1.1738344716</v>
      </c>
      <c r="J126" t="str">
        <f t="shared" si="3"/>
        <v>Moderately wet</v>
      </c>
    </row>
    <row r="127" spans="1:10" x14ac:dyDescent="0.35">
      <c r="A127">
        <v>1996</v>
      </c>
      <c r="B127">
        <v>70</v>
      </c>
      <c r="C127">
        <v>27</v>
      </c>
      <c r="D127" s="2">
        <v>0.93696188499999999</v>
      </c>
      <c r="E127" s="2">
        <v>1.3311243829999999</v>
      </c>
      <c r="F127" s="2">
        <v>1.4759602599999999</v>
      </c>
      <c r="G127" s="2">
        <v>0.689895076</v>
      </c>
      <c r="H127" s="2">
        <v>0.20996701300000001</v>
      </c>
      <c r="I127">
        <f t="shared" si="2"/>
        <v>0.92878172339999987</v>
      </c>
      <c r="J127" t="str">
        <f t="shared" si="3"/>
        <v>Near Normal</v>
      </c>
    </row>
    <row r="128" spans="1:10" x14ac:dyDescent="0.35">
      <c r="A128">
        <v>1997</v>
      </c>
      <c r="B128">
        <v>70</v>
      </c>
      <c r="C128">
        <v>27</v>
      </c>
      <c r="D128" s="2">
        <v>0.84537240300000005</v>
      </c>
      <c r="E128" s="2">
        <v>1.798633221</v>
      </c>
      <c r="F128" s="2">
        <v>1.979794067</v>
      </c>
      <c r="G128" s="2">
        <v>1.3711670979999999</v>
      </c>
      <c r="H128" s="2">
        <v>0.35378194400000001</v>
      </c>
      <c r="I128">
        <f t="shared" si="2"/>
        <v>1.2697497466000001</v>
      </c>
      <c r="J128" t="str">
        <f t="shared" si="3"/>
        <v>Near Normal</v>
      </c>
    </row>
    <row r="129" spans="1:10" x14ac:dyDescent="0.35">
      <c r="A129">
        <v>1998</v>
      </c>
      <c r="B129">
        <v>70</v>
      </c>
      <c r="C129">
        <v>27</v>
      </c>
      <c r="D129" s="2">
        <v>0.69645794800000005</v>
      </c>
      <c r="E129" s="2">
        <v>0.80202056799999999</v>
      </c>
      <c r="F129" s="2">
        <v>1.1327109449999999</v>
      </c>
      <c r="G129" s="2">
        <v>0.32888424700000002</v>
      </c>
      <c r="H129" s="2">
        <v>1.6875103730000001</v>
      </c>
      <c r="I129">
        <f t="shared" si="2"/>
        <v>0.92951681619999993</v>
      </c>
      <c r="J129" t="str">
        <f t="shared" si="3"/>
        <v>very wet</v>
      </c>
    </row>
    <row r="130" spans="1:10" x14ac:dyDescent="0.35">
      <c r="A130">
        <v>1999</v>
      </c>
      <c r="B130">
        <v>70</v>
      </c>
      <c r="C130">
        <v>27</v>
      </c>
      <c r="D130" s="2">
        <v>1.5967021029999999</v>
      </c>
      <c r="E130" s="2">
        <v>1.7773569140000001</v>
      </c>
      <c r="F130" s="2">
        <v>1.896066445</v>
      </c>
      <c r="G130" s="2">
        <v>1.740196858</v>
      </c>
      <c r="H130" s="2">
        <v>1.557338361</v>
      </c>
      <c r="I130">
        <f t="shared" si="2"/>
        <v>1.7135321362</v>
      </c>
      <c r="J130" t="str">
        <f t="shared" si="3"/>
        <v>very wet</v>
      </c>
    </row>
    <row r="131" spans="1:10" x14ac:dyDescent="0.35">
      <c r="A131">
        <v>2000</v>
      </c>
      <c r="B131">
        <v>70</v>
      </c>
      <c r="C131">
        <v>27</v>
      </c>
      <c r="D131" s="2">
        <v>-0.19732218600000001</v>
      </c>
      <c r="E131" s="2">
        <v>-0.18773932099999999</v>
      </c>
      <c r="F131" s="2">
        <v>0.26931761100000001</v>
      </c>
      <c r="G131" s="2">
        <v>0.36543668699999998</v>
      </c>
      <c r="H131" s="2">
        <v>0.33625153000000002</v>
      </c>
      <c r="I131">
        <f t="shared" ref="I131:I194" si="4">AVERAGE(D131:H131)</f>
        <v>0.11718886420000001</v>
      </c>
      <c r="J131" t="str">
        <f t="shared" ref="J131:J194" si="5">IF(H131&lt;=-1,"Extreme",IF(AND(H131&gt;-1,H131&lt;=-0.1),"Severe",IF(AND(H131&gt;-0.5,H131&lt;=0.5),"Near Normal",IF(AND(H131&gt;0.5,H131&lt;=1.5),"Moderately wet","very wet"))))</f>
        <v>Near Normal</v>
      </c>
    </row>
    <row r="132" spans="1:10" x14ac:dyDescent="0.35">
      <c r="A132">
        <v>2001</v>
      </c>
      <c r="B132">
        <v>70</v>
      </c>
      <c r="C132">
        <v>27</v>
      </c>
      <c r="D132" s="2">
        <v>0.72325042299999998</v>
      </c>
      <c r="E132" s="2">
        <v>0.89184670200000005</v>
      </c>
      <c r="F132" s="2">
        <v>1.6948505149999999</v>
      </c>
      <c r="G132" s="2">
        <v>1.177808706</v>
      </c>
      <c r="H132" s="2">
        <v>1.025622582</v>
      </c>
      <c r="I132">
        <f t="shared" si="4"/>
        <v>1.1026757856</v>
      </c>
      <c r="J132" t="str">
        <f t="shared" si="5"/>
        <v>Moderately wet</v>
      </c>
    </row>
    <row r="133" spans="1:10" x14ac:dyDescent="0.35">
      <c r="A133">
        <v>2002</v>
      </c>
      <c r="B133">
        <v>70</v>
      </c>
      <c r="C133">
        <v>27</v>
      </c>
      <c r="D133" s="2">
        <v>-0.190731384</v>
      </c>
      <c r="E133" s="2">
        <v>-8.7683970000000007E-3</v>
      </c>
      <c r="F133" s="2">
        <v>-8.7683970000000007E-3</v>
      </c>
      <c r="G133" s="2">
        <v>-3.7887615999999999E-2</v>
      </c>
      <c r="H133" s="2">
        <v>-0.15486340300000001</v>
      </c>
      <c r="I133">
        <f t="shared" si="4"/>
        <v>-8.0203839400000004E-2</v>
      </c>
      <c r="J133" t="str">
        <f t="shared" si="5"/>
        <v>Severe</v>
      </c>
    </row>
    <row r="134" spans="1:10" x14ac:dyDescent="0.35">
      <c r="A134">
        <v>2003</v>
      </c>
      <c r="B134">
        <v>70</v>
      </c>
      <c r="C134">
        <v>27</v>
      </c>
      <c r="D134" s="2">
        <v>0.69648852500000002</v>
      </c>
      <c r="E134" s="2">
        <v>0.69757687700000004</v>
      </c>
      <c r="F134" s="2">
        <v>1.3816003779999999</v>
      </c>
      <c r="G134" s="2">
        <v>1.175957667</v>
      </c>
      <c r="H134" s="2">
        <v>1.1750342970000001</v>
      </c>
      <c r="I134">
        <f t="shared" si="4"/>
        <v>1.0253315488000001</v>
      </c>
      <c r="J134" t="str">
        <f t="shared" si="5"/>
        <v>Moderately wet</v>
      </c>
    </row>
    <row r="135" spans="1:10" x14ac:dyDescent="0.35">
      <c r="A135">
        <v>2004</v>
      </c>
      <c r="B135">
        <v>70</v>
      </c>
      <c r="C135">
        <v>27</v>
      </c>
      <c r="D135" s="2">
        <v>0.69648852500000002</v>
      </c>
      <c r="E135" s="2">
        <v>0.69757687700000004</v>
      </c>
      <c r="F135" s="2">
        <v>1.3816003779999999</v>
      </c>
      <c r="G135" s="2">
        <v>1.175957667</v>
      </c>
      <c r="H135" s="2">
        <v>1.1750342970000001</v>
      </c>
      <c r="I135">
        <f t="shared" si="4"/>
        <v>1.0253315488000001</v>
      </c>
      <c r="J135" t="str">
        <f t="shared" si="5"/>
        <v>Moderately wet</v>
      </c>
    </row>
    <row r="136" spans="1:10" x14ac:dyDescent="0.35">
      <c r="A136">
        <v>2005</v>
      </c>
      <c r="B136">
        <v>70</v>
      </c>
      <c r="C136">
        <v>27</v>
      </c>
      <c r="D136" s="2">
        <v>0.80638265499999995</v>
      </c>
      <c r="E136" s="2">
        <v>0.98836595900000002</v>
      </c>
      <c r="F136" s="2">
        <v>1.1595421050000001</v>
      </c>
      <c r="G136" s="2">
        <v>0.36604824499999999</v>
      </c>
      <c r="H136" s="2">
        <v>0.36604824499999999</v>
      </c>
      <c r="I136">
        <f t="shared" si="4"/>
        <v>0.7372774418000001</v>
      </c>
      <c r="J136" t="str">
        <f t="shared" si="5"/>
        <v>Near Normal</v>
      </c>
    </row>
    <row r="137" spans="1:10" x14ac:dyDescent="0.35">
      <c r="A137">
        <v>2006</v>
      </c>
      <c r="B137">
        <v>70</v>
      </c>
      <c r="C137">
        <v>27</v>
      </c>
      <c r="D137" s="2">
        <v>-0.192231981</v>
      </c>
      <c r="E137" s="2">
        <v>-5.4233468E-2</v>
      </c>
      <c r="F137" s="2">
        <v>5.3489360999999999E-2</v>
      </c>
      <c r="G137" s="2">
        <v>2.0542341670000002</v>
      </c>
      <c r="H137" s="2">
        <v>1.953831589</v>
      </c>
      <c r="I137">
        <f t="shared" si="4"/>
        <v>0.76301793360000003</v>
      </c>
      <c r="J137" t="str">
        <f t="shared" si="5"/>
        <v>very wet</v>
      </c>
    </row>
    <row r="138" spans="1:10" x14ac:dyDescent="0.35">
      <c r="A138">
        <v>2007</v>
      </c>
      <c r="B138">
        <v>70</v>
      </c>
      <c r="C138">
        <v>27</v>
      </c>
      <c r="D138" s="2">
        <v>0.736230516</v>
      </c>
      <c r="E138" s="2">
        <v>0.73961448799999996</v>
      </c>
      <c r="F138" s="2">
        <v>0.95559413100000001</v>
      </c>
      <c r="G138" s="2">
        <v>0.82287569400000005</v>
      </c>
      <c r="H138" s="2">
        <v>1.4984205269999999</v>
      </c>
      <c r="I138">
        <f t="shared" si="4"/>
        <v>0.95054707119999993</v>
      </c>
      <c r="J138" t="str">
        <f t="shared" si="5"/>
        <v>Moderately wet</v>
      </c>
    </row>
    <row r="139" spans="1:10" x14ac:dyDescent="0.35">
      <c r="A139">
        <v>2008</v>
      </c>
      <c r="B139">
        <v>70</v>
      </c>
      <c r="C139">
        <v>27</v>
      </c>
      <c r="D139" s="2">
        <v>0.70410491600000003</v>
      </c>
      <c r="E139" s="2">
        <v>1.038631348</v>
      </c>
      <c r="F139" s="2">
        <v>1.3585539520000001</v>
      </c>
      <c r="G139" s="2">
        <v>0.57041999899999996</v>
      </c>
      <c r="H139" s="2">
        <v>0.18287831700000001</v>
      </c>
      <c r="I139">
        <f t="shared" si="4"/>
        <v>0.7709177063999999</v>
      </c>
      <c r="J139" t="str">
        <f t="shared" si="5"/>
        <v>Near Normal</v>
      </c>
    </row>
    <row r="140" spans="1:10" x14ac:dyDescent="0.35">
      <c r="A140">
        <v>2009</v>
      </c>
      <c r="B140">
        <v>70</v>
      </c>
      <c r="C140">
        <v>27</v>
      </c>
      <c r="D140" s="2">
        <v>-0.197322157</v>
      </c>
      <c r="E140" s="2">
        <v>6.5665866000000003E-2</v>
      </c>
      <c r="F140" s="2">
        <v>0.44956221899999999</v>
      </c>
      <c r="G140" s="2">
        <v>0.50471119099999995</v>
      </c>
      <c r="H140" s="2">
        <v>0.29869234500000003</v>
      </c>
      <c r="I140">
        <f t="shared" si="4"/>
        <v>0.22426189280000003</v>
      </c>
      <c r="J140" t="str">
        <f t="shared" si="5"/>
        <v>Near Normal</v>
      </c>
    </row>
    <row r="141" spans="1:10" x14ac:dyDescent="0.35">
      <c r="A141">
        <v>2010</v>
      </c>
      <c r="B141">
        <v>70</v>
      </c>
      <c r="C141">
        <v>27</v>
      </c>
      <c r="D141" s="2">
        <v>0.69646406400000005</v>
      </c>
      <c r="E141" s="2">
        <v>1.2297742140000001</v>
      </c>
      <c r="F141" s="2">
        <v>2.091417598</v>
      </c>
      <c r="G141" s="2">
        <v>1.850543413</v>
      </c>
      <c r="H141" s="2">
        <v>1.599200763</v>
      </c>
      <c r="I141">
        <f t="shared" si="4"/>
        <v>1.4934800103999999</v>
      </c>
      <c r="J141" t="str">
        <f t="shared" si="5"/>
        <v>very wet</v>
      </c>
    </row>
    <row r="142" spans="1:10" x14ac:dyDescent="0.35">
      <c r="A142">
        <v>2011</v>
      </c>
      <c r="B142">
        <v>70</v>
      </c>
      <c r="C142">
        <v>27</v>
      </c>
      <c r="D142" s="2">
        <v>0.69649769900000003</v>
      </c>
      <c r="E142" s="2">
        <v>0.69669032799999997</v>
      </c>
      <c r="F142" s="2">
        <v>0.88846755200000005</v>
      </c>
      <c r="G142" s="2">
        <v>0.57057912300000002</v>
      </c>
      <c r="H142" s="2">
        <v>1.181502056</v>
      </c>
      <c r="I142">
        <f t="shared" si="4"/>
        <v>0.8067473516</v>
      </c>
      <c r="J142" t="str">
        <f t="shared" si="5"/>
        <v>Moderately wet</v>
      </c>
    </row>
    <row r="143" spans="1:10" x14ac:dyDescent="0.35">
      <c r="A143">
        <v>2012</v>
      </c>
      <c r="B143">
        <v>70</v>
      </c>
      <c r="C143">
        <v>27</v>
      </c>
      <c r="D143" s="2">
        <v>0.70954742999999998</v>
      </c>
      <c r="E143" s="2">
        <v>0.799469333</v>
      </c>
      <c r="F143" s="2">
        <v>0.89463296599999997</v>
      </c>
      <c r="G143" s="2">
        <v>1.3512174770000001</v>
      </c>
      <c r="H143" s="2">
        <v>1.51743658</v>
      </c>
      <c r="I143">
        <f t="shared" si="4"/>
        <v>1.0544607572</v>
      </c>
      <c r="J143" t="str">
        <f t="shared" si="5"/>
        <v>very wet</v>
      </c>
    </row>
    <row r="144" spans="1:10" x14ac:dyDescent="0.35">
      <c r="A144">
        <v>2013</v>
      </c>
      <c r="B144">
        <v>70</v>
      </c>
      <c r="C144">
        <v>27</v>
      </c>
      <c r="D144" s="2">
        <v>0.70275648999999996</v>
      </c>
      <c r="E144" s="2">
        <v>0.84925221100000003</v>
      </c>
      <c r="F144" s="2">
        <v>1.1259375979999999</v>
      </c>
      <c r="G144" s="2">
        <v>1.214002136</v>
      </c>
      <c r="H144" s="2">
        <v>1.0884744099999999</v>
      </c>
      <c r="I144">
        <f t="shared" si="4"/>
        <v>0.99608456899999998</v>
      </c>
      <c r="J144" t="str">
        <f t="shared" si="5"/>
        <v>Moderately wet</v>
      </c>
    </row>
    <row r="145" spans="1:10" x14ac:dyDescent="0.35">
      <c r="A145">
        <v>2014</v>
      </c>
      <c r="B145">
        <v>70</v>
      </c>
      <c r="C145">
        <v>27</v>
      </c>
      <c r="D145" s="2">
        <v>0.72386561100000002</v>
      </c>
      <c r="E145" s="2">
        <v>0.74986365300000002</v>
      </c>
      <c r="F145" s="2">
        <v>1.2121561649999999</v>
      </c>
      <c r="G145" s="2">
        <v>0.40233491199999999</v>
      </c>
      <c r="H145" s="2">
        <v>0.39940444400000003</v>
      </c>
      <c r="I145">
        <f t="shared" si="4"/>
        <v>0.69752495699999995</v>
      </c>
      <c r="J145" t="str">
        <f t="shared" si="5"/>
        <v>Near Normal</v>
      </c>
    </row>
    <row r="146" spans="1:10" x14ac:dyDescent="0.35">
      <c r="A146">
        <v>2015</v>
      </c>
      <c r="B146">
        <v>70</v>
      </c>
      <c r="C146">
        <v>27</v>
      </c>
      <c r="D146" s="2">
        <v>0.74803065499999999</v>
      </c>
      <c r="E146" s="2">
        <v>1.0310982319999999</v>
      </c>
      <c r="F146" s="2">
        <v>1.6864441299999999</v>
      </c>
      <c r="G146" s="2">
        <v>1.0447364889999999</v>
      </c>
      <c r="H146" s="2">
        <v>1.0562566069999999</v>
      </c>
      <c r="I146">
        <f t="shared" si="4"/>
        <v>1.1133132226</v>
      </c>
      <c r="J146" t="str">
        <f t="shared" si="5"/>
        <v>Moderately wet</v>
      </c>
    </row>
    <row r="147" spans="1:10" x14ac:dyDescent="0.35">
      <c r="A147">
        <v>2016</v>
      </c>
      <c r="B147">
        <v>70</v>
      </c>
      <c r="C147">
        <v>27</v>
      </c>
      <c r="D147" s="2">
        <v>0.75588957499999998</v>
      </c>
      <c r="E147" s="2">
        <v>0.86420280500000002</v>
      </c>
      <c r="F147" s="2">
        <v>1.086979712</v>
      </c>
      <c r="G147" s="2">
        <v>0.35658717400000001</v>
      </c>
      <c r="H147" s="2">
        <v>0.233317776</v>
      </c>
      <c r="I147">
        <f t="shared" si="4"/>
        <v>0.65939540839999988</v>
      </c>
      <c r="J147" t="str">
        <f t="shared" si="5"/>
        <v>Near Normal</v>
      </c>
    </row>
    <row r="148" spans="1:10" x14ac:dyDescent="0.35">
      <c r="A148">
        <v>2017</v>
      </c>
      <c r="B148">
        <v>70</v>
      </c>
      <c r="C148">
        <v>27</v>
      </c>
      <c r="D148" s="2">
        <v>0.83058190300000001</v>
      </c>
      <c r="E148" s="2">
        <v>0.99091402699999998</v>
      </c>
      <c r="F148" s="2">
        <v>1.630299852</v>
      </c>
      <c r="G148" s="2">
        <v>0.94981007699999997</v>
      </c>
      <c r="H148" s="2">
        <v>0.78721390599999996</v>
      </c>
      <c r="I148">
        <f t="shared" si="4"/>
        <v>1.037763953</v>
      </c>
      <c r="J148" t="str">
        <f t="shared" si="5"/>
        <v>Moderately wet</v>
      </c>
    </row>
    <row r="149" spans="1:10" x14ac:dyDescent="0.35">
      <c r="A149">
        <v>2018</v>
      </c>
      <c r="B149">
        <v>70</v>
      </c>
      <c r="C149">
        <v>27</v>
      </c>
      <c r="D149" s="2">
        <v>-0.17293519900000001</v>
      </c>
      <c r="E149" s="2">
        <v>-4.3637080000000002E-2</v>
      </c>
      <c r="F149" s="2">
        <v>0.231534463</v>
      </c>
      <c r="G149" s="2">
        <v>0.27867329400000002</v>
      </c>
      <c r="H149" s="2">
        <v>0.122834954</v>
      </c>
      <c r="I149">
        <f t="shared" si="4"/>
        <v>8.3294086399999995E-2</v>
      </c>
      <c r="J149" t="str">
        <f t="shared" si="5"/>
        <v>Near Normal</v>
      </c>
    </row>
    <row r="150" spans="1:10" x14ac:dyDescent="0.35">
      <c r="A150">
        <v>2019</v>
      </c>
      <c r="B150">
        <v>70</v>
      </c>
      <c r="C150">
        <v>27</v>
      </c>
      <c r="D150" s="2">
        <v>-0.109013212</v>
      </c>
      <c r="E150" s="2">
        <v>5.9112662000000003E-2</v>
      </c>
      <c r="F150" s="2">
        <v>0.302325063</v>
      </c>
      <c r="G150" s="2">
        <v>0.38883618199999997</v>
      </c>
      <c r="H150" s="2">
        <v>0.50197163499999997</v>
      </c>
      <c r="I150">
        <f t="shared" si="4"/>
        <v>0.22864646599999999</v>
      </c>
      <c r="J150" t="str">
        <f t="shared" si="5"/>
        <v>Moderately wet</v>
      </c>
    </row>
    <row r="151" spans="1:10" x14ac:dyDescent="0.35">
      <c r="A151">
        <v>2020</v>
      </c>
      <c r="B151">
        <v>70</v>
      </c>
      <c r="C151">
        <v>27</v>
      </c>
      <c r="D151" s="2">
        <v>-0.17165530800000001</v>
      </c>
      <c r="E151" s="2">
        <v>-8.7988351000000006E-2</v>
      </c>
      <c r="F151" s="2">
        <v>0.213081572</v>
      </c>
      <c r="G151" s="2">
        <v>0.59286271499999998</v>
      </c>
      <c r="H151" s="2">
        <v>1.128712113</v>
      </c>
      <c r="I151">
        <f t="shared" si="4"/>
        <v>0.33500254819999997</v>
      </c>
      <c r="J151" t="str">
        <f t="shared" si="5"/>
        <v>Moderately wet</v>
      </c>
    </row>
    <row r="152" spans="1:10" x14ac:dyDescent="0.35">
      <c r="A152">
        <v>1991</v>
      </c>
      <c r="B152">
        <v>70</v>
      </c>
      <c r="C152">
        <v>27.25</v>
      </c>
      <c r="D152" s="2">
        <v>0.77332759799999995</v>
      </c>
      <c r="E152" s="2">
        <v>0.83808033699999995</v>
      </c>
      <c r="F152" s="2">
        <v>0.99246037099999995</v>
      </c>
      <c r="G152" s="2">
        <v>0.16383646299999999</v>
      </c>
      <c r="H152" s="2">
        <v>8.8440002000000004E-2</v>
      </c>
      <c r="I152">
        <f t="shared" si="4"/>
        <v>0.57122895419999997</v>
      </c>
      <c r="J152" t="str">
        <f t="shared" si="5"/>
        <v>Near Normal</v>
      </c>
    </row>
    <row r="153" spans="1:10" x14ac:dyDescent="0.35">
      <c r="A153">
        <v>1992</v>
      </c>
      <c r="B153">
        <v>70</v>
      </c>
      <c r="C153">
        <v>27.25</v>
      </c>
      <c r="D153" s="2">
        <v>0.73753829000000004</v>
      </c>
      <c r="E153" s="2">
        <v>0.81498024199999997</v>
      </c>
      <c r="F153" s="2">
        <v>1.1307180509999999</v>
      </c>
      <c r="G153" s="2">
        <v>0.73831418699999996</v>
      </c>
      <c r="H153" s="2">
        <v>1.4703281210000001</v>
      </c>
      <c r="I153">
        <f t="shared" si="4"/>
        <v>0.97837577819999999</v>
      </c>
      <c r="J153" t="str">
        <f t="shared" si="5"/>
        <v>Moderately wet</v>
      </c>
    </row>
    <row r="154" spans="1:10" x14ac:dyDescent="0.35">
      <c r="A154">
        <v>1993</v>
      </c>
      <c r="B154">
        <v>70</v>
      </c>
      <c r="C154">
        <v>27.25</v>
      </c>
      <c r="D154" s="2">
        <v>0.70615760500000002</v>
      </c>
      <c r="E154" s="2">
        <v>1.068485387</v>
      </c>
      <c r="F154" s="2">
        <v>1.9313995500000001</v>
      </c>
      <c r="G154" s="2">
        <v>1.272647748</v>
      </c>
      <c r="H154" s="2">
        <v>1.1219668759999999</v>
      </c>
      <c r="I154">
        <f t="shared" si="4"/>
        <v>1.2201314332000002</v>
      </c>
      <c r="J154" t="str">
        <f t="shared" si="5"/>
        <v>Moderately wet</v>
      </c>
    </row>
    <row r="155" spans="1:10" x14ac:dyDescent="0.35">
      <c r="A155">
        <v>1994</v>
      </c>
      <c r="B155">
        <v>70</v>
      </c>
      <c r="C155">
        <v>27.25</v>
      </c>
      <c r="D155" s="2">
        <v>0.70395898199999996</v>
      </c>
      <c r="E155" s="2">
        <v>0.76386390800000004</v>
      </c>
      <c r="F155" s="2">
        <v>2.1281895460000002</v>
      </c>
      <c r="G155" s="2">
        <v>1.756203687</v>
      </c>
      <c r="H155" s="2">
        <v>2.102213983</v>
      </c>
      <c r="I155">
        <f t="shared" si="4"/>
        <v>1.4908860212000001</v>
      </c>
      <c r="J155" t="str">
        <f t="shared" si="5"/>
        <v>very wet</v>
      </c>
    </row>
    <row r="156" spans="1:10" x14ac:dyDescent="0.35">
      <c r="A156">
        <v>1995</v>
      </c>
      <c r="B156">
        <v>70</v>
      </c>
      <c r="C156">
        <v>27.25</v>
      </c>
      <c r="D156" s="2">
        <v>0.705394505</v>
      </c>
      <c r="E156" s="2">
        <v>0.76912629799999999</v>
      </c>
      <c r="F156" s="2">
        <v>1.5036531639999999</v>
      </c>
      <c r="G156" s="2">
        <v>1.0435448860000001</v>
      </c>
      <c r="H156" s="2">
        <v>1.2893358530000001</v>
      </c>
      <c r="I156">
        <f t="shared" si="4"/>
        <v>1.0622109412</v>
      </c>
      <c r="J156" t="str">
        <f t="shared" si="5"/>
        <v>Moderately wet</v>
      </c>
    </row>
    <row r="157" spans="1:10" x14ac:dyDescent="0.35">
      <c r="A157">
        <v>1996</v>
      </c>
      <c r="B157">
        <v>70</v>
      </c>
      <c r="C157">
        <v>27.25</v>
      </c>
      <c r="D157" s="2">
        <v>0.94862737200000002</v>
      </c>
      <c r="E157" s="2">
        <v>1.3488903240000001</v>
      </c>
      <c r="F157" s="2">
        <v>1.433582702</v>
      </c>
      <c r="G157" s="2">
        <v>0.62497128300000004</v>
      </c>
      <c r="H157" s="2">
        <v>0.12583282600000001</v>
      </c>
      <c r="I157">
        <f t="shared" si="4"/>
        <v>0.89638090139999993</v>
      </c>
      <c r="J157" t="str">
        <f t="shared" si="5"/>
        <v>Near Normal</v>
      </c>
    </row>
    <row r="158" spans="1:10" x14ac:dyDescent="0.35">
      <c r="A158">
        <v>1997</v>
      </c>
      <c r="B158">
        <v>70</v>
      </c>
      <c r="C158">
        <v>27.25</v>
      </c>
      <c r="D158" s="2">
        <v>0.85379886500000002</v>
      </c>
      <c r="E158" s="2">
        <v>1.791788436</v>
      </c>
      <c r="F158" s="2">
        <v>1.9681721919999999</v>
      </c>
      <c r="G158" s="2">
        <v>1.3582876239999999</v>
      </c>
      <c r="H158" s="2">
        <v>0.35358962700000002</v>
      </c>
      <c r="I158">
        <f t="shared" si="4"/>
        <v>1.2651273487999999</v>
      </c>
      <c r="J158" t="str">
        <f t="shared" si="5"/>
        <v>Near Normal</v>
      </c>
    </row>
    <row r="159" spans="1:10" x14ac:dyDescent="0.35">
      <c r="A159">
        <v>1998</v>
      </c>
      <c r="B159">
        <v>70</v>
      </c>
      <c r="C159">
        <v>27.25</v>
      </c>
      <c r="D159" s="2">
        <v>0.70394072900000004</v>
      </c>
      <c r="E159" s="2">
        <v>0.81817669000000004</v>
      </c>
      <c r="F159" s="2">
        <v>1.168640482</v>
      </c>
      <c r="G159" s="2">
        <v>0.378501223</v>
      </c>
      <c r="H159" s="2">
        <v>1.6927550410000001</v>
      </c>
      <c r="I159">
        <f t="shared" si="4"/>
        <v>0.95240283300000006</v>
      </c>
      <c r="J159" t="str">
        <f t="shared" si="5"/>
        <v>very wet</v>
      </c>
    </row>
    <row r="160" spans="1:10" x14ac:dyDescent="0.35">
      <c r="A160">
        <v>1999</v>
      </c>
      <c r="B160">
        <v>70</v>
      </c>
      <c r="C160">
        <v>27.25</v>
      </c>
      <c r="D160" s="2">
        <v>1.601514729</v>
      </c>
      <c r="E160" s="2">
        <v>1.7762071109999999</v>
      </c>
      <c r="F160" s="2">
        <v>1.89172305</v>
      </c>
      <c r="G160" s="2">
        <v>1.551504899</v>
      </c>
      <c r="H160" s="2">
        <v>1.362918114</v>
      </c>
      <c r="I160">
        <f t="shared" si="4"/>
        <v>1.6367735805999999</v>
      </c>
      <c r="J160" t="str">
        <f t="shared" si="5"/>
        <v>Moderately wet</v>
      </c>
    </row>
    <row r="161" spans="1:10" x14ac:dyDescent="0.35">
      <c r="A161">
        <v>2000</v>
      </c>
      <c r="B161">
        <v>70</v>
      </c>
      <c r="C161">
        <v>27.25</v>
      </c>
      <c r="D161" s="2">
        <v>-0.19732218600000001</v>
      </c>
      <c r="E161" s="2">
        <v>-0.17138861599999999</v>
      </c>
      <c r="F161" s="2">
        <v>0.18308885</v>
      </c>
      <c r="G161" s="2">
        <v>0.27930200799999999</v>
      </c>
      <c r="H161" s="2">
        <v>0.21875321</v>
      </c>
      <c r="I161">
        <f t="shared" si="4"/>
        <v>6.2486653199999999E-2</v>
      </c>
      <c r="J161" t="str">
        <f t="shared" si="5"/>
        <v>Near Normal</v>
      </c>
    </row>
    <row r="162" spans="1:10" x14ac:dyDescent="0.35">
      <c r="A162">
        <v>2001</v>
      </c>
      <c r="B162">
        <v>70</v>
      </c>
      <c r="C162">
        <v>27.25</v>
      </c>
      <c r="D162" s="2">
        <v>0.732592405</v>
      </c>
      <c r="E162" s="2">
        <v>0.91111770000000003</v>
      </c>
      <c r="F162" s="2">
        <v>1.7838580719999999</v>
      </c>
      <c r="G162" s="2">
        <v>1.2914361809999999</v>
      </c>
      <c r="H162" s="2">
        <v>1.13592501</v>
      </c>
      <c r="I162">
        <f t="shared" si="4"/>
        <v>1.1709858735999998</v>
      </c>
      <c r="J162" t="str">
        <f t="shared" si="5"/>
        <v>Moderately wet</v>
      </c>
    </row>
    <row r="163" spans="1:10" x14ac:dyDescent="0.35">
      <c r="A163">
        <v>2002</v>
      </c>
      <c r="B163">
        <v>70</v>
      </c>
      <c r="C163">
        <v>27.25</v>
      </c>
      <c r="D163" s="2">
        <v>-0.188913584</v>
      </c>
      <c r="E163" s="2">
        <v>-5.776832E-3</v>
      </c>
      <c r="F163" s="2">
        <v>-5.776832E-3</v>
      </c>
      <c r="G163" s="2">
        <v>-3.8417214999999998E-2</v>
      </c>
      <c r="H163" s="2">
        <v>-0.150052343</v>
      </c>
      <c r="I163">
        <f t="shared" si="4"/>
        <v>-7.7787361200000002E-2</v>
      </c>
      <c r="J163" t="str">
        <f t="shared" si="5"/>
        <v>Severe</v>
      </c>
    </row>
    <row r="164" spans="1:10" x14ac:dyDescent="0.35">
      <c r="A164">
        <v>2003</v>
      </c>
      <c r="B164">
        <v>70</v>
      </c>
      <c r="C164">
        <v>27.25</v>
      </c>
      <c r="D164" s="2">
        <v>0.70397723400000001</v>
      </c>
      <c r="E164" s="2">
        <v>0.70505393500000002</v>
      </c>
      <c r="F164" s="2">
        <v>1.3770810449999999</v>
      </c>
      <c r="G164" s="2">
        <v>1.1764218980000001</v>
      </c>
      <c r="H164" s="2">
        <v>1.175508446</v>
      </c>
      <c r="I164">
        <f t="shared" si="4"/>
        <v>1.0276085116</v>
      </c>
      <c r="J164" t="str">
        <f t="shared" si="5"/>
        <v>Moderately wet</v>
      </c>
    </row>
    <row r="165" spans="1:10" x14ac:dyDescent="0.35">
      <c r="A165">
        <v>2004</v>
      </c>
      <c r="B165">
        <v>70</v>
      </c>
      <c r="C165">
        <v>27.25</v>
      </c>
      <c r="D165" s="2">
        <v>0.70397723400000001</v>
      </c>
      <c r="E165" s="2">
        <v>0.70505393500000002</v>
      </c>
      <c r="F165" s="2">
        <v>1.3770810449999999</v>
      </c>
      <c r="G165" s="2">
        <v>1.1764218980000001</v>
      </c>
      <c r="H165" s="2">
        <v>1.175508446</v>
      </c>
      <c r="I165">
        <f t="shared" si="4"/>
        <v>1.0276085116</v>
      </c>
      <c r="J165" t="str">
        <f t="shared" si="5"/>
        <v>Moderately wet</v>
      </c>
    </row>
    <row r="166" spans="1:10" x14ac:dyDescent="0.35">
      <c r="A166">
        <v>2005</v>
      </c>
      <c r="B166">
        <v>70</v>
      </c>
      <c r="C166">
        <v>27.25</v>
      </c>
      <c r="D166" s="2">
        <v>0.82220817199999996</v>
      </c>
      <c r="E166" s="2">
        <v>1.004240289</v>
      </c>
      <c r="F166" s="2">
        <v>1.1753200429999999</v>
      </c>
      <c r="G166" s="2">
        <v>0.378440903</v>
      </c>
      <c r="H166" s="2">
        <v>0.378440903</v>
      </c>
      <c r="I166">
        <f t="shared" si="4"/>
        <v>0.75173006200000003</v>
      </c>
      <c r="J166" t="str">
        <f t="shared" si="5"/>
        <v>Near Normal</v>
      </c>
    </row>
    <row r="167" spans="1:10" x14ac:dyDescent="0.35">
      <c r="A167">
        <v>2006</v>
      </c>
      <c r="B167">
        <v>70</v>
      </c>
      <c r="C167">
        <v>27.25</v>
      </c>
      <c r="D167" s="2">
        <v>-0.191788976</v>
      </c>
      <c r="E167" s="2">
        <v>-4.3195228000000002E-2</v>
      </c>
      <c r="F167" s="2">
        <v>6.4794512999999998E-2</v>
      </c>
      <c r="G167" s="2">
        <v>2.0674948729999998</v>
      </c>
      <c r="H167" s="2">
        <v>1.9640666710000001</v>
      </c>
      <c r="I167">
        <f t="shared" si="4"/>
        <v>0.77227437059999993</v>
      </c>
      <c r="J167" t="str">
        <f t="shared" si="5"/>
        <v>very wet</v>
      </c>
    </row>
    <row r="168" spans="1:10" x14ac:dyDescent="0.35">
      <c r="A168">
        <v>2007</v>
      </c>
      <c r="B168">
        <v>70</v>
      </c>
      <c r="C168">
        <v>27.25</v>
      </c>
      <c r="D168" s="2">
        <v>0.74486804600000001</v>
      </c>
      <c r="E168" s="2">
        <v>0.74845115699999998</v>
      </c>
      <c r="F168" s="2">
        <v>0.96157242899999995</v>
      </c>
      <c r="G168" s="2">
        <v>0.83170179099999997</v>
      </c>
      <c r="H168" s="2">
        <v>1.50667708</v>
      </c>
      <c r="I168">
        <f t="shared" si="4"/>
        <v>0.95865410059999989</v>
      </c>
      <c r="J168" t="str">
        <f t="shared" si="5"/>
        <v>very wet</v>
      </c>
    </row>
    <row r="169" spans="1:10" x14ac:dyDescent="0.35">
      <c r="A169">
        <v>2008</v>
      </c>
      <c r="B169">
        <v>70</v>
      </c>
      <c r="C169">
        <v>27.25</v>
      </c>
      <c r="D169" s="2">
        <v>0.71241613299999995</v>
      </c>
      <c r="E169" s="2">
        <v>1.039863481</v>
      </c>
      <c r="F169" s="2">
        <v>1.3635154519999999</v>
      </c>
      <c r="G169" s="2">
        <v>0.57542900399999997</v>
      </c>
      <c r="H169" s="2">
        <v>0.19464983899999999</v>
      </c>
      <c r="I169">
        <f t="shared" si="4"/>
        <v>0.77717478179999999</v>
      </c>
      <c r="J169" t="str">
        <f t="shared" si="5"/>
        <v>Near Normal</v>
      </c>
    </row>
    <row r="170" spans="1:10" x14ac:dyDescent="0.35">
      <c r="A170">
        <v>2009</v>
      </c>
      <c r="B170">
        <v>70</v>
      </c>
      <c r="C170">
        <v>27.25</v>
      </c>
      <c r="D170" s="2">
        <v>-0.197322149</v>
      </c>
      <c r="E170" s="2">
        <v>7.2753857000000005E-2</v>
      </c>
      <c r="F170" s="2">
        <v>0.48217726</v>
      </c>
      <c r="G170" s="2">
        <v>0.52108505699999996</v>
      </c>
      <c r="H170" s="2">
        <v>0.32780215800000001</v>
      </c>
      <c r="I170">
        <f t="shared" si="4"/>
        <v>0.24129923660000002</v>
      </c>
      <c r="J170" t="str">
        <f t="shared" si="5"/>
        <v>Near Normal</v>
      </c>
    </row>
    <row r="171" spans="1:10" x14ac:dyDescent="0.35">
      <c r="A171">
        <v>2010</v>
      </c>
      <c r="B171">
        <v>70</v>
      </c>
      <c r="C171">
        <v>27.25</v>
      </c>
      <c r="D171" s="2">
        <v>0.70394985600000004</v>
      </c>
      <c r="E171" s="2">
        <v>1.171859472</v>
      </c>
      <c r="F171" s="2">
        <v>2.1812304830000002</v>
      </c>
      <c r="G171" s="2">
        <v>2.0295133999999999</v>
      </c>
      <c r="H171" s="2">
        <v>1.8624957689999999</v>
      </c>
      <c r="I171">
        <f t="shared" si="4"/>
        <v>1.5898097959999999</v>
      </c>
      <c r="J171" t="str">
        <f t="shared" si="5"/>
        <v>very wet</v>
      </c>
    </row>
    <row r="172" spans="1:10" x14ac:dyDescent="0.35">
      <c r="A172">
        <v>2011</v>
      </c>
      <c r="B172">
        <v>70</v>
      </c>
      <c r="C172">
        <v>27.25</v>
      </c>
      <c r="D172" s="2">
        <v>0.70487755299999999</v>
      </c>
      <c r="E172" s="2">
        <v>0.70507218100000002</v>
      </c>
      <c r="F172" s="2">
        <v>0.89945385099999997</v>
      </c>
      <c r="G172" s="2">
        <v>0.58689788399999998</v>
      </c>
      <c r="H172" s="2">
        <v>1.2076771559999999</v>
      </c>
      <c r="I172">
        <f t="shared" si="4"/>
        <v>0.82079572499999998</v>
      </c>
      <c r="J172" t="str">
        <f t="shared" si="5"/>
        <v>Moderately wet</v>
      </c>
    </row>
    <row r="173" spans="1:10" x14ac:dyDescent="0.35">
      <c r="A173">
        <v>2012</v>
      </c>
      <c r="B173">
        <v>70</v>
      </c>
      <c r="C173">
        <v>27.25</v>
      </c>
      <c r="D173" s="2">
        <v>0.71697493000000001</v>
      </c>
      <c r="E173" s="2">
        <v>0.80640672400000002</v>
      </c>
      <c r="F173" s="2">
        <v>0.90102884299999997</v>
      </c>
      <c r="G173" s="2">
        <v>1.3528344219999999</v>
      </c>
      <c r="H173" s="2">
        <v>1.5180194069999999</v>
      </c>
      <c r="I173">
        <f t="shared" si="4"/>
        <v>1.0590528652</v>
      </c>
      <c r="J173" t="str">
        <f t="shared" si="5"/>
        <v>very wet</v>
      </c>
    </row>
    <row r="174" spans="1:10" x14ac:dyDescent="0.35">
      <c r="A174">
        <v>2013</v>
      </c>
      <c r="B174">
        <v>70</v>
      </c>
      <c r="C174">
        <v>27.25</v>
      </c>
      <c r="D174" s="2">
        <v>0.70857330200000002</v>
      </c>
      <c r="E174" s="2">
        <v>0.83613307999999997</v>
      </c>
      <c r="F174" s="2">
        <v>1.0617705550000001</v>
      </c>
      <c r="G174" s="2">
        <v>1.2349021099999999</v>
      </c>
      <c r="H174" s="2">
        <v>1.126748826</v>
      </c>
      <c r="I174">
        <f t="shared" si="4"/>
        <v>0.99362557460000001</v>
      </c>
      <c r="J174" t="str">
        <f t="shared" si="5"/>
        <v>Moderately wet</v>
      </c>
    </row>
    <row r="175" spans="1:10" x14ac:dyDescent="0.35">
      <c r="A175">
        <v>2014</v>
      </c>
      <c r="B175">
        <v>70</v>
      </c>
      <c r="C175">
        <v>27.25</v>
      </c>
      <c r="D175" s="2">
        <v>0.72419883799999996</v>
      </c>
      <c r="E175" s="2">
        <v>0.73786310899999996</v>
      </c>
      <c r="F175" s="2">
        <v>1.0725366519999999</v>
      </c>
      <c r="G175" s="2">
        <v>0.23239510299999999</v>
      </c>
      <c r="H175" s="2">
        <v>0.23647623100000001</v>
      </c>
      <c r="I175">
        <f t="shared" si="4"/>
        <v>0.60069398659999995</v>
      </c>
      <c r="J175" t="str">
        <f t="shared" si="5"/>
        <v>Near Normal</v>
      </c>
    </row>
    <row r="176" spans="1:10" x14ac:dyDescent="0.35">
      <c r="A176">
        <v>2015</v>
      </c>
      <c r="B176">
        <v>70</v>
      </c>
      <c r="C176">
        <v>27.25</v>
      </c>
      <c r="D176" s="2">
        <v>0.73395086799999998</v>
      </c>
      <c r="E176" s="2">
        <v>0.91407290200000002</v>
      </c>
      <c r="F176" s="2">
        <v>1.687429429</v>
      </c>
      <c r="G176" s="2">
        <v>1.076782538</v>
      </c>
      <c r="H176" s="2">
        <v>1.1199281679999999</v>
      </c>
      <c r="I176">
        <f t="shared" si="4"/>
        <v>1.1064327809999999</v>
      </c>
      <c r="J176" t="str">
        <f t="shared" si="5"/>
        <v>Moderately wet</v>
      </c>
    </row>
    <row r="177" spans="1:10" x14ac:dyDescent="0.35">
      <c r="A177">
        <v>2016</v>
      </c>
      <c r="B177">
        <v>70</v>
      </c>
      <c r="C177">
        <v>27.25</v>
      </c>
      <c r="D177" s="2">
        <v>0.79352366200000002</v>
      </c>
      <c r="E177" s="2">
        <v>0.91404743899999996</v>
      </c>
      <c r="F177" s="2">
        <v>1.18435716</v>
      </c>
      <c r="G177" s="2">
        <v>0.38190455899999998</v>
      </c>
      <c r="H177" s="2">
        <v>0.241753837</v>
      </c>
      <c r="I177">
        <f t="shared" si="4"/>
        <v>0.7031173314000001</v>
      </c>
      <c r="J177" t="str">
        <f t="shared" si="5"/>
        <v>Near Normal</v>
      </c>
    </row>
    <row r="178" spans="1:10" x14ac:dyDescent="0.35">
      <c r="A178">
        <v>2017</v>
      </c>
      <c r="B178">
        <v>70</v>
      </c>
      <c r="C178">
        <v>27.25</v>
      </c>
      <c r="D178" s="2">
        <v>0.86796569300000004</v>
      </c>
      <c r="E178" s="2">
        <v>0.97799631799999998</v>
      </c>
      <c r="F178" s="2">
        <v>1.6230965129999999</v>
      </c>
      <c r="G178" s="2">
        <v>0.96107434700000005</v>
      </c>
      <c r="H178" s="2">
        <v>0.85045086700000005</v>
      </c>
      <c r="I178">
        <f t="shared" si="4"/>
        <v>1.0561167476000002</v>
      </c>
      <c r="J178" t="str">
        <f t="shared" si="5"/>
        <v>Moderately wet</v>
      </c>
    </row>
    <row r="179" spans="1:10" x14ac:dyDescent="0.35">
      <c r="A179">
        <v>2018</v>
      </c>
      <c r="B179">
        <v>70</v>
      </c>
      <c r="C179">
        <v>27.25</v>
      </c>
      <c r="D179" s="2">
        <v>-0.17152094500000001</v>
      </c>
      <c r="E179" s="2">
        <v>1.5808788000000001E-2</v>
      </c>
      <c r="F179" s="2">
        <v>0.32781570799999998</v>
      </c>
      <c r="G179" s="2">
        <v>0.34050346500000001</v>
      </c>
      <c r="H179" s="2">
        <v>0.13318871800000001</v>
      </c>
      <c r="I179">
        <f t="shared" si="4"/>
        <v>0.12915914680000001</v>
      </c>
      <c r="J179" t="str">
        <f t="shared" si="5"/>
        <v>Near Normal</v>
      </c>
    </row>
    <row r="180" spans="1:10" x14ac:dyDescent="0.35">
      <c r="A180">
        <v>2019</v>
      </c>
      <c r="B180">
        <v>70</v>
      </c>
      <c r="C180">
        <v>27.25</v>
      </c>
      <c r="D180" s="2">
        <v>-0.15796977100000001</v>
      </c>
      <c r="E180" s="2">
        <v>5.6957402999999997E-2</v>
      </c>
      <c r="F180" s="2">
        <v>0.31893581399999998</v>
      </c>
      <c r="G180" s="2">
        <v>0.50993311699999999</v>
      </c>
      <c r="H180" s="2">
        <v>0.55824716699999999</v>
      </c>
      <c r="I180">
        <f t="shared" si="4"/>
        <v>0.257220746</v>
      </c>
      <c r="J180" t="str">
        <f t="shared" si="5"/>
        <v>Moderately wet</v>
      </c>
    </row>
    <row r="181" spans="1:10" x14ac:dyDescent="0.35">
      <c r="A181">
        <v>2020</v>
      </c>
      <c r="B181">
        <v>70</v>
      </c>
      <c r="C181">
        <v>27.25</v>
      </c>
      <c r="D181" s="2">
        <v>-0.17255811400000001</v>
      </c>
      <c r="E181" s="2">
        <v>-4.4650850999999998E-2</v>
      </c>
      <c r="F181" s="2">
        <v>0.26928497299999998</v>
      </c>
      <c r="G181" s="2">
        <v>0.62353147200000003</v>
      </c>
      <c r="H181" s="2">
        <v>1.142138383</v>
      </c>
      <c r="I181">
        <f t="shared" si="4"/>
        <v>0.36354917260000003</v>
      </c>
      <c r="J181" t="str">
        <f t="shared" si="5"/>
        <v>Moderately wet</v>
      </c>
    </row>
    <row r="182" spans="1:10" x14ac:dyDescent="0.35">
      <c r="A182">
        <v>1991</v>
      </c>
      <c r="B182">
        <v>70</v>
      </c>
      <c r="C182">
        <v>27.5</v>
      </c>
      <c r="D182" s="2">
        <v>0.79964985200000005</v>
      </c>
      <c r="E182" s="2">
        <v>0.83777440000000003</v>
      </c>
      <c r="F182" s="2">
        <v>0.99420318900000004</v>
      </c>
      <c r="G182" s="2">
        <v>9.9370056999999998E-2</v>
      </c>
      <c r="H182" s="2">
        <v>5.4623070000000003E-2</v>
      </c>
      <c r="I182">
        <f t="shared" si="4"/>
        <v>0.55712411359999992</v>
      </c>
      <c r="J182" t="str">
        <f t="shared" si="5"/>
        <v>Near Normal</v>
      </c>
    </row>
    <row r="183" spans="1:10" x14ac:dyDescent="0.35">
      <c r="A183">
        <v>1992</v>
      </c>
      <c r="B183">
        <v>70</v>
      </c>
      <c r="C183">
        <v>27.5</v>
      </c>
      <c r="D183" s="2">
        <v>0.73321374800000005</v>
      </c>
      <c r="E183" s="2">
        <v>0.77760800299999999</v>
      </c>
      <c r="F183" s="2">
        <v>1.0251327429999999</v>
      </c>
      <c r="G183" s="2">
        <v>0.56121911999999996</v>
      </c>
      <c r="H183" s="2">
        <v>1.3261483430000001</v>
      </c>
      <c r="I183">
        <f t="shared" si="4"/>
        <v>0.88466439139999997</v>
      </c>
      <c r="J183" t="str">
        <f t="shared" si="5"/>
        <v>Moderately wet</v>
      </c>
    </row>
    <row r="184" spans="1:10" x14ac:dyDescent="0.35">
      <c r="A184">
        <v>1993</v>
      </c>
      <c r="B184">
        <v>70</v>
      </c>
      <c r="C184">
        <v>27.5</v>
      </c>
      <c r="D184" s="2">
        <v>0.71611476699999999</v>
      </c>
      <c r="E184" s="2">
        <v>1.060714001</v>
      </c>
      <c r="F184" s="2">
        <v>1.8882038750000001</v>
      </c>
      <c r="G184" s="2">
        <v>1.2269860420000001</v>
      </c>
      <c r="H184" s="2">
        <v>1.0621616519999999</v>
      </c>
      <c r="I184">
        <f t="shared" si="4"/>
        <v>1.1908360674</v>
      </c>
      <c r="J184" t="str">
        <f t="shared" si="5"/>
        <v>Moderately wet</v>
      </c>
    </row>
    <row r="185" spans="1:10" x14ac:dyDescent="0.35">
      <c r="A185">
        <v>1994</v>
      </c>
      <c r="B185">
        <v>70</v>
      </c>
      <c r="C185">
        <v>27.5</v>
      </c>
      <c r="D185" s="2">
        <v>0.71474723799999995</v>
      </c>
      <c r="E185" s="2">
        <v>0.77045266300000004</v>
      </c>
      <c r="F185" s="2">
        <v>2.221169803</v>
      </c>
      <c r="G185" s="2">
        <v>1.870674334</v>
      </c>
      <c r="H185" s="2">
        <v>2.213493615</v>
      </c>
      <c r="I185">
        <f t="shared" si="4"/>
        <v>1.5581075306000001</v>
      </c>
      <c r="J185" t="str">
        <f t="shared" si="5"/>
        <v>very wet</v>
      </c>
    </row>
    <row r="186" spans="1:10" x14ac:dyDescent="0.35">
      <c r="A186">
        <v>1995</v>
      </c>
      <c r="B186">
        <v>70</v>
      </c>
      <c r="C186">
        <v>27.5</v>
      </c>
      <c r="D186" s="2">
        <v>0.71491896799999999</v>
      </c>
      <c r="E186" s="2">
        <v>0.75125788999999998</v>
      </c>
      <c r="F186" s="2">
        <v>1.4125426409999999</v>
      </c>
      <c r="G186" s="2">
        <v>0.90445816999999995</v>
      </c>
      <c r="H186" s="2">
        <v>1.244690479</v>
      </c>
      <c r="I186">
        <f t="shared" si="4"/>
        <v>1.0055736296</v>
      </c>
      <c r="J186" t="str">
        <f t="shared" si="5"/>
        <v>Moderately wet</v>
      </c>
    </row>
    <row r="187" spans="1:10" x14ac:dyDescent="0.35">
      <c r="A187">
        <v>1996</v>
      </c>
      <c r="B187">
        <v>70</v>
      </c>
      <c r="C187">
        <v>27.5</v>
      </c>
      <c r="D187" s="2">
        <v>0.95867235299999998</v>
      </c>
      <c r="E187" s="2">
        <v>1.357478569</v>
      </c>
      <c r="F187" s="2">
        <v>1.4069224819999999</v>
      </c>
      <c r="G187" s="2">
        <v>0.59166673800000003</v>
      </c>
      <c r="H187" s="2">
        <v>8.4613096999999998E-2</v>
      </c>
      <c r="I187">
        <f t="shared" si="4"/>
        <v>0.87987064780000002</v>
      </c>
      <c r="J187" t="str">
        <f t="shared" si="5"/>
        <v>Near Normal</v>
      </c>
    </row>
    <row r="188" spans="1:10" x14ac:dyDescent="0.35">
      <c r="A188">
        <v>1997</v>
      </c>
      <c r="B188">
        <v>70</v>
      </c>
      <c r="C188">
        <v>27.5</v>
      </c>
      <c r="D188" s="2">
        <v>0.86376790800000003</v>
      </c>
      <c r="E188" s="2">
        <v>1.78694563</v>
      </c>
      <c r="F188" s="2">
        <v>1.9597093569999999</v>
      </c>
      <c r="G188" s="2">
        <v>1.3543314289999999</v>
      </c>
      <c r="H188" s="2">
        <v>0.36166142200000001</v>
      </c>
      <c r="I188">
        <f t="shared" si="4"/>
        <v>1.2652831491999998</v>
      </c>
      <c r="J188" t="str">
        <f t="shared" si="5"/>
        <v>Near Normal</v>
      </c>
    </row>
    <row r="189" spans="1:10" x14ac:dyDescent="0.35">
      <c r="A189">
        <v>1998</v>
      </c>
      <c r="B189">
        <v>70</v>
      </c>
      <c r="C189">
        <v>27.5</v>
      </c>
      <c r="D189" s="2">
        <v>0.71473217300000003</v>
      </c>
      <c r="E189" s="2">
        <v>0.83110067700000001</v>
      </c>
      <c r="F189" s="2">
        <v>1.1853072229999999</v>
      </c>
      <c r="G189" s="2">
        <v>0.40612044000000003</v>
      </c>
      <c r="H189" s="2">
        <v>1.692880269</v>
      </c>
      <c r="I189">
        <f t="shared" si="4"/>
        <v>0.96602815639999995</v>
      </c>
      <c r="J189" t="str">
        <f t="shared" si="5"/>
        <v>very wet</v>
      </c>
    </row>
    <row r="190" spans="1:10" x14ac:dyDescent="0.35">
      <c r="A190">
        <v>1999</v>
      </c>
      <c r="B190">
        <v>70</v>
      </c>
      <c r="C190">
        <v>27.5</v>
      </c>
      <c r="D190" s="2">
        <v>1.602483015</v>
      </c>
      <c r="E190" s="2">
        <v>1.7734633660000001</v>
      </c>
      <c r="F190" s="2">
        <v>1.8867481319999999</v>
      </c>
      <c r="G190" s="2">
        <v>1.4421122559999999</v>
      </c>
      <c r="H190" s="2">
        <v>1.250123775</v>
      </c>
      <c r="I190">
        <f t="shared" si="4"/>
        <v>1.5909861087999999</v>
      </c>
      <c r="J190" t="str">
        <f t="shared" si="5"/>
        <v>Moderately wet</v>
      </c>
    </row>
    <row r="191" spans="1:10" x14ac:dyDescent="0.35">
      <c r="A191">
        <v>2000</v>
      </c>
      <c r="B191">
        <v>70</v>
      </c>
      <c r="C191">
        <v>27.5</v>
      </c>
      <c r="D191" s="2">
        <v>-0.19732218600000001</v>
      </c>
      <c r="E191" s="2">
        <v>-0.156585264</v>
      </c>
      <c r="F191" s="2">
        <v>0.129971423</v>
      </c>
      <c r="G191" s="2">
        <v>0.22684528900000001</v>
      </c>
      <c r="H191" s="2">
        <v>0.147020705</v>
      </c>
      <c r="I191">
        <f t="shared" si="4"/>
        <v>2.9985993400000001E-2</v>
      </c>
      <c r="J191" t="str">
        <f t="shared" si="5"/>
        <v>Near Normal</v>
      </c>
    </row>
    <row r="192" spans="1:10" x14ac:dyDescent="0.35">
      <c r="A192">
        <v>2001</v>
      </c>
      <c r="B192">
        <v>70</v>
      </c>
      <c r="C192">
        <v>27.5</v>
      </c>
      <c r="D192" s="2">
        <v>0.74337935600000005</v>
      </c>
      <c r="E192" s="2">
        <v>0.92411221899999996</v>
      </c>
      <c r="F192" s="2">
        <v>1.8150385099999999</v>
      </c>
      <c r="G192" s="2">
        <v>1.3356363550000001</v>
      </c>
      <c r="H192" s="2">
        <v>1.180512335</v>
      </c>
      <c r="I192">
        <f t="shared" si="4"/>
        <v>1.1997357550000001</v>
      </c>
      <c r="J192" t="str">
        <f t="shared" si="5"/>
        <v>Moderately wet</v>
      </c>
    </row>
    <row r="193" spans="1:10" x14ac:dyDescent="0.35">
      <c r="A193">
        <v>2002</v>
      </c>
      <c r="B193">
        <v>70</v>
      </c>
      <c r="C193">
        <v>27.5</v>
      </c>
      <c r="D193" s="2">
        <v>-0.18692051400000001</v>
      </c>
      <c r="E193" s="2">
        <v>2.9696560000000002E-3</v>
      </c>
      <c r="F193" s="2">
        <v>2.9696560000000002E-3</v>
      </c>
      <c r="G193" s="2">
        <v>-3.2149137000000001E-2</v>
      </c>
      <c r="H193" s="2">
        <v>-0.14500405199999999</v>
      </c>
      <c r="I193">
        <f t="shared" si="4"/>
        <v>-7.1626878199999994E-2</v>
      </c>
      <c r="J193" t="str">
        <f t="shared" si="5"/>
        <v>Severe</v>
      </c>
    </row>
    <row r="194" spans="1:10" x14ac:dyDescent="0.35">
      <c r="A194">
        <v>2003</v>
      </c>
      <c r="B194">
        <v>70</v>
      </c>
      <c r="C194">
        <v>27.5</v>
      </c>
      <c r="D194" s="2">
        <v>0.71476832800000001</v>
      </c>
      <c r="E194" s="2">
        <v>0.71581962899999996</v>
      </c>
      <c r="F194" s="2">
        <v>1.3778929360000001</v>
      </c>
      <c r="G194" s="2">
        <v>1.1802394780000001</v>
      </c>
      <c r="H194" s="2">
        <v>1.17934932</v>
      </c>
      <c r="I194">
        <f t="shared" si="4"/>
        <v>1.0336139382</v>
      </c>
      <c r="J194" t="str">
        <f t="shared" si="5"/>
        <v>Moderately wet</v>
      </c>
    </row>
    <row r="195" spans="1:10" x14ac:dyDescent="0.35">
      <c r="A195">
        <v>2004</v>
      </c>
      <c r="B195">
        <v>70</v>
      </c>
      <c r="C195">
        <v>27.5</v>
      </c>
      <c r="D195" s="2">
        <v>0.71476832800000001</v>
      </c>
      <c r="E195" s="2">
        <v>0.71581962899999996</v>
      </c>
      <c r="F195" s="2">
        <v>1.3778929360000001</v>
      </c>
      <c r="G195" s="2">
        <v>1.1802394780000001</v>
      </c>
      <c r="H195" s="2">
        <v>1.17934932</v>
      </c>
      <c r="I195">
        <f t="shared" ref="I195:I258" si="6">AVERAGE(D195:H195)</f>
        <v>1.0336139382</v>
      </c>
      <c r="J195" t="str">
        <f t="shared" ref="J195:J258" si="7">IF(H195&lt;=-1,"Extreme",IF(AND(H195&gt;-1,H195&lt;=-0.1),"Severe",IF(AND(H195&gt;-0.5,H195&lt;=0.5),"Near Normal",IF(AND(H195&gt;0.5,H195&lt;=1.5),"Moderately wet","very wet"))))</f>
        <v>Moderately wet</v>
      </c>
    </row>
    <row r="196" spans="1:10" x14ac:dyDescent="0.35">
      <c r="A196">
        <v>2005</v>
      </c>
      <c r="B196">
        <v>70</v>
      </c>
      <c r="C196">
        <v>27.5</v>
      </c>
      <c r="D196" s="2">
        <v>0.83492608499999998</v>
      </c>
      <c r="E196" s="2">
        <v>1.0154203900000001</v>
      </c>
      <c r="F196" s="2">
        <v>1.1848973540000001</v>
      </c>
      <c r="G196" s="2">
        <v>0.39164850800000001</v>
      </c>
      <c r="H196" s="2">
        <v>0.39164850800000001</v>
      </c>
      <c r="I196">
        <f t="shared" si="6"/>
        <v>0.76370816899999994</v>
      </c>
      <c r="J196" t="str">
        <f t="shared" si="7"/>
        <v>Near Normal</v>
      </c>
    </row>
    <row r="197" spans="1:10" x14ac:dyDescent="0.35">
      <c r="A197">
        <v>2006</v>
      </c>
      <c r="B197">
        <v>70</v>
      </c>
      <c r="C197">
        <v>27.5</v>
      </c>
      <c r="D197" s="2">
        <v>-0.190941058</v>
      </c>
      <c r="E197" s="2">
        <v>-3.2566948999999998E-2</v>
      </c>
      <c r="F197" s="2">
        <v>7.6806107999999998E-2</v>
      </c>
      <c r="G197" s="2">
        <v>2.0666539180000001</v>
      </c>
      <c r="H197" s="2">
        <v>1.9631719409999999</v>
      </c>
      <c r="I197">
        <f t="shared" si="6"/>
        <v>0.77662479200000001</v>
      </c>
      <c r="J197" t="str">
        <f t="shared" si="7"/>
        <v>very wet</v>
      </c>
    </row>
    <row r="198" spans="1:10" x14ac:dyDescent="0.35">
      <c r="A198">
        <v>2007</v>
      </c>
      <c r="B198">
        <v>70</v>
      </c>
      <c r="C198">
        <v>27.5</v>
      </c>
      <c r="D198" s="2">
        <v>0.75584385899999995</v>
      </c>
      <c r="E198" s="2">
        <v>0.75952093700000001</v>
      </c>
      <c r="F198" s="2">
        <v>0.96985070200000001</v>
      </c>
      <c r="G198" s="2">
        <v>0.84047573799999997</v>
      </c>
      <c r="H198" s="2">
        <v>1.508822814</v>
      </c>
      <c r="I198">
        <f t="shared" si="6"/>
        <v>0.96690281</v>
      </c>
      <c r="J198" t="str">
        <f t="shared" si="7"/>
        <v>very wet</v>
      </c>
    </row>
    <row r="199" spans="1:10" x14ac:dyDescent="0.35">
      <c r="A199">
        <v>2008</v>
      </c>
      <c r="B199">
        <v>70</v>
      </c>
      <c r="C199">
        <v>27.5</v>
      </c>
      <c r="D199" s="2">
        <v>0.72355542699999997</v>
      </c>
      <c r="E199" s="2">
        <v>1.0455027269999999</v>
      </c>
      <c r="F199" s="2">
        <v>1.367873363</v>
      </c>
      <c r="G199" s="2">
        <v>0.58632050000000002</v>
      </c>
      <c r="H199" s="2">
        <v>0.20934457300000001</v>
      </c>
      <c r="I199">
        <f t="shared" si="6"/>
        <v>0.78651931800000008</v>
      </c>
      <c r="J199" t="str">
        <f t="shared" si="7"/>
        <v>Near Normal</v>
      </c>
    </row>
    <row r="200" spans="1:10" x14ac:dyDescent="0.35">
      <c r="A200">
        <v>2009</v>
      </c>
      <c r="B200">
        <v>70</v>
      </c>
      <c r="C200">
        <v>27.5</v>
      </c>
      <c r="D200" s="2">
        <v>-0.197322145</v>
      </c>
      <c r="E200" s="2">
        <v>8.3526960999999997E-2</v>
      </c>
      <c r="F200" s="2">
        <v>0.50506135500000005</v>
      </c>
      <c r="G200" s="2">
        <v>0.53552488899999995</v>
      </c>
      <c r="H200" s="2">
        <v>0.35036583999999998</v>
      </c>
      <c r="I200">
        <f t="shared" si="6"/>
        <v>0.25543137999999999</v>
      </c>
      <c r="J200" t="str">
        <f t="shared" si="7"/>
        <v>Near Normal</v>
      </c>
    </row>
    <row r="201" spans="1:10" x14ac:dyDescent="0.35">
      <c r="A201">
        <v>2010</v>
      </c>
      <c r="B201">
        <v>70</v>
      </c>
      <c r="C201">
        <v>27.5</v>
      </c>
      <c r="D201" s="2">
        <v>0.71473819900000002</v>
      </c>
      <c r="E201" s="2">
        <v>1.1380595149999999</v>
      </c>
      <c r="F201" s="2">
        <v>2.2164325549999999</v>
      </c>
      <c r="G201" s="2">
        <v>2.1109559720000002</v>
      </c>
      <c r="H201" s="2">
        <v>1.9842843640000001</v>
      </c>
      <c r="I201">
        <f t="shared" si="6"/>
        <v>1.6328941210000001</v>
      </c>
      <c r="J201" t="str">
        <f t="shared" si="7"/>
        <v>very wet</v>
      </c>
    </row>
    <row r="202" spans="1:10" x14ac:dyDescent="0.35">
      <c r="A202">
        <v>2011</v>
      </c>
      <c r="B202">
        <v>70</v>
      </c>
      <c r="C202">
        <v>27.5</v>
      </c>
      <c r="D202" s="2">
        <v>0.71567506000000003</v>
      </c>
      <c r="E202" s="2">
        <v>0.71586781700000002</v>
      </c>
      <c r="F202" s="2">
        <v>0.90986539899999996</v>
      </c>
      <c r="G202" s="2">
        <v>0.600777546</v>
      </c>
      <c r="H202" s="2">
        <v>1.220072668</v>
      </c>
      <c r="I202">
        <f t="shared" si="6"/>
        <v>0.83245169800000007</v>
      </c>
      <c r="J202" t="str">
        <f t="shared" si="7"/>
        <v>Moderately wet</v>
      </c>
    </row>
    <row r="203" spans="1:10" x14ac:dyDescent="0.35">
      <c r="A203">
        <v>2012</v>
      </c>
      <c r="B203">
        <v>70</v>
      </c>
      <c r="C203">
        <v>27.5</v>
      </c>
      <c r="D203" s="2">
        <v>0.727643441</v>
      </c>
      <c r="E203" s="2">
        <v>0.81616799900000003</v>
      </c>
      <c r="F203" s="2">
        <v>0.90977545900000001</v>
      </c>
      <c r="G203" s="2">
        <v>1.3543913839999999</v>
      </c>
      <c r="H203" s="2">
        <v>1.517593754</v>
      </c>
      <c r="I203">
        <f t="shared" si="6"/>
        <v>1.0651144074000001</v>
      </c>
      <c r="J203" t="str">
        <f t="shared" si="7"/>
        <v>very wet</v>
      </c>
    </row>
    <row r="204" spans="1:10" x14ac:dyDescent="0.35">
      <c r="A204">
        <v>2013</v>
      </c>
      <c r="B204">
        <v>70</v>
      </c>
      <c r="C204">
        <v>27.5</v>
      </c>
      <c r="D204" s="2">
        <v>0.71689462900000001</v>
      </c>
      <c r="E204" s="2">
        <v>0.83143315200000001</v>
      </c>
      <c r="F204" s="2">
        <v>1.032997052</v>
      </c>
      <c r="G204" s="2">
        <v>1.2489891740000001</v>
      </c>
      <c r="H204" s="2">
        <v>1.152342242</v>
      </c>
      <c r="I204">
        <f t="shared" si="6"/>
        <v>0.99653124979999996</v>
      </c>
      <c r="J204" t="str">
        <f t="shared" si="7"/>
        <v>Moderately wet</v>
      </c>
    </row>
    <row r="205" spans="1:10" x14ac:dyDescent="0.35">
      <c r="A205">
        <v>2014</v>
      </c>
      <c r="B205">
        <v>70</v>
      </c>
      <c r="C205">
        <v>27.5</v>
      </c>
      <c r="D205" s="2">
        <v>0.72724450299999999</v>
      </c>
      <c r="E205" s="2">
        <v>0.73500926499999997</v>
      </c>
      <c r="F205" s="2">
        <v>0.999898226</v>
      </c>
      <c r="G205" s="2">
        <v>0.14806935600000001</v>
      </c>
      <c r="H205" s="2">
        <v>0.15131929599999999</v>
      </c>
      <c r="I205">
        <f t="shared" si="6"/>
        <v>0.55230812920000005</v>
      </c>
      <c r="J205" t="str">
        <f t="shared" si="7"/>
        <v>Near Normal</v>
      </c>
    </row>
    <row r="206" spans="1:10" x14ac:dyDescent="0.35">
      <c r="A206">
        <v>2015</v>
      </c>
      <c r="B206">
        <v>70</v>
      </c>
      <c r="C206">
        <v>27.5</v>
      </c>
      <c r="D206" s="2">
        <v>0.73225867</v>
      </c>
      <c r="E206" s="2">
        <v>0.85433618200000006</v>
      </c>
      <c r="F206" s="2">
        <v>1.6743810729999999</v>
      </c>
      <c r="G206" s="2">
        <v>1.0719136250000001</v>
      </c>
      <c r="H206" s="2">
        <v>1.1206388359999999</v>
      </c>
      <c r="I206">
        <f t="shared" si="6"/>
        <v>1.0907056772000001</v>
      </c>
      <c r="J206" t="str">
        <f t="shared" si="7"/>
        <v>Moderately wet</v>
      </c>
    </row>
    <row r="207" spans="1:10" x14ac:dyDescent="0.35">
      <c r="A207">
        <v>2016</v>
      </c>
      <c r="B207">
        <v>70</v>
      </c>
      <c r="C207">
        <v>27.5</v>
      </c>
      <c r="D207" s="2">
        <v>0.818716047</v>
      </c>
      <c r="E207" s="2">
        <v>0.94016342799999997</v>
      </c>
      <c r="F207" s="2">
        <v>1.2293677649999999</v>
      </c>
      <c r="G207" s="2">
        <v>0.37650228299999999</v>
      </c>
      <c r="H207" s="2">
        <v>0.23135660899999999</v>
      </c>
      <c r="I207">
        <f t="shared" si="6"/>
        <v>0.71922122639999997</v>
      </c>
      <c r="J207" t="str">
        <f t="shared" si="7"/>
        <v>Near Normal</v>
      </c>
    </row>
    <row r="208" spans="1:10" x14ac:dyDescent="0.35">
      <c r="A208">
        <v>2017</v>
      </c>
      <c r="B208">
        <v>70</v>
      </c>
      <c r="C208">
        <v>27.5</v>
      </c>
      <c r="D208" s="2">
        <v>0.88706524200000003</v>
      </c>
      <c r="E208" s="2">
        <v>0.96704932499999996</v>
      </c>
      <c r="F208" s="2">
        <v>1.6010572329999999</v>
      </c>
      <c r="G208" s="2">
        <v>0.95051927300000005</v>
      </c>
      <c r="H208" s="2">
        <v>0.87011880799999997</v>
      </c>
      <c r="I208">
        <f t="shared" si="6"/>
        <v>1.0551619762</v>
      </c>
      <c r="J208" t="str">
        <f t="shared" si="7"/>
        <v>Moderately wet</v>
      </c>
    </row>
    <row r="209" spans="1:10" x14ac:dyDescent="0.35">
      <c r="A209">
        <v>2018</v>
      </c>
      <c r="B209">
        <v>70</v>
      </c>
      <c r="C209">
        <v>27.5</v>
      </c>
      <c r="D209" s="2">
        <v>-0.16881337699999999</v>
      </c>
      <c r="E209" s="2">
        <v>4.6693707000000001E-2</v>
      </c>
      <c r="F209" s="2">
        <v>0.36557657999999998</v>
      </c>
      <c r="G209" s="2">
        <v>0.34664906400000001</v>
      </c>
      <c r="H209" s="2">
        <v>0.119131316</v>
      </c>
      <c r="I209">
        <f t="shared" si="6"/>
        <v>0.14184745800000001</v>
      </c>
      <c r="J209" t="str">
        <f t="shared" si="7"/>
        <v>Near Normal</v>
      </c>
    </row>
    <row r="210" spans="1:10" x14ac:dyDescent="0.35">
      <c r="A210">
        <v>2019</v>
      </c>
      <c r="B210">
        <v>70</v>
      </c>
      <c r="C210">
        <v>27.5</v>
      </c>
      <c r="D210" s="2">
        <v>-0.178068537</v>
      </c>
      <c r="E210" s="2">
        <v>5.1885557999999998E-2</v>
      </c>
      <c r="F210" s="2">
        <v>0.32155167000000001</v>
      </c>
      <c r="G210" s="2">
        <v>0.55726870399999995</v>
      </c>
      <c r="H210" s="2">
        <v>0.57183219500000004</v>
      </c>
      <c r="I210">
        <f t="shared" si="6"/>
        <v>0.26489391800000001</v>
      </c>
      <c r="J210" t="str">
        <f t="shared" si="7"/>
        <v>Moderately wet</v>
      </c>
    </row>
    <row r="211" spans="1:10" x14ac:dyDescent="0.35">
      <c r="A211">
        <v>2020</v>
      </c>
      <c r="B211">
        <v>70</v>
      </c>
      <c r="C211">
        <v>27.5</v>
      </c>
      <c r="D211" s="2">
        <v>-0.170668291</v>
      </c>
      <c r="E211" s="2">
        <v>-1.2094499999999999E-2</v>
      </c>
      <c r="F211" s="2">
        <v>0.30367085100000002</v>
      </c>
      <c r="G211" s="2">
        <v>0.630576146</v>
      </c>
      <c r="H211" s="2">
        <v>1.1356974259999999</v>
      </c>
      <c r="I211">
        <f t="shared" si="6"/>
        <v>0.37743632639999997</v>
      </c>
      <c r="J211" t="str">
        <f t="shared" si="7"/>
        <v>Moderately wet</v>
      </c>
    </row>
    <row r="212" spans="1:10" x14ac:dyDescent="0.35">
      <c r="A212">
        <v>1991</v>
      </c>
      <c r="B212">
        <v>70.25</v>
      </c>
      <c r="C212">
        <v>26.25</v>
      </c>
      <c r="D212" s="2">
        <v>0.53904081999999998</v>
      </c>
      <c r="E212" s="2">
        <v>0.69752488800000001</v>
      </c>
      <c r="F212" s="2">
        <v>0.82517589800000002</v>
      </c>
      <c r="G212" s="2">
        <v>0.36406965499999999</v>
      </c>
      <c r="H212" s="2">
        <v>0.20099808499999999</v>
      </c>
      <c r="I212">
        <f t="shared" si="6"/>
        <v>0.52536186919999994</v>
      </c>
      <c r="J212" t="str">
        <f t="shared" si="7"/>
        <v>Near Normal</v>
      </c>
    </row>
    <row r="213" spans="1:10" x14ac:dyDescent="0.35">
      <c r="A213">
        <v>1992</v>
      </c>
      <c r="B213">
        <v>70.25</v>
      </c>
      <c r="C213">
        <v>26.25</v>
      </c>
      <c r="D213" s="2">
        <v>0.61544015500000004</v>
      </c>
      <c r="E213" s="2">
        <v>0.78029361200000003</v>
      </c>
      <c r="F213" s="2">
        <v>1.2961437739999999</v>
      </c>
      <c r="G213" s="2">
        <v>1.1262550019999999</v>
      </c>
      <c r="H213" s="2">
        <v>1.692755888</v>
      </c>
      <c r="I213">
        <f t="shared" si="6"/>
        <v>1.1021776861999999</v>
      </c>
      <c r="J213" t="str">
        <f t="shared" si="7"/>
        <v>very wet</v>
      </c>
    </row>
    <row r="214" spans="1:10" x14ac:dyDescent="0.35">
      <c r="A214">
        <v>1993</v>
      </c>
      <c r="B214">
        <v>70.25</v>
      </c>
      <c r="C214">
        <v>26.25</v>
      </c>
      <c r="D214" s="2">
        <v>0.54437806600000005</v>
      </c>
      <c r="E214" s="2">
        <v>0.92846559500000003</v>
      </c>
      <c r="F214" s="2">
        <v>1.979915308</v>
      </c>
      <c r="G214" s="2">
        <v>1.3850262310000001</v>
      </c>
      <c r="H214" s="2">
        <v>1.2942607939999999</v>
      </c>
      <c r="I214">
        <f t="shared" si="6"/>
        <v>1.2264091988000001</v>
      </c>
      <c r="J214" t="str">
        <f t="shared" si="7"/>
        <v>Moderately wet</v>
      </c>
    </row>
    <row r="215" spans="1:10" x14ac:dyDescent="0.35">
      <c r="A215">
        <v>1994</v>
      </c>
      <c r="B215">
        <v>70.25</v>
      </c>
      <c r="C215">
        <v>26.25</v>
      </c>
      <c r="D215" s="2">
        <v>0.53883683100000002</v>
      </c>
      <c r="E215" s="2">
        <v>0.61180745700000005</v>
      </c>
      <c r="F215" s="2">
        <v>1.432051177</v>
      </c>
      <c r="G215" s="2">
        <v>1.0137610619999999</v>
      </c>
      <c r="H215" s="2">
        <v>1.43060174</v>
      </c>
      <c r="I215">
        <f t="shared" si="6"/>
        <v>1.0054116533999999</v>
      </c>
      <c r="J215" t="str">
        <f t="shared" si="7"/>
        <v>Moderately wet</v>
      </c>
    </row>
    <row r="216" spans="1:10" x14ac:dyDescent="0.35">
      <c r="A216">
        <v>1995</v>
      </c>
      <c r="B216">
        <v>70.25</v>
      </c>
      <c r="C216">
        <v>26.25</v>
      </c>
      <c r="D216" s="2">
        <v>0.54399840799999999</v>
      </c>
      <c r="E216" s="2">
        <v>0.70763378399999999</v>
      </c>
      <c r="F216" s="2">
        <v>1.7752684700000001</v>
      </c>
      <c r="G216" s="2">
        <v>1.4753085909999999</v>
      </c>
      <c r="H216" s="2">
        <v>1.34547913</v>
      </c>
      <c r="I216">
        <f t="shared" si="6"/>
        <v>1.1695376766000001</v>
      </c>
      <c r="J216" t="str">
        <f t="shared" si="7"/>
        <v>Moderately wet</v>
      </c>
    </row>
    <row r="217" spans="1:10" x14ac:dyDescent="0.35">
      <c r="A217">
        <v>1996</v>
      </c>
      <c r="B217">
        <v>70.25</v>
      </c>
      <c r="C217">
        <v>26.25</v>
      </c>
      <c r="D217" s="2">
        <v>0.77667841699999995</v>
      </c>
      <c r="E217" s="2">
        <v>1.223711896</v>
      </c>
      <c r="F217" s="2">
        <v>1.4430461990000001</v>
      </c>
      <c r="G217" s="2">
        <v>0.73547167099999999</v>
      </c>
      <c r="H217" s="2">
        <v>0.24155605799999999</v>
      </c>
      <c r="I217">
        <f t="shared" si="6"/>
        <v>0.88409284819999989</v>
      </c>
      <c r="J217" t="str">
        <f t="shared" si="7"/>
        <v>Near Normal</v>
      </c>
    </row>
    <row r="218" spans="1:10" x14ac:dyDescent="0.35">
      <c r="A218">
        <v>1997</v>
      </c>
      <c r="B218">
        <v>70.25</v>
      </c>
      <c r="C218">
        <v>26.25</v>
      </c>
      <c r="D218" s="2">
        <v>0.64014936600000005</v>
      </c>
      <c r="E218" s="2">
        <v>1.5628292020000001</v>
      </c>
      <c r="F218" s="2">
        <v>1.767783807</v>
      </c>
      <c r="G218" s="2">
        <v>1.337205266</v>
      </c>
      <c r="H218" s="2">
        <v>0.71397013600000003</v>
      </c>
      <c r="I218">
        <f t="shared" si="6"/>
        <v>1.2043875554000001</v>
      </c>
      <c r="J218" t="str">
        <f t="shared" si="7"/>
        <v>Moderately wet</v>
      </c>
    </row>
    <row r="219" spans="1:10" x14ac:dyDescent="0.35">
      <c r="A219">
        <v>1998</v>
      </c>
      <c r="B219">
        <v>70.25</v>
      </c>
      <c r="C219">
        <v>26.25</v>
      </c>
      <c r="D219" s="2">
        <v>0.53882006500000001</v>
      </c>
      <c r="E219" s="2">
        <v>0.88016383799999998</v>
      </c>
      <c r="F219" s="2">
        <v>1.088261022</v>
      </c>
      <c r="G219" s="2">
        <v>0.37896776399999998</v>
      </c>
      <c r="H219" s="2">
        <v>1.397693737</v>
      </c>
      <c r="I219">
        <f t="shared" si="6"/>
        <v>0.85678128519999996</v>
      </c>
      <c r="J219" t="str">
        <f t="shared" si="7"/>
        <v>Moderately wet</v>
      </c>
    </row>
    <row r="220" spans="1:10" x14ac:dyDescent="0.35">
      <c r="A220">
        <v>1999</v>
      </c>
      <c r="B220">
        <v>70.25</v>
      </c>
      <c r="C220">
        <v>26.25</v>
      </c>
      <c r="D220" s="2">
        <v>1.4924068749999999</v>
      </c>
      <c r="E220" s="2">
        <v>1.7348363710000001</v>
      </c>
      <c r="F220" s="2">
        <v>1.869057559</v>
      </c>
      <c r="G220" s="2">
        <v>1.551334752</v>
      </c>
      <c r="H220" s="2">
        <v>1.3278222420000001</v>
      </c>
      <c r="I220">
        <f t="shared" si="6"/>
        <v>1.5950915597999999</v>
      </c>
      <c r="J220" t="str">
        <f t="shared" si="7"/>
        <v>Moderately wet</v>
      </c>
    </row>
    <row r="221" spans="1:10" x14ac:dyDescent="0.35">
      <c r="A221">
        <v>2000</v>
      </c>
      <c r="B221">
        <v>70.25</v>
      </c>
      <c r="C221">
        <v>26.25</v>
      </c>
      <c r="D221" s="2">
        <v>-0.14757071999999999</v>
      </c>
      <c r="E221" s="2">
        <v>-0.14757071999999999</v>
      </c>
      <c r="F221" s="2">
        <v>-0.14757071999999999</v>
      </c>
      <c r="G221" s="2">
        <v>-0.14757071999999999</v>
      </c>
      <c r="H221" s="2">
        <v>-0.14745821100000001</v>
      </c>
      <c r="I221">
        <f t="shared" si="6"/>
        <v>-0.1475482182</v>
      </c>
      <c r="J221" t="str">
        <f t="shared" si="7"/>
        <v>Severe</v>
      </c>
    </row>
    <row r="222" spans="1:10" x14ac:dyDescent="0.35">
      <c r="A222">
        <v>2001</v>
      </c>
      <c r="B222">
        <v>70.25</v>
      </c>
      <c r="C222">
        <v>26.25</v>
      </c>
      <c r="D222" s="2">
        <v>0.55537617800000005</v>
      </c>
      <c r="E222" s="2">
        <v>0.92743387600000005</v>
      </c>
      <c r="F222" s="2">
        <v>1.8981023690000001</v>
      </c>
      <c r="G222" s="2">
        <v>1.5220753680000001</v>
      </c>
      <c r="H222" s="2">
        <v>1.211866565</v>
      </c>
      <c r="I222">
        <f t="shared" si="6"/>
        <v>1.2229708712</v>
      </c>
      <c r="J222" t="str">
        <f t="shared" si="7"/>
        <v>Moderately wet</v>
      </c>
    </row>
    <row r="223" spans="1:10" x14ac:dyDescent="0.35">
      <c r="A223">
        <v>2002</v>
      </c>
      <c r="B223">
        <v>70.25</v>
      </c>
      <c r="C223">
        <v>26.25</v>
      </c>
      <c r="D223" s="2">
        <v>-0.14757071999999999</v>
      </c>
      <c r="E223" s="2">
        <v>-0.14757071999999999</v>
      </c>
      <c r="F223" s="2">
        <v>-0.14757071999999999</v>
      </c>
      <c r="G223" s="2">
        <v>-0.14757071999999999</v>
      </c>
      <c r="H223" s="2">
        <v>-0.126808211</v>
      </c>
      <c r="I223">
        <f t="shared" si="6"/>
        <v>-0.14341821819999998</v>
      </c>
      <c r="J223" t="str">
        <f t="shared" si="7"/>
        <v>Severe</v>
      </c>
    </row>
    <row r="224" spans="1:10" x14ac:dyDescent="0.35">
      <c r="A224">
        <v>2003</v>
      </c>
      <c r="B224">
        <v>70.25</v>
      </c>
      <c r="C224">
        <v>26.25</v>
      </c>
      <c r="D224" s="2">
        <v>0.53883962600000002</v>
      </c>
      <c r="E224" s="2">
        <v>0.56887120000000002</v>
      </c>
      <c r="F224" s="2">
        <v>1.222393201</v>
      </c>
      <c r="G224" s="2">
        <v>1.12235372</v>
      </c>
      <c r="H224" s="2">
        <v>1.096457574</v>
      </c>
      <c r="I224">
        <f t="shared" si="6"/>
        <v>0.90978306419999999</v>
      </c>
      <c r="J224" t="str">
        <f t="shared" si="7"/>
        <v>Moderately wet</v>
      </c>
    </row>
    <row r="225" spans="1:10" x14ac:dyDescent="0.35">
      <c r="A225">
        <v>2004</v>
      </c>
      <c r="B225">
        <v>70.25</v>
      </c>
      <c r="C225">
        <v>26.25</v>
      </c>
      <c r="D225" s="2">
        <v>0.53883962600000002</v>
      </c>
      <c r="E225" s="2">
        <v>0.56887120000000002</v>
      </c>
      <c r="F225" s="2">
        <v>1.222393201</v>
      </c>
      <c r="G225" s="2">
        <v>1.12235372</v>
      </c>
      <c r="H225" s="2">
        <v>1.096457574</v>
      </c>
      <c r="I225">
        <f t="shared" si="6"/>
        <v>0.90978306419999999</v>
      </c>
      <c r="J225" t="str">
        <f t="shared" si="7"/>
        <v>Moderately wet</v>
      </c>
    </row>
    <row r="226" spans="1:10" x14ac:dyDescent="0.35">
      <c r="A226">
        <v>2005</v>
      </c>
      <c r="B226">
        <v>70.25</v>
      </c>
      <c r="C226">
        <v>26.25</v>
      </c>
      <c r="D226" s="2">
        <v>0.61994120200000002</v>
      </c>
      <c r="E226" s="2">
        <v>0.84456461999999999</v>
      </c>
      <c r="F226" s="2">
        <v>1.0561293730000001</v>
      </c>
      <c r="G226" s="2">
        <v>0.42493022600000002</v>
      </c>
      <c r="H226" s="2">
        <v>0.42493022600000002</v>
      </c>
      <c r="I226">
        <f t="shared" si="6"/>
        <v>0.67409912939999994</v>
      </c>
      <c r="J226" t="str">
        <f t="shared" si="7"/>
        <v>Near Normal</v>
      </c>
    </row>
    <row r="227" spans="1:10" x14ac:dyDescent="0.35">
      <c r="A227">
        <v>2006</v>
      </c>
      <c r="B227">
        <v>70.25</v>
      </c>
      <c r="C227">
        <v>26.25</v>
      </c>
      <c r="D227" s="2">
        <v>3.2786022999999997E-2</v>
      </c>
      <c r="E227" s="2">
        <v>0.26310439000000002</v>
      </c>
      <c r="F227" s="2">
        <v>0.45674807099999998</v>
      </c>
      <c r="G227" s="2">
        <v>2.385964977</v>
      </c>
      <c r="H227" s="2">
        <v>2.4310630099999999</v>
      </c>
      <c r="I227">
        <f t="shared" si="6"/>
        <v>1.1139332942</v>
      </c>
      <c r="J227" t="str">
        <f t="shared" si="7"/>
        <v>very wet</v>
      </c>
    </row>
    <row r="228" spans="1:10" x14ac:dyDescent="0.35">
      <c r="A228">
        <v>2007</v>
      </c>
      <c r="B228">
        <v>70.25</v>
      </c>
      <c r="C228">
        <v>26.25</v>
      </c>
      <c r="D228" s="2">
        <v>0.57222609099999999</v>
      </c>
      <c r="E228" s="2">
        <v>0.64744741100000003</v>
      </c>
      <c r="F228" s="2">
        <v>1.0664061469999999</v>
      </c>
      <c r="G228" s="2">
        <v>0.88356200299999998</v>
      </c>
      <c r="H228" s="2">
        <v>1.3705387929999999</v>
      </c>
      <c r="I228">
        <f t="shared" si="6"/>
        <v>0.90803608899999999</v>
      </c>
      <c r="J228" t="str">
        <f t="shared" si="7"/>
        <v>Moderately wet</v>
      </c>
    </row>
    <row r="229" spans="1:10" x14ac:dyDescent="0.35">
      <c r="A229">
        <v>2008</v>
      </c>
      <c r="B229">
        <v>70.25</v>
      </c>
      <c r="C229">
        <v>26.25</v>
      </c>
      <c r="D229" s="2">
        <v>0.54365780900000005</v>
      </c>
      <c r="E229" s="2">
        <v>0.78768753999999996</v>
      </c>
      <c r="F229" s="2">
        <v>1.1462680510000001</v>
      </c>
      <c r="G229" s="2">
        <v>0.59384398400000005</v>
      </c>
      <c r="H229" s="2">
        <v>0.340381355</v>
      </c>
      <c r="I229">
        <f t="shared" si="6"/>
        <v>0.68236774780000009</v>
      </c>
      <c r="J229" t="str">
        <f t="shared" si="7"/>
        <v>Near Normal</v>
      </c>
    </row>
    <row r="230" spans="1:10" x14ac:dyDescent="0.35">
      <c r="A230">
        <v>2009</v>
      </c>
      <c r="B230">
        <v>70.25</v>
      </c>
      <c r="C230">
        <v>26.25</v>
      </c>
      <c r="D230" s="2">
        <v>-0.14756641400000001</v>
      </c>
      <c r="E230" s="2">
        <v>4.3801657000000001E-2</v>
      </c>
      <c r="F230" s="2">
        <v>0.72035004700000005</v>
      </c>
      <c r="G230" s="2">
        <v>0.83669674199999999</v>
      </c>
      <c r="H230" s="2">
        <v>0.93937488000000002</v>
      </c>
      <c r="I230">
        <f t="shared" si="6"/>
        <v>0.47853138240000004</v>
      </c>
      <c r="J230" t="str">
        <f t="shared" si="7"/>
        <v>Moderately wet</v>
      </c>
    </row>
    <row r="231" spans="1:10" x14ac:dyDescent="0.35">
      <c r="A231">
        <v>2010</v>
      </c>
      <c r="B231">
        <v>70.25</v>
      </c>
      <c r="C231">
        <v>26.25</v>
      </c>
      <c r="D231" s="2">
        <v>0.53882565400000004</v>
      </c>
      <c r="E231" s="2">
        <v>0.90000305199999997</v>
      </c>
      <c r="F231" s="2">
        <v>2.065421438</v>
      </c>
      <c r="G231" s="2">
        <v>1.717074921</v>
      </c>
      <c r="H231" s="2">
        <v>1.8776878340000001</v>
      </c>
      <c r="I231">
        <f t="shared" si="6"/>
        <v>1.4198025798</v>
      </c>
      <c r="J231" t="str">
        <f t="shared" si="7"/>
        <v>very wet</v>
      </c>
    </row>
    <row r="232" spans="1:10" x14ac:dyDescent="0.35">
      <c r="A232">
        <v>2011</v>
      </c>
      <c r="B232">
        <v>70.25</v>
      </c>
      <c r="C232">
        <v>26.25</v>
      </c>
      <c r="D232" s="2">
        <v>0.53885080399999996</v>
      </c>
      <c r="E232" s="2">
        <v>0.53910788300000001</v>
      </c>
      <c r="F232" s="2">
        <v>0.69653986000000001</v>
      </c>
      <c r="G232" s="2">
        <v>1.312796099</v>
      </c>
      <c r="H232" s="2">
        <v>1.9854536389999999</v>
      </c>
      <c r="I232">
        <f t="shared" si="6"/>
        <v>1.0145496570000001</v>
      </c>
      <c r="J232" t="str">
        <f t="shared" si="7"/>
        <v>very wet</v>
      </c>
    </row>
    <row r="233" spans="1:10" x14ac:dyDescent="0.35">
      <c r="A233">
        <v>2012</v>
      </c>
      <c r="B233">
        <v>70.25</v>
      </c>
      <c r="C233">
        <v>26.25</v>
      </c>
      <c r="D233" s="2">
        <v>0.55078065899999995</v>
      </c>
      <c r="E233" s="2">
        <v>0.63367200400000001</v>
      </c>
      <c r="F233" s="2">
        <v>0.72242344599999997</v>
      </c>
      <c r="G233" s="2">
        <v>1.1623348280000001</v>
      </c>
      <c r="H233" s="2">
        <v>1.3238660980000001</v>
      </c>
      <c r="I233">
        <f t="shared" si="6"/>
        <v>0.87861540700000007</v>
      </c>
      <c r="J233" t="str">
        <f t="shared" si="7"/>
        <v>Moderately wet</v>
      </c>
    </row>
    <row r="234" spans="1:10" x14ac:dyDescent="0.35">
      <c r="A234">
        <v>2013</v>
      </c>
      <c r="B234">
        <v>70.25</v>
      </c>
      <c r="C234">
        <v>26.25</v>
      </c>
      <c r="D234" s="2">
        <v>0.54551966699999999</v>
      </c>
      <c r="E234" s="2">
        <v>0.83871991599999995</v>
      </c>
      <c r="F234" s="2">
        <v>1.387249095</v>
      </c>
      <c r="G234" s="2">
        <v>1.51565583</v>
      </c>
      <c r="H234" s="2">
        <v>1.418451667</v>
      </c>
      <c r="I234">
        <f t="shared" si="6"/>
        <v>1.1411192350000001</v>
      </c>
      <c r="J234" t="str">
        <f t="shared" si="7"/>
        <v>Moderately wet</v>
      </c>
    </row>
    <row r="235" spans="1:10" x14ac:dyDescent="0.35">
      <c r="A235">
        <v>2014</v>
      </c>
      <c r="B235">
        <v>70.25</v>
      </c>
      <c r="C235">
        <v>26.25</v>
      </c>
      <c r="D235" s="2">
        <v>0.54549454900000005</v>
      </c>
      <c r="E235" s="2">
        <v>0.56753750000000003</v>
      </c>
      <c r="F235" s="2">
        <v>0.94448490600000001</v>
      </c>
      <c r="G235" s="2">
        <v>0.26999952399999999</v>
      </c>
      <c r="H235" s="2">
        <v>0.25713433499999999</v>
      </c>
      <c r="I235">
        <f t="shared" si="6"/>
        <v>0.51693016280000004</v>
      </c>
      <c r="J235" t="str">
        <f t="shared" si="7"/>
        <v>Near Normal</v>
      </c>
    </row>
    <row r="236" spans="1:10" x14ac:dyDescent="0.35">
      <c r="A236">
        <v>2015</v>
      </c>
      <c r="B236">
        <v>70.25</v>
      </c>
      <c r="C236">
        <v>26.25</v>
      </c>
      <c r="D236" s="2">
        <v>0.58230195100000004</v>
      </c>
      <c r="E236" s="2">
        <v>0.89880951099999995</v>
      </c>
      <c r="F236" s="2">
        <v>1.7412709200000001</v>
      </c>
      <c r="G236" s="2">
        <v>1.1928495640000001</v>
      </c>
      <c r="H236" s="2">
        <v>1.6870385059999999</v>
      </c>
      <c r="I236">
        <f t="shared" si="6"/>
        <v>1.2204540904000001</v>
      </c>
      <c r="J236" t="str">
        <f t="shared" si="7"/>
        <v>very wet</v>
      </c>
    </row>
    <row r="237" spans="1:10" x14ac:dyDescent="0.35">
      <c r="A237">
        <v>2016</v>
      </c>
      <c r="B237">
        <v>70.25</v>
      </c>
      <c r="C237">
        <v>26.25</v>
      </c>
      <c r="D237" s="2">
        <v>0.54603037700000001</v>
      </c>
      <c r="E237" s="2">
        <v>0.64065269700000005</v>
      </c>
      <c r="F237" s="2">
        <v>0.928174108</v>
      </c>
      <c r="G237" s="2">
        <v>0.75515621499999996</v>
      </c>
      <c r="H237" s="2">
        <v>0.66748431699999999</v>
      </c>
      <c r="I237">
        <f t="shared" si="6"/>
        <v>0.70749954280000005</v>
      </c>
      <c r="J237" t="str">
        <f t="shared" si="7"/>
        <v>Moderately wet</v>
      </c>
    </row>
    <row r="238" spans="1:10" x14ac:dyDescent="0.35">
      <c r="A238">
        <v>2017</v>
      </c>
      <c r="B238">
        <v>70.25</v>
      </c>
      <c r="C238">
        <v>26.25</v>
      </c>
      <c r="D238" s="2">
        <v>0.56703171299999999</v>
      </c>
      <c r="E238" s="2">
        <v>0.756022957</v>
      </c>
      <c r="F238" s="2">
        <v>1.5450998439999999</v>
      </c>
      <c r="G238" s="2">
        <v>0.98851278499999995</v>
      </c>
      <c r="H238" s="2">
        <v>0.84528610800000004</v>
      </c>
      <c r="I238">
        <f t="shared" si="6"/>
        <v>0.94039068139999993</v>
      </c>
      <c r="J238" t="str">
        <f t="shared" si="7"/>
        <v>Moderately wet</v>
      </c>
    </row>
    <row r="239" spans="1:10" x14ac:dyDescent="0.35">
      <c r="A239">
        <v>2018</v>
      </c>
      <c r="B239">
        <v>70.25</v>
      </c>
      <c r="C239">
        <v>26.25</v>
      </c>
      <c r="D239" s="2">
        <v>-0.13863371199999999</v>
      </c>
      <c r="E239" s="2">
        <v>-0.11922142199999999</v>
      </c>
      <c r="F239" s="2">
        <v>6.9388345000000004E-2</v>
      </c>
      <c r="G239" s="2">
        <v>0.23404130100000001</v>
      </c>
      <c r="H239" s="2">
        <v>0.18505809200000001</v>
      </c>
      <c r="I239">
        <f t="shared" si="6"/>
        <v>4.6126520800000008E-2</v>
      </c>
      <c r="J239" t="str">
        <f t="shared" si="7"/>
        <v>Near Normal</v>
      </c>
    </row>
    <row r="240" spans="1:10" x14ac:dyDescent="0.35">
      <c r="A240">
        <v>2019</v>
      </c>
      <c r="B240">
        <v>70.25</v>
      </c>
      <c r="C240">
        <v>26.25</v>
      </c>
      <c r="D240" s="2">
        <v>-0.113942284</v>
      </c>
      <c r="E240" s="2">
        <v>-2.6327765999999999E-2</v>
      </c>
      <c r="F240" s="2">
        <v>0.328394884</v>
      </c>
      <c r="G240" s="2">
        <v>0.58285880000000001</v>
      </c>
      <c r="H240" s="2">
        <v>0.84560268699999996</v>
      </c>
      <c r="I240">
        <f t="shared" si="6"/>
        <v>0.32331726420000001</v>
      </c>
      <c r="J240" t="str">
        <f t="shared" si="7"/>
        <v>Moderately wet</v>
      </c>
    </row>
    <row r="241" spans="1:10" x14ac:dyDescent="0.35">
      <c r="A241">
        <v>2020</v>
      </c>
      <c r="B241">
        <v>70.25</v>
      </c>
      <c r="C241">
        <v>26.25</v>
      </c>
      <c r="D241" s="2">
        <v>-0.14268282600000001</v>
      </c>
      <c r="E241" s="2">
        <v>-0.116518987</v>
      </c>
      <c r="F241" s="2">
        <v>2.3768375000000001E-2</v>
      </c>
      <c r="G241" s="2">
        <v>1.0791255019999999</v>
      </c>
      <c r="H241" s="2">
        <v>1.3125249720000001</v>
      </c>
      <c r="I241">
        <f t="shared" si="6"/>
        <v>0.43124340720000004</v>
      </c>
      <c r="J241" t="str">
        <f t="shared" si="7"/>
        <v>Moderately wet</v>
      </c>
    </row>
    <row r="242" spans="1:10" x14ac:dyDescent="0.35">
      <c r="A242">
        <v>1991</v>
      </c>
      <c r="B242">
        <v>70.25</v>
      </c>
      <c r="C242">
        <v>26.5</v>
      </c>
      <c r="D242" s="2">
        <v>0.62700548899999997</v>
      </c>
      <c r="E242" s="2">
        <v>0.80457683599999996</v>
      </c>
      <c r="F242" s="2">
        <v>0.940833692</v>
      </c>
      <c r="G242" s="2">
        <v>0.42296472499999999</v>
      </c>
      <c r="H242" s="2">
        <v>0.22838610600000001</v>
      </c>
      <c r="I242">
        <f t="shared" si="6"/>
        <v>0.60475336959999992</v>
      </c>
      <c r="J242" t="str">
        <f t="shared" si="7"/>
        <v>Near Normal</v>
      </c>
    </row>
    <row r="243" spans="1:10" x14ac:dyDescent="0.35">
      <c r="A243">
        <v>1992</v>
      </c>
      <c r="B243">
        <v>70.25</v>
      </c>
      <c r="C243">
        <v>26.5</v>
      </c>
      <c r="D243" s="2">
        <v>0.71223446999999995</v>
      </c>
      <c r="E243" s="2">
        <v>0.89965472400000002</v>
      </c>
      <c r="F243" s="2">
        <v>1.4479761069999999</v>
      </c>
      <c r="G243" s="2">
        <v>1.293522777</v>
      </c>
      <c r="H243" s="2">
        <v>1.886405576</v>
      </c>
      <c r="I243">
        <f t="shared" si="6"/>
        <v>1.2479587308</v>
      </c>
      <c r="J243" t="str">
        <f t="shared" si="7"/>
        <v>very wet</v>
      </c>
    </row>
    <row r="244" spans="1:10" x14ac:dyDescent="0.35">
      <c r="A244">
        <v>1993</v>
      </c>
      <c r="B244">
        <v>70.25</v>
      </c>
      <c r="C244">
        <v>26.5</v>
      </c>
      <c r="D244" s="2">
        <v>0.63273848099999996</v>
      </c>
      <c r="E244" s="2">
        <v>1.0520827159999999</v>
      </c>
      <c r="F244" s="2">
        <v>2.0952646779999999</v>
      </c>
      <c r="G244" s="2">
        <v>1.47633653</v>
      </c>
      <c r="H244" s="2">
        <v>1.382651863</v>
      </c>
      <c r="I244">
        <f t="shared" si="6"/>
        <v>1.3278148536000001</v>
      </c>
      <c r="J244" t="str">
        <f t="shared" si="7"/>
        <v>Moderately wet</v>
      </c>
    </row>
    <row r="245" spans="1:10" x14ac:dyDescent="0.35">
      <c r="A245">
        <v>1994</v>
      </c>
      <c r="B245">
        <v>70.25</v>
      </c>
      <c r="C245">
        <v>26.5</v>
      </c>
      <c r="D245" s="2">
        <v>0.62659584599999996</v>
      </c>
      <c r="E245" s="2">
        <v>0.70518780800000003</v>
      </c>
      <c r="F245" s="2">
        <v>1.586417975</v>
      </c>
      <c r="G245" s="2">
        <v>1.134841392</v>
      </c>
      <c r="H245" s="2">
        <v>1.52605876</v>
      </c>
      <c r="I245">
        <f t="shared" si="6"/>
        <v>1.1158203562</v>
      </c>
      <c r="J245" t="str">
        <f t="shared" si="7"/>
        <v>very wet</v>
      </c>
    </row>
    <row r="246" spans="1:10" x14ac:dyDescent="0.35">
      <c r="A246">
        <v>1995</v>
      </c>
      <c r="B246">
        <v>70.25</v>
      </c>
      <c r="C246">
        <v>26.5</v>
      </c>
      <c r="D246" s="2">
        <v>0.63222044399999999</v>
      </c>
      <c r="E246" s="2">
        <v>0.80735621899999999</v>
      </c>
      <c r="F246" s="2">
        <v>1.8509893669999999</v>
      </c>
      <c r="G246" s="2">
        <v>1.5429699429999999</v>
      </c>
      <c r="H246" s="2">
        <v>1.427601546</v>
      </c>
      <c r="I246">
        <f t="shared" si="6"/>
        <v>1.2522275037999999</v>
      </c>
      <c r="J246" t="str">
        <f t="shared" si="7"/>
        <v>Moderately wet</v>
      </c>
    </row>
    <row r="247" spans="1:10" x14ac:dyDescent="0.35">
      <c r="A247">
        <v>1996</v>
      </c>
      <c r="B247">
        <v>70.25</v>
      </c>
      <c r="C247">
        <v>26.5</v>
      </c>
      <c r="D247" s="2">
        <v>0.87931134700000002</v>
      </c>
      <c r="E247" s="2">
        <v>1.3211382860000001</v>
      </c>
      <c r="F247" s="2">
        <v>1.5488812380000001</v>
      </c>
      <c r="G247" s="2">
        <v>0.791599151</v>
      </c>
      <c r="H247" s="2">
        <v>0.27985231999999999</v>
      </c>
      <c r="I247">
        <f t="shared" si="6"/>
        <v>0.96415646839999991</v>
      </c>
      <c r="J247" t="str">
        <f t="shared" si="7"/>
        <v>Near Normal</v>
      </c>
    </row>
    <row r="248" spans="1:10" x14ac:dyDescent="0.35">
      <c r="A248">
        <v>1997</v>
      </c>
      <c r="B248">
        <v>70.25</v>
      </c>
      <c r="C248">
        <v>26.5</v>
      </c>
      <c r="D248" s="2">
        <v>0.77605974099999997</v>
      </c>
      <c r="E248" s="2">
        <v>1.6858866450000001</v>
      </c>
      <c r="F248" s="2">
        <v>1.8580397420000001</v>
      </c>
      <c r="G248" s="2">
        <v>1.2477652809999999</v>
      </c>
      <c r="H248" s="2">
        <v>0.28923176299999998</v>
      </c>
      <c r="I248">
        <f t="shared" si="6"/>
        <v>1.1713966344</v>
      </c>
      <c r="J248" t="str">
        <f t="shared" si="7"/>
        <v>Near Normal</v>
      </c>
    </row>
    <row r="249" spans="1:10" x14ac:dyDescent="0.35">
      <c r="A249">
        <v>1998</v>
      </c>
      <c r="B249">
        <v>70.25</v>
      </c>
      <c r="C249">
        <v>26.5</v>
      </c>
      <c r="D249" s="2">
        <v>0.62657460399999998</v>
      </c>
      <c r="E249" s="2">
        <v>0.75408560499999999</v>
      </c>
      <c r="F249" s="2">
        <v>1.123952689</v>
      </c>
      <c r="G249" s="2">
        <v>0.37940464200000001</v>
      </c>
      <c r="H249" s="2">
        <v>1.619783054</v>
      </c>
      <c r="I249">
        <f t="shared" si="6"/>
        <v>0.90076011879999984</v>
      </c>
      <c r="J249" t="str">
        <f t="shared" si="7"/>
        <v>very wet</v>
      </c>
    </row>
    <row r="250" spans="1:10" x14ac:dyDescent="0.35">
      <c r="A250">
        <v>1999</v>
      </c>
      <c r="B250">
        <v>70.25</v>
      </c>
      <c r="C250">
        <v>26.5</v>
      </c>
      <c r="D250" s="2">
        <v>1.521296167</v>
      </c>
      <c r="E250" s="2">
        <v>1.705691214</v>
      </c>
      <c r="F250" s="2">
        <v>1.819799663</v>
      </c>
      <c r="G250" s="2">
        <v>1.869121094</v>
      </c>
      <c r="H250" s="2">
        <v>1.694351315</v>
      </c>
      <c r="I250">
        <f t="shared" si="6"/>
        <v>1.7220518906000002</v>
      </c>
      <c r="J250" t="str">
        <f t="shared" si="7"/>
        <v>very wet</v>
      </c>
    </row>
    <row r="251" spans="1:10" x14ac:dyDescent="0.35">
      <c r="A251">
        <v>2000</v>
      </c>
      <c r="B251">
        <v>70.25</v>
      </c>
      <c r="C251">
        <v>26.5</v>
      </c>
      <c r="D251" s="2">
        <v>-0.20446667800000001</v>
      </c>
      <c r="E251" s="2">
        <v>-0.20446667800000001</v>
      </c>
      <c r="F251" s="2">
        <v>0.46172407300000001</v>
      </c>
      <c r="G251" s="2">
        <v>0.60821300300000003</v>
      </c>
      <c r="H251" s="2">
        <v>0.61770543200000005</v>
      </c>
      <c r="I251">
        <f t="shared" si="6"/>
        <v>0.25574183040000004</v>
      </c>
      <c r="J251" t="str">
        <f t="shared" si="7"/>
        <v>Moderately wet</v>
      </c>
    </row>
    <row r="252" spans="1:10" x14ac:dyDescent="0.35">
      <c r="A252">
        <v>2001</v>
      </c>
      <c r="B252">
        <v>70.25</v>
      </c>
      <c r="C252">
        <v>26.5</v>
      </c>
      <c r="D252" s="2">
        <v>0.65569942699999995</v>
      </c>
      <c r="E252" s="2">
        <v>0.89817315099999995</v>
      </c>
      <c r="F252" s="2">
        <v>1.7090736129999999</v>
      </c>
      <c r="G252" s="2">
        <v>1.2287197809999999</v>
      </c>
      <c r="H252" s="2">
        <v>1.0118084169999999</v>
      </c>
      <c r="I252">
        <f t="shared" si="6"/>
        <v>1.1006948778000001</v>
      </c>
      <c r="J252" t="str">
        <f t="shared" si="7"/>
        <v>Moderately wet</v>
      </c>
    </row>
    <row r="253" spans="1:10" x14ac:dyDescent="0.35">
      <c r="A253">
        <v>2002</v>
      </c>
      <c r="B253">
        <v>70.25</v>
      </c>
      <c r="C253">
        <v>26.5</v>
      </c>
      <c r="D253" s="2">
        <v>-0.198582494</v>
      </c>
      <c r="E253" s="2">
        <v>-4.7496859000000002E-2</v>
      </c>
      <c r="F253" s="2">
        <v>-4.7496859000000002E-2</v>
      </c>
      <c r="G253" s="2">
        <v>-7.8343889999999999E-2</v>
      </c>
      <c r="H253" s="2">
        <v>-0.16960188000000001</v>
      </c>
      <c r="I253">
        <f t="shared" si="6"/>
        <v>-0.1083043964</v>
      </c>
      <c r="J253" t="str">
        <f t="shared" si="7"/>
        <v>Severe</v>
      </c>
    </row>
    <row r="254" spans="1:10" x14ac:dyDescent="0.35">
      <c r="A254">
        <v>2003</v>
      </c>
      <c r="B254">
        <v>70.25</v>
      </c>
      <c r="C254">
        <v>26.5</v>
      </c>
      <c r="D254" s="2">
        <v>0.62660191499999995</v>
      </c>
      <c r="E254" s="2">
        <v>0.63676805400000003</v>
      </c>
      <c r="F254" s="2">
        <v>1.3592599759999999</v>
      </c>
      <c r="G254" s="2">
        <v>1.177279711</v>
      </c>
      <c r="H254" s="2">
        <v>1.1687217560000001</v>
      </c>
      <c r="I254">
        <f t="shared" si="6"/>
        <v>0.99372628239999994</v>
      </c>
      <c r="J254" t="str">
        <f t="shared" si="7"/>
        <v>Moderately wet</v>
      </c>
    </row>
    <row r="255" spans="1:10" x14ac:dyDescent="0.35">
      <c r="A255">
        <v>2004</v>
      </c>
      <c r="B255">
        <v>70.25</v>
      </c>
      <c r="C255">
        <v>26.5</v>
      </c>
      <c r="D255" s="2">
        <v>0.62660191499999995</v>
      </c>
      <c r="E255" s="2">
        <v>0.63676805400000003</v>
      </c>
      <c r="F255" s="2">
        <v>1.3592599759999999</v>
      </c>
      <c r="G255" s="2">
        <v>1.177279711</v>
      </c>
      <c r="H255" s="2">
        <v>1.1687217560000001</v>
      </c>
      <c r="I255">
        <f t="shared" si="6"/>
        <v>0.99372628239999994</v>
      </c>
      <c r="J255" t="str">
        <f t="shared" si="7"/>
        <v>Moderately wet</v>
      </c>
    </row>
    <row r="256" spans="1:10" x14ac:dyDescent="0.35">
      <c r="A256">
        <v>2005</v>
      </c>
      <c r="B256">
        <v>70.25</v>
      </c>
      <c r="C256">
        <v>26.5</v>
      </c>
      <c r="D256" s="2">
        <v>0.76611892800000003</v>
      </c>
      <c r="E256" s="2">
        <v>0.95247678999999996</v>
      </c>
      <c r="F256" s="2">
        <v>1.1282036099999999</v>
      </c>
      <c r="G256" s="2">
        <v>0.32622159899999997</v>
      </c>
      <c r="H256" s="2">
        <v>0.32622159899999997</v>
      </c>
      <c r="I256">
        <f t="shared" si="6"/>
        <v>0.69984850520000008</v>
      </c>
      <c r="J256" t="str">
        <f t="shared" si="7"/>
        <v>Near Normal</v>
      </c>
    </row>
    <row r="257" spans="1:10" x14ac:dyDescent="0.35">
      <c r="A257">
        <v>2006</v>
      </c>
      <c r="B257">
        <v>70.25</v>
      </c>
      <c r="C257">
        <v>26.5</v>
      </c>
      <c r="D257" s="2">
        <v>-0.19111067300000001</v>
      </c>
      <c r="E257" s="2">
        <v>-3.3970239999999999E-2</v>
      </c>
      <c r="F257" s="2">
        <v>7.7028270999999995E-2</v>
      </c>
      <c r="G257" s="2">
        <v>2.1631453760000001</v>
      </c>
      <c r="H257" s="2">
        <v>2.0682499490000001</v>
      </c>
      <c r="I257">
        <f t="shared" si="6"/>
        <v>0.81666853659999994</v>
      </c>
      <c r="J257" t="str">
        <f t="shared" si="7"/>
        <v>very wet</v>
      </c>
    </row>
    <row r="258" spans="1:10" x14ac:dyDescent="0.35">
      <c r="A258">
        <v>2007</v>
      </c>
      <c r="B258">
        <v>70.25</v>
      </c>
      <c r="C258">
        <v>26.5</v>
      </c>
      <c r="D258" s="2">
        <v>0.66699504300000001</v>
      </c>
      <c r="E258" s="2">
        <v>0.67126616800000005</v>
      </c>
      <c r="F258" s="2">
        <v>0.89339716300000005</v>
      </c>
      <c r="G258" s="2">
        <v>0.76082361600000004</v>
      </c>
      <c r="H258" s="2">
        <v>1.4357912900000001</v>
      </c>
      <c r="I258">
        <f t="shared" si="6"/>
        <v>0.88565465600000015</v>
      </c>
      <c r="J258" t="str">
        <f t="shared" si="7"/>
        <v>Moderately wet</v>
      </c>
    </row>
    <row r="259" spans="1:10" x14ac:dyDescent="0.35">
      <c r="A259">
        <v>2008</v>
      </c>
      <c r="B259">
        <v>70.25</v>
      </c>
      <c r="C259">
        <v>26.5</v>
      </c>
      <c r="D259" s="2">
        <v>0.63565441</v>
      </c>
      <c r="E259" s="2">
        <v>0.94444287699999996</v>
      </c>
      <c r="F259" s="2">
        <v>1.323640261</v>
      </c>
      <c r="G259" s="2">
        <v>0.61566348100000001</v>
      </c>
      <c r="H259" s="2">
        <v>0.27659350300000002</v>
      </c>
      <c r="I259">
        <f t="shared" ref="I259:I322" si="8">AVERAGE(D259:H259)</f>
        <v>0.75919890639999998</v>
      </c>
      <c r="J259" t="str">
        <f t="shared" ref="J259:J322" si="9">IF(H259&lt;=-1,"Extreme",IF(AND(H259&gt;-1,H259&lt;=-0.1),"Severe",IF(AND(H259&gt;-0.5,H259&lt;=0.5),"Near Normal",IF(AND(H259&gt;0.5,H259&lt;=1.5),"Moderately wet","very wet"))))</f>
        <v>Near Normal</v>
      </c>
    </row>
    <row r="260" spans="1:10" x14ac:dyDescent="0.35">
      <c r="A260">
        <v>2009</v>
      </c>
      <c r="B260">
        <v>70.25</v>
      </c>
      <c r="C260">
        <v>26.5</v>
      </c>
      <c r="D260" s="2">
        <v>-0.204466652</v>
      </c>
      <c r="E260" s="2">
        <v>1.6686399000000001E-2</v>
      </c>
      <c r="F260" s="2">
        <v>0.33718272999999999</v>
      </c>
      <c r="G260" s="2">
        <v>0.44728491799999998</v>
      </c>
      <c r="H260" s="2">
        <v>0.242123001</v>
      </c>
      <c r="I260">
        <f t="shared" si="8"/>
        <v>0.1677620792</v>
      </c>
      <c r="J260" t="str">
        <f t="shared" si="9"/>
        <v>Near Normal</v>
      </c>
    </row>
    <row r="261" spans="1:10" x14ac:dyDescent="0.35">
      <c r="A261">
        <v>2010</v>
      </c>
      <c r="B261">
        <v>70.25</v>
      </c>
      <c r="C261">
        <v>26.5</v>
      </c>
      <c r="D261" s="2">
        <v>0.62658067299999998</v>
      </c>
      <c r="E261" s="2">
        <v>1.270215694</v>
      </c>
      <c r="F261" s="2">
        <v>2.0040567419999999</v>
      </c>
      <c r="G261" s="2">
        <v>1.6413350870000001</v>
      </c>
      <c r="H261" s="2">
        <v>1.3243588989999999</v>
      </c>
      <c r="I261">
        <f t="shared" si="8"/>
        <v>1.3733094189999999</v>
      </c>
      <c r="J261" t="str">
        <f t="shared" si="9"/>
        <v>Moderately wet</v>
      </c>
    </row>
    <row r="262" spans="1:10" x14ac:dyDescent="0.35">
      <c r="A262">
        <v>2011</v>
      </c>
      <c r="B262">
        <v>70.25</v>
      </c>
      <c r="C262">
        <v>26.5</v>
      </c>
      <c r="D262" s="2">
        <v>0.62753340300000005</v>
      </c>
      <c r="E262" s="2">
        <v>0.63185686299999999</v>
      </c>
      <c r="F262" s="2">
        <v>0.88296219600000003</v>
      </c>
      <c r="G262" s="2">
        <v>0.67257190600000005</v>
      </c>
      <c r="H262" s="2">
        <v>1.3111708989999999</v>
      </c>
      <c r="I262">
        <f t="shared" si="8"/>
        <v>0.82521905340000001</v>
      </c>
      <c r="J262" t="str">
        <f t="shared" si="9"/>
        <v>Moderately wet</v>
      </c>
    </row>
    <row r="263" spans="1:10" x14ac:dyDescent="0.35">
      <c r="A263">
        <v>2012</v>
      </c>
      <c r="B263">
        <v>70.25</v>
      </c>
      <c r="C263">
        <v>26.5</v>
      </c>
      <c r="D263" s="2">
        <v>0.639577811</v>
      </c>
      <c r="E263" s="2">
        <v>0.72903046699999996</v>
      </c>
      <c r="F263" s="2">
        <v>0.82401861200000004</v>
      </c>
      <c r="G263" s="2">
        <v>1.2843825639999999</v>
      </c>
      <c r="H263" s="2">
        <v>1.4519199780000001</v>
      </c>
      <c r="I263">
        <f t="shared" si="8"/>
        <v>0.98578588640000009</v>
      </c>
      <c r="J263" t="str">
        <f t="shared" si="9"/>
        <v>Moderately wet</v>
      </c>
    </row>
    <row r="264" spans="1:10" x14ac:dyDescent="0.35">
      <c r="A264">
        <v>2013</v>
      </c>
      <c r="B264">
        <v>70.25</v>
      </c>
      <c r="C264">
        <v>26.5</v>
      </c>
      <c r="D264" s="2">
        <v>0.64561906700000005</v>
      </c>
      <c r="E264" s="2">
        <v>0.83948168000000001</v>
      </c>
      <c r="F264" s="2">
        <v>1.148369408</v>
      </c>
      <c r="G264" s="2">
        <v>1.138197433</v>
      </c>
      <c r="H264" s="2">
        <v>0.98532084799999997</v>
      </c>
      <c r="I264">
        <f t="shared" si="8"/>
        <v>0.95139768720000006</v>
      </c>
      <c r="J264" t="str">
        <f t="shared" si="9"/>
        <v>Moderately wet</v>
      </c>
    </row>
    <row r="265" spans="1:10" x14ac:dyDescent="0.35">
      <c r="A265">
        <v>2014</v>
      </c>
      <c r="B265">
        <v>70.25</v>
      </c>
      <c r="C265">
        <v>26.5</v>
      </c>
      <c r="D265" s="2">
        <v>0.69964124500000002</v>
      </c>
      <c r="E265" s="2">
        <v>0.73270224900000003</v>
      </c>
      <c r="F265" s="2">
        <v>1.2882143610000001</v>
      </c>
      <c r="G265" s="2">
        <v>0.50127803100000001</v>
      </c>
      <c r="H265" s="2">
        <v>0.52678142900000002</v>
      </c>
      <c r="I265">
        <f t="shared" si="8"/>
        <v>0.74972346300000003</v>
      </c>
      <c r="J265" t="str">
        <f t="shared" si="9"/>
        <v>Moderately wet</v>
      </c>
    </row>
    <row r="266" spans="1:10" x14ac:dyDescent="0.35">
      <c r="A266">
        <v>2015</v>
      </c>
      <c r="B266">
        <v>70.25</v>
      </c>
      <c r="C266">
        <v>26.5</v>
      </c>
      <c r="D266" s="2">
        <v>0.70626102999999996</v>
      </c>
      <c r="E266" s="2">
        <v>1.105259647</v>
      </c>
      <c r="F266" s="2">
        <v>1.7646641199999999</v>
      </c>
      <c r="G266" s="2">
        <v>1.2107314499999999</v>
      </c>
      <c r="H266" s="2">
        <v>1.3504893019999999</v>
      </c>
      <c r="I266">
        <f t="shared" si="8"/>
        <v>1.2274811097999998</v>
      </c>
      <c r="J266" t="str">
        <f t="shared" si="9"/>
        <v>Moderately wet</v>
      </c>
    </row>
    <row r="267" spans="1:10" x14ac:dyDescent="0.35">
      <c r="A267">
        <v>2016</v>
      </c>
      <c r="B267">
        <v>70.25</v>
      </c>
      <c r="C267">
        <v>26.5</v>
      </c>
      <c r="D267" s="2">
        <v>0.6564065</v>
      </c>
      <c r="E267" s="2">
        <v>0.79498986699999996</v>
      </c>
      <c r="F267" s="2">
        <v>1.0060582650000001</v>
      </c>
      <c r="G267" s="2">
        <v>0.574041829</v>
      </c>
      <c r="H267" s="2">
        <v>0.431671113</v>
      </c>
      <c r="I267">
        <f t="shared" si="8"/>
        <v>0.69263351480000002</v>
      </c>
      <c r="J267" t="str">
        <f t="shared" si="9"/>
        <v>Near Normal</v>
      </c>
    </row>
    <row r="268" spans="1:10" x14ac:dyDescent="0.35">
      <c r="A268">
        <v>2017</v>
      </c>
      <c r="B268">
        <v>70.25</v>
      </c>
      <c r="C268">
        <v>26.5</v>
      </c>
      <c r="D268" s="2">
        <v>0.77784645900000005</v>
      </c>
      <c r="E268" s="2">
        <v>1.016334155</v>
      </c>
      <c r="F268" s="2">
        <v>1.7458849400000001</v>
      </c>
      <c r="G268" s="2">
        <v>1.086411671</v>
      </c>
      <c r="H268" s="2">
        <v>0.85737528399999996</v>
      </c>
      <c r="I268">
        <f t="shared" si="8"/>
        <v>1.0967705018</v>
      </c>
      <c r="J268" t="str">
        <f t="shared" si="9"/>
        <v>Moderately wet</v>
      </c>
    </row>
    <row r="269" spans="1:10" x14ac:dyDescent="0.35">
      <c r="A269">
        <v>2018</v>
      </c>
      <c r="B269">
        <v>70.25</v>
      </c>
      <c r="C269">
        <v>26.5</v>
      </c>
      <c r="D269" s="2">
        <v>-0.18735294599999999</v>
      </c>
      <c r="E269" s="2">
        <v>-6.8485511999999998E-2</v>
      </c>
      <c r="F269" s="2">
        <v>0.27264128500000001</v>
      </c>
      <c r="G269" s="2">
        <v>0.48406748500000002</v>
      </c>
      <c r="H269" s="2">
        <v>0.32215368100000003</v>
      </c>
      <c r="I269">
        <f t="shared" si="8"/>
        <v>0.16460479860000002</v>
      </c>
      <c r="J269" t="str">
        <f t="shared" si="9"/>
        <v>Near Normal</v>
      </c>
    </row>
    <row r="270" spans="1:10" x14ac:dyDescent="0.35">
      <c r="A270">
        <v>2019</v>
      </c>
      <c r="B270">
        <v>70.25</v>
      </c>
      <c r="C270">
        <v>26.5</v>
      </c>
      <c r="D270" s="2">
        <v>-7.0352896999999998E-2</v>
      </c>
      <c r="E270" s="2">
        <v>0.129022056</v>
      </c>
      <c r="F270" s="2">
        <v>0.39272474699999999</v>
      </c>
      <c r="G270" s="2">
        <v>0.46856705199999998</v>
      </c>
      <c r="H270" s="2">
        <v>0.63491581799999997</v>
      </c>
      <c r="I270">
        <f t="shared" si="8"/>
        <v>0.31097535519999997</v>
      </c>
      <c r="J270" t="str">
        <f t="shared" si="9"/>
        <v>Moderately wet</v>
      </c>
    </row>
    <row r="271" spans="1:10" x14ac:dyDescent="0.35">
      <c r="A271">
        <v>2020</v>
      </c>
      <c r="B271">
        <v>70.25</v>
      </c>
      <c r="C271">
        <v>26.5</v>
      </c>
      <c r="D271" s="2">
        <v>-0.189910153</v>
      </c>
      <c r="E271" s="2">
        <v>-0.163744626</v>
      </c>
      <c r="F271" s="2">
        <v>0.121637351</v>
      </c>
      <c r="G271" s="2">
        <v>0.73529766200000002</v>
      </c>
      <c r="H271" s="2">
        <v>1.271122345</v>
      </c>
      <c r="I271">
        <f t="shared" si="8"/>
        <v>0.35488051580000002</v>
      </c>
      <c r="J271" t="str">
        <f t="shared" si="9"/>
        <v>Moderately wet</v>
      </c>
    </row>
    <row r="272" spans="1:10" x14ac:dyDescent="0.35">
      <c r="A272">
        <v>1991</v>
      </c>
      <c r="B272">
        <v>70.25</v>
      </c>
      <c r="C272">
        <v>26.75</v>
      </c>
      <c r="D272" s="2">
        <v>0.69422936199999996</v>
      </c>
      <c r="E272" s="2">
        <v>0.84602169400000005</v>
      </c>
      <c r="F272" s="2">
        <v>0.98491512000000003</v>
      </c>
      <c r="G272" s="2">
        <v>0.40543805999999999</v>
      </c>
      <c r="H272" s="2">
        <v>0.23363922500000001</v>
      </c>
      <c r="I272">
        <f t="shared" si="8"/>
        <v>0.63284869219999995</v>
      </c>
      <c r="J272" t="str">
        <f t="shared" si="9"/>
        <v>Near Normal</v>
      </c>
    </row>
    <row r="273" spans="1:10" x14ac:dyDescent="0.35">
      <c r="A273">
        <v>1992</v>
      </c>
      <c r="B273">
        <v>70.25</v>
      </c>
      <c r="C273">
        <v>26.75</v>
      </c>
      <c r="D273" s="2">
        <v>0.776342266</v>
      </c>
      <c r="E273" s="2">
        <v>0.977180508</v>
      </c>
      <c r="F273" s="2">
        <v>1.5113394440000001</v>
      </c>
      <c r="G273" s="2">
        <v>1.32687613</v>
      </c>
      <c r="H273" s="2">
        <v>1.963650887</v>
      </c>
      <c r="I273">
        <f t="shared" si="8"/>
        <v>1.311077847</v>
      </c>
      <c r="J273" t="str">
        <f t="shared" si="9"/>
        <v>very wet</v>
      </c>
    </row>
    <row r="274" spans="1:10" x14ac:dyDescent="0.35">
      <c r="A274">
        <v>1993</v>
      </c>
      <c r="B274">
        <v>70.25</v>
      </c>
      <c r="C274">
        <v>26.75</v>
      </c>
      <c r="D274" s="2">
        <v>0.69096008399999997</v>
      </c>
      <c r="E274" s="2">
        <v>1.0925224920000001</v>
      </c>
      <c r="F274" s="2">
        <v>2.0248842640000002</v>
      </c>
      <c r="G274" s="2">
        <v>1.388748299</v>
      </c>
      <c r="H274" s="2">
        <v>1.29756804</v>
      </c>
      <c r="I274">
        <f t="shared" si="8"/>
        <v>1.2989366358000001</v>
      </c>
      <c r="J274" t="str">
        <f t="shared" si="9"/>
        <v>Moderately wet</v>
      </c>
    </row>
    <row r="275" spans="1:10" x14ac:dyDescent="0.35">
      <c r="A275">
        <v>1994</v>
      </c>
      <c r="B275">
        <v>70.25</v>
      </c>
      <c r="C275">
        <v>26.75</v>
      </c>
      <c r="D275" s="2">
        <v>0.686607788</v>
      </c>
      <c r="E275" s="2">
        <v>0.75642083599999999</v>
      </c>
      <c r="F275" s="2">
        <v>1.7141898980000001</v>
      </c>
      <c r="G275" s="2">
        <v>1.258617978</v>
      </c>
      <c r="H275" s="2">
        <v>1.5971039419999999</v>
      </c>
      <c r="I275">
        <f t="shared" si="8"/>
        <v>1.2025880884</v>
      </c>
      <c r="J275" t="str">
        <f t="shared" si="9"/>
        <v>very wet</v>
      </c>
    </row>
    <row r="276" spans="1:10" x14ac:dyDescent="0.35">
      <c r="A276">
        <v>1995</v>
      </c>
      <c r="B276">
        <v>70.25</v>
      </c>
      <c r="C276">
        <v>26.75</v>
      </c>
      <c r="D276" s="2">
        <v>0.69045283700000004</v>
      </c>
      <c r="E276" s="2">
        <v>0.85130526500000003</v>
      </c>
      <c r="F276" s="2">
        <v>1.8067812480000001</v>
      </c>
      <c r="G276" s="2">
        <v>1.5088854869999999</v>
      </c>
      <c r="H276" s="2">
        <v>1.433565996</v>
      </c>
      <c r="I276">
        <f t="shared" si="8"/>
        <v>1.2581981666000002</v>
      </c>
      <c r="J276" t="str">
        <f t="shared" si="9"/>
        <v>Moderately wet</v>
      </c>
    </row>
    <row r="277" spans="1:10" x14ac:dyDescent="0.35">
      <c r="A277">
        <v>1996</v>
      </c>
      <c r="B277">
        <v>70.25</v>
      </c>
      <c r="C277">
        <v>26.75</v>
      </c>
      <c r="D277" s="2">
        <v>0.91371383500000003</v>
      </c>
      <c r="E277" s="2">
        <v>1.2907980910000001</v>
      </c>
      <c r="F277" s="2">
        <v>1.4992525940000001</v>
      </c>
      <c r="G277" s="2">
        <v>0.75370599000000005</v>
      </c>
      <c r="H277" s="2">
        <v>0.30648867600000002</v>
      </c>
      <c r="I277">
        <f t="shared" si="8"/>
        <v>0.95279183720000005</v>
      </c>
      <c r="J277" t="str">
        <f t="shared" si="9"/>
        <v>Near Normal</v>
      </c>
    </row>
    <row r="278" spans="1:10" x14ac:dyDescent="0.35">
      <c r="A278">
        <v>1997</v>
      </c>
      <c r="B278">
        <v>70.25</v>
      </c>
      <c r="C278">
        <v>26.75</v>
      </c>
      <c r="D278" s="2">
        <v>0.83127883000000002</v>
      </c>
      <c r="E278" s="2">
        <v>1.798069755</v>
      </c>
      <c r="F278" s="2">
        <v>1.986480434</v>
      </c>
      <c r="G278" s="2">
        <v>1.389054564</v>
      </c>
      <c r="H278" s="2">
        <v>0.36230005399999998</v>
      </c>
      <c r="I278">
        <f t="shared" si="8"/>
        <v>1.2734367274</v>
      </c>
      <c r="J278" t="str">
        <f t="shared" si="9"/>
        <v>Near Normal</v>
      </c>
    </row>
    <row r="279" spans="1:10" x14ac:dyDescent="0.35">
      <c r="A279">
        <v>1998</v>
      </c>
      <c r="B279">
        <v>70.25</v>
      </c>
      <c r="C279">
        <v>26.75</v>
      </c>
      <c r="D279" s="2">
        <v>0.68658345600000004</v>
      </c>
      <c r="E279" s="2">
        <v>0.770718507</v>
      </c>
      <c r="F279" s="2">
        <v>1.047851823</v>
      </c>
      <c r="G279" s="2">
        <v>0.228691062</v>
      </c>
      <c r="H279" s="2">
        <v>1.6610127939999999</v>
      </c>
      <c r="I279">
        <f t="shared" si="8"/>
        <v>0.87897152839999992</v>
      </c>
      <c r="J279" t="str">
        <f t="shared" si="9"/>
        <v>very wet</v>
      </c>
    </row>
    <row r="280" spans="1:10" x14ac:dyDescent="0.35">
      <c r="A280">
        <v>1999</v>
      </c>
      <c r="B280">
        <v>70.25</v>
      </c>
      <c r="C280">
        <v>26.75</v>
      </c>
      <c r="D280" s="2">
        <v>1.573046001</v>
      </c>
      <c r="E280" s="2">
        <v>1.7662214490000001</v>
      </c>
      <c r="F280" s="2">
        <v>1.8904871130000001</v>
      </c>
      <c r="G280" s="2">
        <v>1.9246785909999999</v>
      </c>
      <c r="H280" s="2">
        <v>1.7413675959999999</v>
      </c>
      <c r="I280">
        <f t="shared" si="8"/>
        <v>1.7791601499999998</v>
      </c>
      <c r="J280" t="str">
        <f t="shared" si="9"/>
        <v>very wet</v>
      </c>
    </row>
    <row r="281" spans="1:10" x14ac:dyDescent="0.35">
      <c r="A281">
        <v>2000</v>
      </c>
      <c r="B281">
        <v>70.25</v>
      </c>
      <c r="C281">
        <v>26.75</v>
      </c>
      <c r="D281" s="2">
        <v>-0.19732218600000001</v>
      </c>
      <c r="E281" s="2">
        <v>-0.196794316</v>
      </c>
      <c r="F281" s="2">
        <v>0.37835638599999999</v>
      </c>
      <c r="G281" s="2">
        <v>0.478943803</v>
      </c>
      <c r="H281" s="2">
        <v>0.47922231599999998</v>
      </c>
      <c r="I281">
        <f t="shared" si="8"/>
        <v>0.18848120059999998</v>
      </c>
      <c r="J281" t="str">
        <f t="shared" si="9"/>
        <v>Near Normal</v>
      </c>
    </row>
    <row r="282" spans="1:10" x14ac:dyDescent="0.35">
      <c r="A282">
        <v>2001</v>
      </c>
      <c r="B282">
        <v>70.25</v>
      </c>
      <c r="C282">
        <v>26.75</v>
      </c>
      <c r="D282" s="2">
        <v>0.70557034799999996</v>
      </c>
      <c r="E282" s="2">
        <v>0.85127072599999998</v>
      </c>
      <c r="F282" s="2">
        <v>1.587104294</v>
      </c>
      <c r="G282" s="2">
        <v>1.040524201</v>
      </c>
      <c r="H282" s="2">
        <v>0.90432833599999995</v>
      </c>
      <c r="I282">
        <f t="shared" si="8"/>
        <v>1.017759581</v>
      </c>
      <c r="J282" t="str">
        <f t="shared" si="9"/>
        <v>Moderately wet</v>
      </c>
    </row>
    <row r="283" spans="1:10" x14ac:dyDescent="0.35">
      <c r="A283">
        <v>2002</v>
      </c>
      <c r="B283">
        <v>70.25</v>
      </c>
      <c r="C283">
        <v>26.75</v>
      </c>
      <c r="D283" s="2">
        <v>-0.19260196800000001</v>
      </c>
      <c r="E283" s="2">
        <v>-5.9608430000000004E-3</v>
      </c>
      <c r="F283" s="2">
        <v>-5.9608430000000004E-3</v>
      </c>
      <c r="G283" s="2">
        <v>-3.0085201999999998E-2</v>
      </c>
      <c r="H283" s="2">
        <v>-0.162330946</v>
      </c>
      <c r="I283">
        <f t="shared" si="8"/>
        <v>-7.9387960399999999E-2</v>
      </c>
      <c r="J283" t="str">
        <f t="shared" si="9"/>
        <v>Severe</v>
      </c>
    </row>
    <row r="284" spans="1:10" x14ac:dyDescent="0.35">
      <c r="A284">
        <v>2003</v>
      </c>
      <c r="B284">
        <v>70.25</v>
      </c>
      <c r="C284">
        <v>26.75</v>
      </c>
      <c r="D284" s="2">
        <v>0.68661691199999997</v>
      </c>
      <c r="E284" s="2">
        <v>0.69089933999999997</v>
      </c>
      <c r="F284" s="2">
        <v>1.3955480650000001</v>
      </c>
      <c r="G284" s="2">
        <v>1.181124192</v>
      </c>
      <c r="H284" s="2">
        <v>1.17750299</v>
      </c>
      <c r="I284">
        <f t="shared" si="8"/>
        <v>1.0263382998000001</v>
      </c>
      <c r="J284" t="str">
        <f t="shared" si="9"/>
        <v>Moderately wet</v>
      </c>
    </row>
    <row r="285" spans="1:10" x14ac:dyDescent="0.35">
      <c r="A285">
        <v>2004</v>
      </c>
      <c r="B285">
        <v>70.25</v>
      </c>
      <c r="C285">
        <v>26.75</v>
      </c>
      <c r="D285" s="2">
        <v>0.68661691199999997</v>
      </c>
      <c r="E285" s="2">
        <v>0.69089933999999997</v>
      </c>
      <c r="F285" s="2">
        <v>1.3955480650000001</v>
      </c>
      <c r="G285" s="2">
        <v>1.181124192</v>
      </c>
      <c r="H285" s="2">
        <v>1.17750299</v>
      </c>
      <c r="I285">
        <f t="shared" si="8"/>
        <v>1.0263382998000001</v>
      </c>
      <c r="J285" t="str">
        <f t="shared" si="9"/>
        <v>Moderately wet</v>
      </c>
    </row>
    <row r="286" spans="1:10" x14ac:dyDescent="0.35">
      <c r="A286">
        <v>2005</v>
      </c>
      <c r="B286">
        <v>70.25</v>
      </c>
      <c r="C286">
        <v>26.75</v>
      </c>
      <c r="D286" s="2">
        <v>0.77591118199999998</v>
      </c>
      <c r="E286" s="2">
        <v>0.95514067199999997</v>
      </c>
      <c r="F286" s="2">
        <v>1.123934553</v>
      </c>
      <c r="G286" s="2">
        <v>0.34691543699999999</v>
      </c>
      <c r="H286" s="2">
        <v>0.34691543699999999</v>
      </c>
      <c r="I286">
        <f t="shared" si="8"/>
        <v>0.70976345619999992</v>
      </c>
      <c r="J286" t="str">
        <f t="shared" si="9"/>
        <v>Near Normal</v>
      </c>
    </row>
    <row r="287" spans="1:10" x14ac:dyDescent="0.35">
      <c r="A287">
        <v>2006</v>
      </c>
      <c r="B287">
        <v>70.25</v>
      </c>
      <c r="C287">
        <v>26.75</v>
      </c>
      <c r="D287" s="2">
        <v>-0.19226006000000001</v>
      </c>
      <c r="E287" s="2">
        <v>-7.1461238999999996E-2</v>
      </c>
      <c r="F287" s="2">
        <v>3.9010839999999998E-2</v>
      </c>
      <c r="G287" s="2">
        <v>2.0141345909999999</v>
      </c>
      <c r="H287" s="2">
        <v>1.9233460170000001</v>
      </c>
      <c r="I287">
        <f t="shared" si="8"/>
        <v>0.74255402979999996</v>
      </c>
      <c r="J287" t="str">
        <f t="shared" si="9"/>
        <v>very wet</v>
      </c>
    </row>
    <row r="288" spans="1:10" x14ac:dyDescent="0.35">
      <c r="A288">
        <v>2007</v>
      </c>
      <c r="B288">
        <v>70.25</v>
      </c>
      <c r="C288">
        <v>26.75</v>
      </c>
      <c r="D288" s="2">
        <v>0.72320784900000001</v>
      </c>
      <c r="E288" s="2">
        <v>0.72581522399999998</v>
      </c>
      <c r="F288" s="2">
        <v>0.94518357500000005</v>
      </c>
      <c r="G288" s="2">
        <v>0.80000580300000002</v>
      </c>
      <c r="H288" s="2">
        <v>1.4634030039999999</v>
      </c>
      <c r="I288">
        <f t="shared" si="8"/>
        <v>0.93152309100000008</v>
      </c>
      <c r="J288" t="str">
        <f t="shared" si="9"/>
        <v>Moderately wet</v>
      </c>
    </row>
    <row r="289" spans="1:10" x14ac:dyDescent="0.35">
      <c r="A289">
        <v>2008</v>
      </c>
      <c r="B289">
        <v>70.25</v>
      </c>
      <c r="C289">
        <v>26.75</v>
      </c>
      <c r="D289" s="2">
        <v>0.69286075700000005</v>
      </c>
      <c r="E289" s="2">
        <v>1.03567198</v>
      </c>
      <c r="F289" s="2">
        <v>1.3492365479999999</v>
      </c>
      <c r="G289" s="2">
        <v>0.58101877700000004</v>
      </c>
      <c r="H289" s="2">
        <v>0.185877656</v>
      </c>
      <c r="I289">
        <f t="shared" si="8"/>
        <v>0.76893314360000009</v>
      </c>
      <c r="J289" t="str">
        <f t="shared" si="9"/>
        <v>Near Normal</v>
      </c>
    </row>
    <row r="290" spans="1:10" x14ac:dyDescent="0.35">
      <c r="A290">
        <v>2009</v>
      </c>
      <c r="B290">
        <v>70.25</v>
      </c>
      <c r="C290">
        <v>26.75</v>
      </c>
      <c r="D290" s="2">
        <v>-0.19732213000000001</v>
      </c>
      <c r="E290" s="2">
        <v>5.7008259999999998E-2</v>
      </c>
      <c r="F290" s="2">
        <v>0.39298367200000001</v>
      </c>
      <c r="G290" s="2">
        <v>0.48286695699999999</v>
      </c>
      <c r="H290" s="2">
        <v>0.25302541000000001</v>
      </c>
      <c r="I290">
        <f t="shared" si="8"/>
        <v>0.19771243379999998</v>
      </c>
      <c r="J290" t="str">
        <f t="shared" si="9"/>
        <v>Near Normal</v>
      </c>
    </row>
    <row r="291" spans="1:10" x14ac:dyDescent="0.35">
      <c r="A291">
        <v>2010</v>
      </c>
      <c r="B291">
        <v>70.25</v>
      </c>
      <c r="C291">
        <v>26.75</v>
      </c>
      <c r="D291" s="2">
        <v>0.68658953899999997</v>
      </c>
      <c r="E291" s="2">
        <v>1.2895412129999999</v>
      </c>
      <c r="F291" s="2">
        <v>1.9933654940000001</v>
      </c>
      <c r="G291" s="2">
        <v>1.655110911</v>
      </c>
      <c r="H291" s="2">
        <v>1.308665083</v>
      </c>
      <c r="I291">
        <f t="shared" si="8"/>
        <v>1.386654448</v>
      </c>
      <c r="J291" t="str">
        <f t="shared" si="9"/>
        <v>Moderately wet</v>
      </c>
    </row>
    <row r="292" spans="1:10" x14ac:dyDescent="0.35">
      <c r="A292">
        <v>2011</v>
      </c>
      <c r="B292">
        <v>70.25</v>
      </c>
      <c r="C292">
        <v>26.75</v>
      </c>
      <c r="D292" s="2">
        <v>0.68663516099999999</v>
      </c>
      <c r="E292" s="2">
        <v>0.688225423</v>
      </c>
      <c r="F292" s="2">
        <v>0.87617418599999997</v>
      </c>
      <c r="G292" s="2">
        <v>0.55587091200000005</v>
      </c>
      <c r="H292" s="2">
        <v>1.1342924480000001</v>
      </c>
      <c r="I292">
        <f t="shared" si="8"/>
        <v>0.78823962599999997</v>
      </c>
      <c r="J292" t="str">
        <f t="shared" si="9"/>
        <v>Moderately wet</v>
      </c>
    </row>
    <row r="293" spans="1:10" x14ac:dyDescent="0.35">
      <c r="A293">
        <v>2012</v>
      </c>
      <c r="B293">
        <v>70.25</v>
      </c>
      <c r="C293">
        <v>26.75</v>
      </c>
      <c r="D293" s="2">
        <v>0.69963407099999997</v>
      </c>
      <c r="E293" s="2">
        <v>0.78908999099999999</v>
      </c>
      <c r="F293" s="2">
        <v>0.88384392599999995</v>
      </c>
      <c r="G293" s="2">
        <v>1.338615444</v>
      </c>
      <c r="H293" s="2">
        <v>1.5042962019999999</v>
      </c>
      <c r="I293">
        <f t="shared" si="8"/>
        <v>1.0430959268</v>
      </c>
      <c r="J293" t="str">
        <f t="shared" si="9"/>
        <v>very wet</v>
      </c>
    </row>
    <row r="294" spans="1:10" x14ac:dyDescent="0.35">
      <c r="A294">
        <v>2013</v>
      </c>
      <c r="B294">
        <v>70.25</v>
      </c>
      <c r="C294">
        <v>26.75</v>
      </c>
      <c r="D294" s="2">
        <v>0.69673435699999997</v>
      </c>
      <c r="E294" s="2">
        <v>0.86367304600000006</v>
      </c>
      <c r="F294" s="2">
        <v>1.181334798</v>
      </c>
      <c r="G294" s="2">
        <v>1.1819536829999999</v>
      </c>
      <c r="H294" s="2">
        <v>1.0380046549999999</v>
      </c>
      <c r="I294">
        <f t="shared" si="8"/>
        <v>0.99234010779999993</v>
      </c>
      <c r="J294" t="str">
        <f t="shared" si="9"/>
        <v>Moderately wet</v>
      </c>
    </row>
    <row r="295" spans="1:10" x14ac:dyDescent="0.35">
      <c r="A295">
        <v>2014</v>
      </c>
      <c r="B295">
        <v>70.25</v>
      </c>
      <c r="C295">
        <v>26.75</v>
      </c>
      <c r="D295" s="2">
        <v>0.72827335000000004</v>
      </c>
      <c r="E295" s="2">
        <v>0.76618933</v>
      </c>
      <c r="F295" s="2">
        <v>1.3400120719999999</v>
      </c>
      <c r="G295" s="2">
        <v>0.56318517599999995</v>
      </c>
      <c r="H295" s="2">
        <v>0.55906317299999997</v>
      </c>
      <c r="I295">
        <f t="shared" si="8"/>
        <v>0.79134462020000007</v>
      </c>
      <c r="J295" t="str">
        <f t="shared" si="9"/>
        <v>Moderately wet</v>
      </c>
    </row>
    <row r="296" spans="1:10" x14ac:dyDescent="0.35">
      <c r="A296">
        <v>2015</v>
      </c>
      <c r="B296">
        <v>70.25</v>
      </c>
      <c r="C296">
        <v>26.75</v>
      </c>
      <c r="D296" s="2">
        <v>0.76045435800000005</v>
      </c>
      <c r="E296" s="2">
        <v>1.1412014749999999</v>
      </c>
      <c r="F296" s="2">
        <v>1.693873365</v>
      </c>
      <c r="G296" s="2">
        <v>1.0468565089999999</v>
      </c>
      <c r="H296" s="2">
        <v>1.0477738240000001</v>
      </c>
      <c r="I296">
        <f t="shared" si="8"/>
        <v>1.1380319061999999</v>
      </c>
      <c r="J296" t="str">
        <f t="shared" si="9"/>
        <v>Moderately wet</v>
      </c>
    </row>
    <row r="297" spans="1:10" x14ac:dyDescent="0.35">
      <c r="A297">
        <v>2016</v>
      </c>
      <c r="B297">
        <v>70.25</v>
      </c>
      <c r="C297">
        <v>26.75</v>
      </c>
      <c r="D297" s="2">
        <v>0.71587233900000002</v>
      </c>
      <c r="E297" s="2">
        <v>0.81685186200000004</v>
      </c>
      <c r="F297" s="2">
        <v>0.99291692399999998</v>
      </c>
      <c r="G297" s="2">
        <v>0.37315440500000002</v>
      </c>
      <c r="H297" s="2">
        <v>0.26171603100000002</v>
      </c>
      <c r="I297">
        <f t="shared" si="8"/>
        <v>0.63210231220000002</v>
      </c>
      <c r="J297" t="str">
        <f t="shared" si="9"/>
        <v>Near Normal</v>
      </c>
    </row>
    <row r="298" spans="1:10" x14ac:dyDescent="0.35">
      <c r="A298">
        <v>2017</v>
      </c>
      <c r="B298">
        <v>70.25</v>
      </c>
      <c r="C298">
        <v>26.75</v>
      </c>
      <c r="D298" s="2">
        <v>0.79953713299999996</v>
      </c>
      <c r="E298" s="2">
        <v>1.013743635</v>
      </c>
      <c r="F298" s="2">
        <v>1.6557024819999999</v>
      </c>
      <c r="G298" s="2">
        <v>0.96641121900000004</v>
      </c>
      <c r="H298" s="2">
        <v>0.74873975500000001</v>
      </c>
      <c r="I298">
        <f t="shared" si="8"/>
        <v>1.0368268448</v>
      </c>
      <c r="J298" t="str">
        <f t="shared" si="9"/>
        <v>Moderately wet</v>
      </c>
    </row>
    <row r="299" spans="1:10" x14ac:dyDescent="0.35">
      <c r="A299">
        <v>2018</v>
      </c>
      <c r="B299">
        <v>70.25</v>
      </c>
      <c r="C299">
        <v>26.75</v>
      </c>
      <c r="D299" s="2">
        <v>-0.173699662</v>
      </c>
      <c r="E299" s="2">
        <v>-8.6408790999999999E-2</v>
      </c>
      <c r="F299" s="2">
        <v>0.16695031199999999</v>
      </c>
      <c r="G299" s="2">
        <v>0.27350329699999998</v>
      </c>
      <c r="H299" s="2">
        <v>0.15843447499999999</v>
      </c>
      <c r="I299">
        <f t="shared" si="8"/>
        <v>6.7755926199999997E-2</v>
      </c>
      <c r="J299" t="str">
        <f t="shared" si="9"/>
        <v>Near Normal</v>
      </c>
    </row>
    <row r="300" spans="1:10" x14ac:dyDescent="0.35">
      <c r="A300">
        <v>2019</v>
      </c>
      <c r="B300">
        <v>70.25</v>
      </c>
      <c r="C300">
        <v>26.75</v>
      </c>
      <c r="D300" s="2">
        <v>-4.9320003000000001E-2</v>
      </c>
      <c r="E300" s="2">
        <v>8.2523066000000006E-2</v>
      </c>
      <c r="F300" s="2">
        <v>0.31162277500000002</v>
      </c>
      <c r="G300" s="2">
        <v>0.30648531000000001</v>
      </c>
      <c r="H300" s="2">
        <v>0.48188008799999998</v>
      </c>
      <c r="I300">
        <f t="shared" si="8"/>
        <v>0.2266382472</v>
      </c>
      <c r="J300" t="str">
        <f t="shared" si="9"/>
        <v>Near Normal</v>
      </c>
    </row>
    <row r="301" spans="1:10" x14ac:dyDescent="0.35">
      <c r="A301">
        <v>2020</v>
      </c>
      <c r="B301">
        <v>70.25</v>
      </c>
      <c r="C301">
        <v>26.75</v>
      </c>
      <c r="D301" s="2">
        <v>-0.17118539999999999</v>
      </c>
      <c r="E301" s="2">
        <v>-0.12817216100000001</v>
      </c>
      <c r="F301" s="2">
        <v>0.16270723100000001</v>
      </c>
      <c r="G301" s="2">
        <v>0.59428074399999997</v>
      </c>
      <c r="H301" s="2">
        <v>1.144600396</v>
      </c>
      <c r="I301">
        <f t="shared" si="8"/>
        <v>0.32044616199999998</v>
      </c>
      <c r="J301" t="str">
        <f t="shared" si="9"/>
        <v>Moderately wet</v>
      </c>
    </row>
    <row r="302" spans="1:10" x14ac:dyDescent="0.35">
      <c r="A302">
        <v>1991</v>
      </c>
      <c r="B302">
        <v>70.25</v>
      </c>
      <c r="C302">
        <v>27</v>
      </c>
      <c r="D302" s="2">
        <v>0.723879351</v>
      </c>
      <c r="E302" s="2">
        <v>0.83871108400000005</v>
      </c>
      <c r="F302" s="2">
        <v>0.983033084</v>
      </c>
      <c r="G302" s="2">
        <v>0.31196418799999998</v>
      </c>
      <c r="H302" s="2">
        <v>0.18007282099999999</v>
      </c>
      <c r="I302">
        <f t="shared" si="8"/>
        <v>0.60753210560000004</v>
      </c>
      <c r="J302" t="str">
        <f t="shared" si="9"/>
        <v>Near Normal</v>
      </c>
    </row>
    <row r="303" spans="1:10" x14ac:dyDescent="0.35">
      <c r="A303">
        <v>1992</v>
      </c>
      <c r="B303">
        <v>70.25</v>
      </c>
      <c r="C303">
        <v>27</v>
      </c>
      <c r="D303" s="2">
        <v>0.76970418100000004</v>
      </c>
      <c r="E303" s="2">
        <v>0.93720558799999998</v>
      </c>
      <c r="F303" s="2">
        <v>1.406293069</v>
      </c>
      <c r="G303" s="2">
        <v>1.146993288</v>
      </c>
      <c r="H303" s="2">
        <v>1.8242074450000001</v>
      </c>
      <c r="I303">
        <f t="shared" si="8"/>
        <v>1.2168807142</v>
      </c>
      <c r="J303" t="str">
        <f t="shared" si="9"/>
        <v>very wet</v>
      </c>
    </row>
    <row r="304" spans="1:10" x14ac:dyDescent="0.35">
      <c r="A304">
        <v>1993</v>
      </c>
      <c r="B304">
        <v>70.25</v>
      </c>
      <c r="C304">
        <v>27</v>
      </c>
      <c r="D304" s="2">
        <v>0.69876669499999999</v>
      </c>
      <c r="E304" s="2">
        <v>1.086819051</v>
      </c>
      <c r="F304" s="2">
        <v>1.9771545690000001</v>
      </c>
      <c r="G304" s="2">
        <v>1.326897929</v>
      </c>
      <c r="H304" s="2">
        <v>1.21306581</v>
      </c>
      <c r="I304">
        <f t="shared" si="8"/>
        <v>1.2605408108</v>
      </c>
      <c r="J304" t="str">
        <f t="shared" si="9"/>
        <v>Moderately wet</v>
      </c>
    </row>
    <row r="305" spans="1:10" x14ac:dyDescent="0.35">
      <c r="A305">
        <v>1994</v>
      </c>
      <c r="B305">
        <v>70.25</v>
      </c>
      <c r="C305">
        <v>27</v>
      </c>
      <c r="D305" s="2">
        <v>0.69563957200000004</v>
      </c>
      <c r="E305" s="2">
        <v>0.75967407799999997</v>
      </c>
      <c r="F305" s="2">
        <v>1.865036342</v>
      </c>
      <c r="G305" s="2">
        <v>1.4377279759999999</v>
      </c>
      <c r="H305" s="2">
        <v>1.7776778390000001</v>
      </c>
      <c r="I305">
        <f t="shared" si="8"/>
        <v>1.3071511613999998</v>
      </c>
      <c r="J305" t="str">
        <f t="shared" si="9"/>
        <v>very wet</v>
      </c>
    </row>
    <row r="306" spans="1:10" x14ac:dyDescent="0.35">
      <c r="A306">
        <v>1995</v>
      </c>
      <c r="B306">
        <v>70.25</v>
      </c>
      <c r="C306">
        <v>27</v>
      </c>
      <c r="D306" s="2">
        <v>0.69771047100000005</v>
      </c>
      <c r="E306" s="2">
        <v>0.83231134699999998</v>
      </c>
      <c r="F306" s="2">
        <v>1.726170089</v>
      </c>
      <c r="G306" s="2">
        <v>1.3905374109999999</v>
      </c>
      <c r="H306" s="2">
        <v>1.3943865310000001</v>
      </c>
      <c r="I306">
        <f t="shared" si="8"/>
        <v>1.2082231698000001</v>
      </c>
      <c r="J306" t="str">
        <f t="shared" si="9"/>
        <v>Moderately wet</v>
      </c>
    </row>
    <row r="307" spans="1:10" x14ac:dyDescent="0.35">
      <c r="A307">
        <v>1996</v>
      </c>
      <c r="B307">
        <v>70.25</v>
      </c>
      <c r="C307">
        <v>27</v>
      </c>
      <c r="D307" s="2">
        <v>0.936784642</v>
      </c>
      <c r="E307" s="2">
        <v>1.3360205489999999</v>
      </c>
      <c r="F307" s="2">
        <v>1.500298691</v>
      </c>
      <c r="G307" s="2">
        <v>0.72291640599999996</v>
      </c>
      <c r="H307" s="2">
        <v>0.24002332000000001</v>
      </c>
      <c r="I307">
        <f t="shared" si="8"/>
        <v>0.94720872160000003</v>
      </c>
      <c r="J307" t="str">
        <f t="shared" si="9"/>
        <v>Near Normal</v>
      </c>
    </row>
    <row r="308" spans="1:10" x14ac:dyDescent="0.35">
      <c r="A308">
        <v>1997</v>
      </c>
      <c r="B308">
        <v>70.25</v>
      </c>
      <c r="C308">
        <v>27</v>
      </c>
      <c r="D308" s="2">
        <v>0.84334662199999999</v>
      </c>
      <c r="E308" s="2">
        <v>1.787288572</v>
      </c>
      <c r="F308" s="2">
        <v>1.9663186770000001</v>
      </c>
      <c r="G308" s="2">
        <v>1.358975641</v>
      </c>
      <c r="H308" s="2">
        <v>0.351358538</v>
      </c>
      <c r="I308">
        <f t="shared" si="8"/>
        <v>1.2614576100000001</v>
      </c>
      <c r="J308" t="str">
        <f t="shared" si="9"/>
        <v>Near Normal</v>
      </c>
    </row>
    <row r="309" spans="1:10" x14ac:dyDescent="0.35">
      <c r="A309">
        <v>1998</v>
      </c>
      <c r="B309">
        <v>70.25</v>
      </c>
      <c r="C309">
        <v>27</v>
      </c>
      <c r="D309" s="2">
        <v>0.69561215399999998</v>
      </c>
      <c r="E309" s="2">
        <v>0.80283248699999998</v>
      </c>
      <c r="F309" s="2">
        <v>1.135101538</v>
      </c>
      <c r="G309" s="2">
        <v>0.33746288400000002</v>
      </c>
      <c r="H309" s="2">
        <v>1.6787571459999999</v>
      </c>
      <c r="I309">
        <f t="shared" si="8"/>
        <v>0.92995324179999983</v>
      </c>
      <c r="J309" t="str">
        <f t="shared" si="9"/>
        <v>very wet</v>
      </c>
    </row>
    <row r="310" spans="1:10" x14ac:dyDescent="0.35">
      <c r="A310">
        <v>1999</v>
      </c>
      <c r="B310">
        <v>70.25</v>
      </c>
      <c r="C310">
        <v>27</v>
      </c>
      <c r="D310" s="2">
        <v>1.5911975330000001</v>
      </c>
      <c r="E310" s="2">
        <v>1.7720633189999999</v>
      </c>
      <c r="F310" s="2">
        <v>1.889850612</v>
      </c>
      <c r="G310" s="2">
        <v>1.7948212050000001</v>
      </c>
      <c r="H310" s="2">
        <v>1.6153726980000001</v>
      </c>
      <c r="I310">
        <f t="shared" si="8"/>
        <v>1.7326610733999999</v>
      </c>
      <c r="J310" t="str">
        <f t="shared" si="9"/>
        <v>very wet</v>
      </c>
    </row>
    <row r="311" spans="1:10" x14ac:dyDescent="0.35">
      <c r="A311">
        <v>2000</v>
      </c>
      <c r="B311">
        <v>70.25</v>
      </c>
      <c r="C311">
        <v>27</v>
      </c>
      <c r="D311" s="2">
        <v>-0.19732218600000001</v>
      </c>
      <c r="E311" s="2">
        <v>-0.191970581</v>
      </c>
      <c r="F311" s="2">
        <v>0.29763682699999999</v>
      </c>
      <c r="G311" s="2">
        <v>0.39707507399999997</v>
      </c>
      <c r="H311" s="2">
        <v>0.37992556500000002</v>
      </c>
      <c r="I311">
        <f t="shared" si="8"/>
        <v>0.13706893979999998</v>
      </c>
      <c r="J311" t="str">
        <f t="shared" si="9"/>
        <v>Near Normal</v>
      </c>
    </row>
    <row r="312" spans="1:10" x14ac:dyDescent="0.35">
      <c r="A312">
        <v>2001</v>
      </c>
      <c r="B312">
        <v>70.25</v>
      </c>
      <c r="C312">
        <v>27</v>
      </c>
      <c r="D312" s="2">
        <v>0.72275336999999995</v>
      </c>
      <c r="E312" s="2">
        <v>0.90028905100000001</v>
      </c>
      <c r="F312" s="2">
        <v>1.666010129</v>
      </c>
      <c r="G312" s="2">
        <v>1.14650019</v>
      </c>
      <c r="H312" s="2">
        <v>0.98403267699999997</v>
      </c>
      <c r="I312">
        <f t="shared" si="8"/>
        <v>1.0839170834</v>
      </c>
      <c r="J312" t="str">
        <f t="shared" si="9"/>
        <v>Moderately wet</v>
      </c>
    </row>
    <row r="313" spans="1:10" x14ac:dyDescent="0.35">
      <c r="A313">
        <v>2002</v>
      </c>
      <c r="B313">
        <v>70.25</v>
      </c>
      <c r="C313">
        <v>27</v>
      </c>
      <c r="D313" s="2">
        <v>-0.19092363800000001</v>
      </c>
      <c r="E313" s="2">
        <v>-9.8088889999999995E-3</v>
      </c>
      <c r="F313" s="2">
        <v>-9.8088889999999995E-3</v>
      </c>
      <c r="G313" s="2">
        <v>-3.8316714000000002E-2</v>
      </c>
      <c r="H313" s="2">
        <v>-0.154692832</v>
      </c>
      <c r="I313">
        <f t="shared" si="8"/>
        <v>-8.0710192399999992E-2</v>
      </c>
      <c r="J313" t="str">
        <f t="shared" si="9"/>
        <v>Severe</v>
      </c>
    </row>
    <row r="314" spans="1:10" x14ac:dyDescent="0.35">
      <c r="A314">
        <v>2003</v>
      </c>
      <c r="B314">
        <v>70.25</v>
      </c>
      <c r="C314">
        <v>27</v>
      </c>
      <c r="D314" s="2">
        <v>0.69565175800000001</v>
      </c>
      <c r="E314" s="2">
        <v>0.69888842699999998</v>
      </c>
      <c r="F314" s="2">
        <v>1.3870100510000001</v>
      </c>
      <c r="G314" s="2">
        <v>1.1820062220000001</v>
      </c>
      <c r="H314" s="2">
        <v>1.1792652260000001</v>
      </c>
      <c r="I314">
        <f t="shared" si="8"/>
        <v>1.0285643368000001</v>
      </c>
      <c r="J314" t="str">
        <f t="shared" si="9"/>
        <v>Moderately wet</v>
      </c>
    </row>
    <row r="315" spans="1:10" x14ac:dyDescent="0.35">
      <c r="A315">
        <v>2004</v>
      </c>
      <c r="B315">
        <v>70.25</v>
      </c>
      <c r="C315">
        <v>27</v>
      </c>
      <c r="D315" s="2">
        <v>0.69565175800000001</v>
      </c>
      <c r="E315" s="2">
        <v>0.69888842699999998</v>
      </c>
      <c r="F315" s="2">
        <v>1.3870100510000001</v>
      </c>
      <c r="G315" s="2">
        <v>1.1820062220000001</v>
      </c>
      <c r="H315" s="2">
        <v>1.1792652260000001</v>
      </c>
      <c r="I315">
        <f t="shared" si="8"/>
        <v>1.0285643368000001</v>
      </c>
      <c r="J315" t="str">
        <f t="shared" si="9"/>
        <v>Moderately wet</v>
      </c>
    </row>
    <row r="316" spans="1:10" x14ac:dyDescent="0.35">
      <c r="A316">
        <v>2005</v>
      </c>
      <c r="B316">
        <v>70.25</v>
      </c>
      <c r="C316">
        <v>27</v>
      </c>
      <c r="D316" s="2">
        <v>0.80847572700000003</v>
      </c>
      <c r="E316" s="2">
        <v>0.99032323499999997</v>
      </c>
      <c r="F316" s="2">
        <v>1.161370826</v>
      </c>
      <c r="G316" s="2">
        <v>0.36650392300000001</v>
      </c>
      <c r="H316" s="2">
        <v>0.36650392300000001</v>
      </c>
      <c r="I316">
        <f t="shared" si="8"/>
        <v>0.73863552679999989</v>
      </c>
      <c r="J316" t="str">
        <f t="shared" si="9"/>
        <v>Near Normal</v>
      </c>
    </row>
    <row r="317" spans="1:10" x14ac:dyDescent="0.35">
      <c r="A317">
        <v>2006</v>
      </c>
      <c r="B317">
        <v>70.25</v>
      </c>
      <c r="C317">
        <v>27</v>
      </c>
      <c r="D317" s="2">
        <v>-0.19205465799999999</v>
      </c>
      <c r="E317" s="2">
        <v>-5.0435585999999998E-2</v>
      </c>
      <c r="F317" s="2">
        <v>5.7573602000000001E-2</v>
      </c>
      <c r="G317" s="2">
        <v>2.0697531800000002</v>
      </c>
      <c r="H317" s="2">
        <v>1.9681457440000001</v>
      </c>
      <c r="I317">
        <f t="shared" si="8"/>
        <v>0.77059645640000007</v>
      </c>
      <c r="J317" t="str">
        <f t="shared" si="9"/>
        <v>very wet</v>
      </c>
    </row>
    <row r="318" spans="1:10" x14ac:dyDescent="0.35">
      <c r="A318">
        <v>2007</v>
      </c>
      <c r="B318">
        <v>70.25</v>
      </c>
      <c r="C318">
        <v>27</v>
      </c>
      <c r="D318" s="2">
        <v>0.73501376500000004</v>
      </c>
      <c r="E318" s="2">
        <v>0.73827455200000003</v>
      </c>
      <c r="F318" s="2">
        <v>0.95427496300000003</v>
      </c>
      <c r="G318" s="2">
        <v>0.81876237200000002</v>
      </c>
      <c r="H318" s="2">
        <v>1.4917398930000001</v>
      </c>
      <c r="I318">
        <f t="shared" si="8"/>
        <v>0.94761310900000006</v>
      </c>
      <c r="J318" t="str">
        <f t="shared" si="9"/>
        <v>Moderately wet</v>
      </c>
    </row>
    <row r="319" spans="1:10" x14ac:dyDescent="0.35">
      <c r="A319">
        <v>2008</v>
      </c>
      <c r="B319">
        <v>70.25</v>
      </c>
      <c r="C319">
        <v>27</v>
      </c>
      <c r="D319" s="2">
        <v>0.70335563000000001</v>
      </c>
      <c r="E319" s="2">
        <v>1.0337234980000001</v>
      </c>
      <c r="F319" s="2">
        <v>1.36103665</v>
      </c>
      <c r="G319" s="2">
        <v>0.58593804999999999</v>
      </c>
      <c r="H319" s="2">
        <v>0.20495211999999999</v>
      </c>
      <c r="I319">
        <f t="shared" si="8"/>
        <v>0.7778011896</v>
      </c>
      <c r="J319" t="str">
        <f t="shared" si="9"/>
        <v>Near Normal</v>
      </c>
    </row>
    <row r="320" spans="1:10" x14ac:dyDescent="0.35">
      <c r="A320">
        <v>2009</v>
      </c>
      <c r="B320">
        <v>70.25</v>
      </c>
      <c r="C320">
        <v>27</v>
      </c>
      <c r="D320" s="2">
        <v>-0.19732213600000001</v>
      </c>
      <c r="E320" s="2">
        <v>6.2346021000000001E-2</v>
      </c>
      <c r="F320" s="2">
        <v>0.43062277500000001</v>
      </c>
      <c r="G320" s="2">
        <v>0.49558003900000003</v>
      </c>
      <c r="H320" s="2">
        <v>0.28371561299999998</v>
      </c>
      <c r="I320">
        <f t="shared" si="8"/>
        <v>0.21498846240000002</v>
      </c>
      <c r="J320" t="str">
        <f t="shared" si="9"/>
        <v>Near Normal</v>
      </c>
    </row>
    <row r="321" spans="1:10" x14ac:dyDescent="0.35">
      <c r="A321">
        <v>2010</v>
      </c>
      <c r="B321">
        <v>70.25</v>
      </c>
      <c r="C321">
        <v>27</v>
      </c>
      <c r="D321" s="2">
        <v>0.69562129299999997</v>
      </c>
      <c r="E321" s="2">
        <v>1.2475882069999999</v>
      </c>
      <c r="F321" s="2">
        <v>2.0509934169999999</v>
      </c>
      <c r="G321" s="2">
        <v>1.7754429599999999</v>
      </c>
      <c r="H321" s="2">
        <v>1.4908327830000001</v>
      </c>
      <c r="I321">
        <f t="shared" si="8"/>
        <v>1.4520957320000001</v>
      </c>
      <c r="J321" t="str">
        <f t="shared" si="9"/>
        <v>Moderately wet</v>
      </c>
    </row>
    <row r="322" spans="1:10" x14ac:dyDescent="0.35">
      <c r="A322">
        <v>2011</v>
      </c>
      <c r="B322">
        <v>70.25</v>
      </c>
      <c r="C322">
        <v>27</v>
      </c>
      <c r="D322" s="2">
        <v>0.69567308299999997</v>
      </c>
      <c r="E322" s="2">
        <v>0.69595638900000001</v>
      </c>
      <c r="F322" s="2">
        <v>0.89584894400000004</v>
      </c>
      <c r="G322" s="2">
        <v>0.59115242700000004</v>
      </c>
      <c r="H322" s="2">
        <v>1.2027896789999999</v>
      </c>
      <c r="I322">
        <f t="shared" si="8"/>
        <v>0.81628410439999999</v>
      </c>
      <c r="J322" t="str">
        <f t="shared" si="9"/>
        <v>Moderately wet</v>
      </c>
    </row>
    <row r="323" spans="1:10" x14ac:dyDescent="0.35">
      <c r="A323">
        <v>2012</v>
      </c>
      <c r="B323">
        <v>70.25</v>
      </c>
      <c r="C323">
        <v>27</v>
      </c>
      <c r="D323" s="2">
        <v>0.70870213500000001</v>
      </c>
      <c r="E323" s="2">
        <v>0.79827946500000002</v>
      </c>
      <c r="F323" s="2">
        <v>0.89316337099999998</v>
      </c>
      <c r="G323" s="2">
        <v>1.3463624080000001</v>
      </c>
      <c r="H323" s="2">
        <v>1.512184931</v>
      </c>
      <c r="I323">
        <f t="shared" ref="I323:I386" si="10">AVERAGE(D323:H323)</f>
        <v>1.0517384619999999</v>
      </c>
      <c r="J323" t="str">
        <f t="shared" ref="J323:J386" si="11">IF(H323&lt;=-1,"Extreme",IF(AND(H323&gt;-1,H323&lt;=-0.1),"Severe",IF(AND(H323&gt;-0.5,H323&lt;=0.5),"Near Normal",IF(AND(H323&gt;0.5,H323&lt;=1.5),"Moderately wet","very wet"))))</f>
        <v>very wet</v>
      </c>
    </row>
    <row r="324" spans="1:10" x14ac:dyDescent="0.35">
      <c r="A324">
        <v>2013</v>
      </c>
      <c r="B324">
        <v>70.25</v>
      </c>
      <c r="C324">
        <v>27</v>
      </c>
      <c r="D324" s="2">
        <v>0.70218548700000005</v>
      </c>
      <c r="E324" s="2">
        <v>0.85469253899999997</v>
      </c>
      <c r="F324" s="2">
        <v>1.149791134</v>
      </c>
      <c r="G324" s="2">
        <v>1.2039179259999999</v>
      </c>
      <c r="H324" s="2">
        <v>1.0727542430000001</v>
      </c>
      <c r="I324">
        <f t="shared" si="10"/>
        <v>0.99666826580000001</v>
      </c>
      <c r="J324" t="str">
        <f t="shared" si="11"/>
        <v>Moderately wet</v>
      </c>
    </row>
    <row r="325" spans="1:10" x14ac:dyDescent="0.35">
      <c r="A325">
        <v>2014</v>
      </c>
      <c r="B325">
        <v>70.25</v>
      </c>
      <c r="C325">
        <v>27</v>
      </c>
      <c r="D325" s="2">
        <v>0.72424452500000003</v>
      </c>
      <c r="E325" s="2">
        <v>0.75483597800000002</v>
      </c>
      <c r="F325" s="2">
        <v>1.2598683820000001</v>
      </c>
      <c r="G325" s="2">
        <v>0.462186188</v>
      </c>
      <c r="H325" s="2">
        <v>0.45522729899999997</v>
      </c>
      <c r="I325">
        <f t="shared" si="10"/>
        <v>0.73127247440000009</v>
      </c>
      <c r="J325" t="str">
        <f t="shared" si="11"/>
        <v>Near Normal</v>
      </c>
    </row>
    <row r="326" spans="1:10" x14ac:dyDescent="0.35">
      <c r="A326">
        <v>2015</v>
      </c>
      <c r="B326">
        <v>70.25</v>
      </c>
      <c r="C326">
        <v>27</v>
      </c>
      <c r="D326" s="2">
        <v>0.75440580899999998</v>
      </c>
      <c r="E326" s="2">
        <v>1.0717877179999999</v>
      </c>
      <c r="F326" s="2">
        <v>1.678279342</v>
      </c>
      <c r="G326" s="2">
        <v>1.021554831</v>
      </c>
      <c r="H326" s="2">
        <v>1.017701795</v>
      </c>
      <c r="I326">
        <f t="shared" si="10"/>
        <v>1.1087458990000001</v>
      </c>
      <c r="J326" t="str">
        <f t="shared" si="11"/>
        <v>Moderately wet</v>
      </c>
    </row>
    <row r="327" spans="1:10" x14ac:dyDescent="0.35">
      <c r="A327">
        <v>2016</v>
      </c>
      <c r="B327">
        <v>70.25</v>
      </c>
      <c r="C327">
        <v>27</v>
      </c>
      <c r="D327" s="2">
        <v>0.74333749999999998</v>
      </c>
      <c r="E327" s="2">
        <v>0.84428849299999997</v>
      </c>
      <c r="F327" s="2">
        <v>1.047067339</v>
      </c>
      <c r="G327" s="2">
        <v>0.33798469599999997</v>
      </c>
      <c r="H327" s="2">
        <v>0.22375231900000001</v>
      </c>
      <c r="I327">
        <f t="shared" si="10"/>
        <v>0.63928606939999999</v>
      </c>
      <c r="J327" t="str">
        <f t="shared" si="11"/>
        <v>Near Normal</v>
      </c>
    </row>
    <row r="328" spans="1:10" x14ac:dyDescent="0.35">
      <c r="A328">
        <v>2017</v>
      </c>
      <c r="B328">
        <v>70.25</v>
      </c>
      <c r="C328">
        <v>27</v>
      </c>
      <c r="D328" s="2">
        <v>0.81613046099999997</v>
      </c>
      <c r="E328" s="2">
        <v>0.99356104700000003</v>
      </c>
      <c r="F328" s="2">
        <v>1.624309724</v>
      </c>
      <c r="G328" s="2">
        <v>0.93670325200000004</v>
      </c>
      <c r="H328" s="2">
        <v>0.755770783</v>
      </c>
      <c r="I328">
        <f t="shared" si="10"/>
        <v>1.0252950534</v>
      </c>
      <c r="J328" t="str">
        <f t="shared" si="11"/>
        <v>Moderately wet</v>
      </c>
    </row>
    <row r="329" spans="1:10" x14ac:dyDescent="0.35">
      <c r="A329">
        <v>2018</v>
      </c>
      <c r="B329">
        <v>70.25</v>
      </c>
      <c r="C329">
        <v>27</v>
      </c>
      <c r="D329" s="2">
        <v>-0.17300954800000001</v>
      </c>
      <c r="E329" s="2">
        <v>-6.5899496000000002E-2</v>
      </c>
      <c r="F329" s="2">
        <v>0.18990157999999999</v>
      </c>
      <c r="G329" s="2">
        <v>0.24494603000000001</v>
      </c>
      <c r="H329" s="2">
        <v>0.111441571</v>
      </c>
      <c r="I329">
        <f t="shared" si="10"/>
        <v>6.1476027400000001E-2</v>
      </c>
      <c r="J329" t="str">
        <f t="shared" si="11"/>
        <v>Near Normal</v>
      </c>
    </row>
    <row r="330" spans="1:10" x14ac:dyDescent="0.35">
      <c r="A330">
        <v>2019</v>
      </c>
      <c r="B330">
        <v>70.25</v>
      </c>
      <c r="C330">
        <v>27</v>
      </c>
      <c r="D330" s="2">
        <v>-8.8937227999999993E-2</v>
      </c>
      <c r="E330" s="2">
        <v>5.6886307999999997E-2</v>
      </c>
      <c r="F330" s="2">
        <v>0.291731825</v>
      </c>
      <c r="G330" s="2">
        <v>0.336419105</v>
      </c>
      <c r="H330" s="2">
        <v>0.47323289000000002</v>
      </c>
      <c r="I330">
        <f t="shared" si="10"/>
        <v>0.21386658</v>
      </c>
      <c r="J330" t="str">
        <f t="shared" si="11"/>
        <v>Near Normal</v>
      </c>
    </row>
    <row r="331" spans="1:10" x14ac:dyDescent="0.35">
      <c r="A331">
        <v>2020</v>
      </c>
      <c r="B331">
        <v>70.25</v>
      </c>
      <c r="C331">
        <v>27</v>
      </c>
      <c r="D331" s="2">
        <v>-0.17068303100000001</v>
      </c>
      <c r="E331" s="2">
        <v>-0.100882362</v>
      </c>
      <c r="F331" s="2">
        <v>0.193047624</v>
      </c>
      <c r="G331" s="2">
        <v>0.57736692199999995</v>
      </c>
      <c r="H331" s="2">
        <v>1.1161471780000001</v>
      </c>
      <c r="I331">
        <f t="shared" si="10"/>
        <v>0.32299926619999997</v>
      </c>
      <c r="J331" t="str">
        <f t="shared" si="11"/>
        <v>Moderately wet</v>
      </c>
    </row>
    <row r="332" spans="1:10" x14ac:dyDescent="0.35">
      <c r="A332">
        <v>1991</v>
      </c>
      <c r="B332">
        <v>70.25</v>
      </c>
      <c r="C332">
        <v>27.25</v>
      </c>
      <c r="D332" s="2">
        <v>0.779069499</v>
      </c>
      <c r="E332" s="2">
        <v>0.82480083999999998</v>
      </c>
      <c r="F332" s="2">
        <v>0.98109702899999995</v>
      </c>
      <c r="G332" s="2">
        <v>0.101291304</v>
      </c>
      <c r="H332" s="2">
        <v>4.8572083000000002E-2</v>
      </c>
      <c r="I332">
        <f t="shared" si="10"/>
        <v>0.54696615100000001</v>
      </c>
      <c r="J332" t="str">
        <f t="shared" si="11"/>
        <v>Near Normal</v>
      </c>
    </row>
    <row r="333" spans="1:10" x14ac:dyDescent="0.35">
      <c r="A333">
        <v>1992</v>
      </c>
      <c r="B333">
        <v>70.25</v>
      </c>
      <c r="C333">
        <v>27.25</v>
      </c>
      <c r="D333" s="2">
        <v>0.71157889500000004</v>
      </c>
      <c r="E333" s="2">
        <v>0.75028381300000002</v>
      </c>
      <c r="F333" s="2">
        <v>0.99565765799999995</v>
      </c>
      <c r="G333" s="2">
        <v>0.54685222300000003</v>
      </c>
      <c r="H333" s="2">
        <v>1.2944293069999999</v>
      </c>
      <c r="I333">
        <f t="shared" si="10"/>
        <v>0.85976037919999992</v>
      </c>
      <c r="J333" t="str">
        <f t="shared" si="11"/>
        <v>Moderately wet</v>
      </c>
    </row>
    <row r="334" spans="1:10" x14ac:dyDescent="0.35">
      <c r="A334">
        <v>1993</v>
      </c>
      <c r="B334">
        <v>70.25</v>
      </c>
      <c r="C334">
        <v>27.25</v>
      </c>
      <c r="D334" s="2">
        <v>0.69677805000000004</v>
      </c>
      <c r="E334" s="2">
        <v>1.0449642809999999</v>
      </c>
      <c r="F334" s="2">
        <v>1.89110537</v>
      </c>
      <c r="G334" s="2">
        <v>1.2351162849999999</v>
      </c>
      <c r="H334" s="2">
        <v>1.0714380370000001</v>
      </c>
      <c r="I334">
        <f t="shared" si="10"/>
        <v>1.1878804046</v>
      </c>
      <c r="J334" t="str">
        <f t="shared" si="11"/>
        <v>Moderately wet</v>
      </c>
    </row>
    <row r="335" spans="1:10" x14ac:dyDescent="0.35">
      <c r="A335">
        <v>1994</v>
      </c>
      <c r="B335">
        <v>70.25</v>
      </c>
      <c r="C335">
        <v>27.25</v>
      </c>
      <c r="D335" s="2">
        <v>0.69483236500000001</v>
      </c>
      <c r="E335" s="2">
        <v>0.75282222099999996</v>
      </c>
      <c r="F335" s="2">
        <v>2.1970736749999999</v>
      </c>
      <c r="G335" s="2">
        <v>1.846977273</v>
      </c>
      <c r="H335" s="2">
        <v>2.1927810280000002</v>
      </c>
      <c r="I335">
        <f t="shared" si="10"/>
        <v>1.5368973124</v>
      </c>
      <c r="J335" t="str">
        <f t="shared" si="11"/>
        <v>very wet</v>
      </c>
    </row>
    <row r="336" spans="1:10" x14ac:dyDescent="0.35">
      <c r="A336">
        <v>1995</v>
      </c>
      <c r="B336">
        <v>70.25</v>
      </c>
      <c r="C336">
        <v>27.25</v>
      </c>
      <c r="D336" s="2">
        <v>0.69613062999999997</v>
      </c>
      <c r="E336" s="2">
        <v>0.73256805800000002</v>
      </c>
      <c r="F336" s="2">
        <v>1.3969447909999999</v>
      </c>
      <c r="G336" s="2">
        <v>0.88478423299999998</v>
      </c>
      <c r="H336" s="2">
        <v>1.2280848120000001</v>
      </c>
      <c r="I336">
        <f t="shared" si="10"/>
        <v>0.98770250479999999</v>
      </c>
      <c r="J336" t="str">
        <f t="shared" si="11"/>
        <v>Moderately wet</v>
      </c>
    </row>
    <row r="337" spans="1:10" x14ac:dyDescent="0.35">
      <c r="A337">
        <v>1996</v>
      </c>
      <c r="B337">
        <v>70.25</v>
      </c>
      <c r="C337">
        <v>27.25</v>
      </c>
      <c r="D337" s="2">
        <v>0.96709899700000002</v>
      </c>
      <c r="E337" s="2">
        <v>1.422418449</v>
      </c>
      <c r="F337" s="2">
        <v>1.473936908</v>
      </c>
      <c r="G337" s="2">
        <v>0.63393813600000004</v>
      </c>
      <c r="H337" s="2">
        <v>5.7700190999999998E-2</v>
      </c>
      <c r="I337">
        <f t="shared" si="10"/>
        <v>0.91101853620000006</v>
      </c>
      <c r="J337" t="str">
        <f t="shared" si="11"/>
        <v>Near Normal</v>
      </c>
    </row>
    <row r="338" spans="1:10" x14ac:dyDescent="0.35">
      <c r="A338">
        <v>1997</v>
      </c>
      <c r="B338">
        <v>70.25</v>
      </c>
      <c r="C338">
        <v>27.25</v>
      </c>
      <c r="D338" s="2">
        <v>0.84908440399999996</v>
      </c>
      <c r="E338" s="2">
        <v>1.708558553</v>
      </c>
      <c r="F338" s="2">
        <v>1.8589292479999999</v>
      </c>
      <c r="G338" s="2">
        <v>1.2380469590000001</v>
      </c>
      <c r="H338" s="2">
        <v>0.311247828</v>
      </c>
      <c r="I338">
        <f t="shared" si="10"/>
        <v>1.1931733983999999</v>
      </c>
      <c r="J338" t="str">
        <f t="shared" si="11"/>
        <v>Near Normal</v>
      </c>
    </row>
    <row r="339" spans="1:10" x14ac:dyDescent="0.35">
      <c r="A339">
        <v>1998</v>
      </c>
      <c r="B339">
        <v>70.25</v>
      </c>
      <c r="C339">
        <v>27.25</v>
      </c>
      <c r="D339" s="2">
        <v>0.69480537399999998</v>
      </c>
      <c r="E339" s="2">
        <v>0.86118999500000004</v>
      </c>
      <c r="F339" s="2">
        <v>1.3239304169999999</v>
      </c>
      <c r="G339" s="2">
        <v>0.61731669099999997</v>
      </c>
      <c r="H339" s="2">
        <v>1.68930534</v>
      </c>
      <c r="I339">
        <f t="shared" si="10"/>
        <v>1.0373095634</v>
      </c>
      <c r="J339" t="str">
        <f t="shared" si="11"/>
        <v>very wet</v>
      </c>
    </row>
    <row r="340" spans="1:10" x14ac:dyDescent="0.35">
      <c r="A340">
        <v>1999</v>
      </c>
      <c r="B340">
        <v>70.25</v>
      </c>
      <c r="C340">
        <v>27.25</v>
      </c>
      <c r="D340" s="2">
        <v>1.5928728190000001</v>
      </c>
      <c r="E340" s="2">
        <v>1.7424291300000001</v>
      </c>
      <c r="F340" s="2">
        <v>1.8417439250000001</v>
      </c>
      <c r="G340" s="2">
        <v>1.387095768</v>
      </c>
      <c r="H340" s="2">
        <v>1.217973019</v>
      </c>
      <c r="I340">
        <f t="shared" si="10"/>
        <v>1.5564229321999998</v>
      </c>
      <c r="J340" t="str">
        <f t="shared" si="11"/>
        <v>Moderately wet</v>
      </c>
    </row>
    <row r="341" spans="1:10" x14ac:dyDescent="0.35">
      <c r="A341">
        <v>2000</v>
      </c>
      <c r="B341">
        <v>70.25</v>
      </c>
      <c r="C341">
        <v>27.25</v>
      </c>
      <c r="D341" s="2">
        <v>-0.19732218600000001</v>
      </c>
      <c r="E341" s="2">
        <v>-0.161697699</v>
      </c>
      <c r="F341" s="2">
        <v>0.13545842499999999</v>
      </c>
      <c r="G341" s="2">
        <v>0.23762404500000001</v>
      </c>
      <c r="H341" s="2">
        <v>0.166926043</v>
      </c>
      <c r="I341">
        <f t="shared" si="10"/>
        <v>3.6197725599999994E-2</v>
      </c>
      <c r="J341" t="str">
        <f t="shared" si="11"/>
        <v>Near Normal</v>
      </c>
    </row>
    <row r="342" spans="1:10" x14ac:dyDescent="0.35">
      <c r="A342">
        <v>2001</v>
      </c>
      <c r="B342">
        <v>70.25</v>
      </c>
      <c r="C342">
        <v>27.25</v>
      </c>
      <c r="D342" s="2">
        <v>0.73662131799999997</v>
      </c>
      <c r="E342" s="2">
        <v>0.99902996600000005</v>
      </c>
      <c r="F342" s="2">
        <v>1.889411889</v>
      </c>
      <c r="G342" s="2">
        <v>1.462242815</v>
      </c>
      <c r="H342" s="2">
        <v>1.240979584</v>
      </c>
      <c r="I342">
        <f t="shared" si="10"/>
        <v>1.2656571143999999</v>
      </c>
      <c r="J342" t="str">
        <f t="shared" si="11"/>
        <v>Moderately wet</v>
      </c>
    </row>
    <row r="343" spans="1:10" x14ac:dyDescent="0.35">
      <c r="A343">
        <v>2002</v>
      </c>
      <c r="B343">
        <v>70.25</v>
      </c>
      <c r="C343">
        <v>27.25</v>
      </c>
      <c r="D343" s="2">
        <v>-0.18166875099999999</v>
      </c>
      <c r="E343" s="2">
        <v>-2.2573975999999999E-2</v>
      </c>
      <c r="F343" s="2">
        <v>-2.2573975999999999E-2</v>
      </c>
      <c r="G343" s="2">
        <v>-6.8866573E-2</v>
      </c>
      <c r="H343" s="2">
        <v>-0.13344504800000001</v>
      </c>
      <c r="I343">
        <f t="shared" si="10"/>
        <v>-8.5825664800000007E-2</v>
      </c>
      <c r="J343" t="str">
        <f t="shared" si="11"/>
        <v>Severe</v>
      </c>
    </row>
    <row r="344" spans="1:10" x14ac:dyDescent="0.35">
      <c r="A344">
        <v>2003</v>
      </c>
      <c r="B344">
        <v>70.25</v>
      </c>
      <c r="C344">
        <v>27.25</v>
      </c>
      <c r="D344" s="2">
        <v>0.69485035799999995</v>
      </c>
      <c r="E344" s="2">
        <v>0.69737738599999999</v>
      </c>
      <c r="F344" s="2">
        <v>1.3395605180000001</v>
      </c>
      <c r="G344" s="2">
        <v>1.1725420129999999</v>
      </c>
      <c r="H344" s="2">
        <v>1.1704035779999999</v>
      </c>
      <c r="I344">
        <f t="shared" si="10"/>
        <v>1.0149467706000002</v>
      </c>
      <c r="J344" t="str">
        <f t="shared" si="11"/>
        <v>Moderately wet</v>
      </c>
    </row>
    <row r="345" spans="1:10" x14ac:dyDescent="0.35">
      <c r="A345">
        <v>2004</v>
      </c>
      <c r="B345">
        <v>70.25</v>
      </c>
      <c r="C345">
        <v>27.25</v>
      </c>
      <c r="D345" s="2">
        <v>0.69485035799999995</v>
      </c>
      <c r="E345" s="2">
        <v>0.69737738599999999</v>
      </c>
      <c r="F345" s="2">
        <v>1.3395605180000001</v>
      </c>
      <c r="G345" s="2">
        <v>1.1725420129999999</v>
      </c>
      <c r="H345" s="2">
        <v>1.1704035779999999</v>
      </c>
      <c r="I345">
        <f t="shared" si="10"/>
        <v>1.0149467706000002</v>
      </c>
      <c r="J345" t="str">
        <f t="shared" si="11"/>
        <v>Moderately wet</v>
      </c>
    </row>
    <row r="346" spans="1:10" x14ac:dyDescent="0.35">
      <c r="A346">
        <v>2005</v>
      </c>
      <c r="B346">
        <v>70.25</v>
      </c>
      <c r="C346">
        <v>27.25</v>
      </c>
      <c r="D346" s="2">
        <v>0.86819654499999999</v>
      </c>
      <c r="E346" s="2">
        <v>1.054429032</v>
      </c>
      <c r="F346" s="2">
        <v>1.2291439930000001</v>
      </c>
      <c r="G346" s="2">
        <v>0.409361329</v>
      </c>
      <c r="H346" s="2">
        <v>0.409361329</v>
      </c>
      <c r="I346">
        <f t="shared" si="10"/>
        <v>0.79409844560000009</v>
      </c>
      <c r="J346" t="str">
        <f t="shared" si="11"/>
        <v>Near Normal</v>
      </c>
    </row>
    <row r="347" spans="1:10" x14ac:dyDescent="0.35">
      <c r="A347">
        <v>2006</v>
      </c>
      <c r="B347">
        <v>70.25</v>
      </c>
      <c r="C347">
        <v>27.25</v>
      </c>
      <c r="D347" s="2">
        <v>-0.190870239</v>
      </c>
      <c r="E347" s="2">
        <v>4.6491229999999998E-3</v>
      </c>
      <c r="F347" s="2">
        <v>0.103017197</v>
      </c>
      <c r="G347" s="2">
        <v>2.179578148</v>
      </c>
      <c r="H347" s="2">
        <v>2.0553672870000002</v>
      </c>
      <c r="I347">
        <f t="shared" si="10"/>
        <v>0.83034830320000008</v>
      </c>
      <c r="J347" t="str">
        <f t="shared" si="11"/>
        <v>very wet</v>
      </c>
    </row>
    <row r="348" spans="1:10" x14ac:dyDescent="0.35">
      <c r="A348">
        <v>2007</v>
      </c>
      <c r="B348">
        <v>70.25</v>
      </c>
      <c r="C348">
        <v>27.25</v>
      </c>
      <c r="D348" s="2">
        <v>0.74149550500000005</v>
      </c>
      <c r="E348" s="2">
        <v>0.74768722300000001</v>
      </c>
      <c r="F348" s="2">
        <v>0.95264743900000004</v>
      </c>
      <c r="G348" s="2">
        <v>0.84424991800000004</v>
      </c>
      <c r="H348" s="2">
        <v>1.5253766209999999</v>
      </c>
      <c r="I348">
        <f t="shared" si="10"/>
        <v>0.96229134119999993</v>
      </c>
      <c r="J348" t="str">
        <f t="shared" si="11"/>
        <v>very wet</v>
      </c>
    </row>
    <row r="349" spans="1:10" x14ac:dyDescent="0.35">
      <c r="A349">
        <v>2008</v>
      </c>
      <c r="B349">
        <v>70.25</v>
      </c>
      <c r="C349">
        <v>27.25</v>
      </c>
      <c r="D349" s="2">
        <v>0.70720707699999996</v>
      </c>
      <c r="E349" s="2">
        <v>0.99446964500000001</v>
      </c>
      <c r="F349" s="2">
        <v>1.3651165489999999</v>
      </c>
      <c r="G349" s="2">
        <v>0.60919108600000005</v>
      </c>
      <c r="H349" s="2">
        <v>0.28206105999999997</v>
      </c>
      <c r="I349">
        <f t="shared" si="10"/>
        <v>0.79160908340000002</v>
      </c>
      <c r="J349" t="str">
        <f t="shared" si="11"/>
        <v>Near Normal</v>
      </c>
    </row>
    <row r="350" spans="1:10" x14ac:dyDescent="0.35">
      <c r="A350">
        <v>2009</v>
      </c>
      <c r="B350">
        <v>70.25</v>
      </c>
      <c r="C350">
        <v>27.25</v>
      </c>
      <c r="D350" s="2">
        <v>-0.19732213100000001</v>
      </c>
      <c r="E350" s="2">
        <v>7.0573735999999998E-2</v>
      </c>
      <c r="F350" s="2">
        <v>0.47989964499999999</v>
      </c>
      <c r="G350" s="2">
        <v>0.51481834900000001</v>
      </c>
      <c r="H350" s="2">
        <v>0.32740759800000002</v>
      </c>
      <c r="I350">
        <f t="shared" si="10"/>
        <v>0.23907543940000001</v>
      </c>
      <c r="J350" t="str">
        <f t="shared" si="11"/>
        <v>Near Normal</v>
      </c>
    </row>
    <row r="351" spans="1:10" x14ac:dyDescent="0.35">
      <c r="A351">
        <v>2010</v>
      </c>
      <c r="B351">
        <v>70.25</v>
      </c>
      <c r="C351">
        <v>27.25</v>
      </c>
      <c r="D351" s="2">
        <v>0.69481437099999999</v>
      </c>
      <c r="E351" s="2">
        <v>1.1247747020000001</v>
      </c>
      <c r="F351" s="2">
        <v>2.2036357780000002</v>
      </c>
      <c r="G351" s="2">
        <v>2.0970276120000002</v>
      </c>
      <c r="H351" s="2">
        <v>1.972085546</v>
      </c>
      <c r="I351">
        <f t="shared" si="10"/>
        <v>1.6184676018000002</v>
      </c>
      <c r="J351" t="str">
        <f t="shared" si="11"/>
        <v>very wet</v>
      </c>
    </row>
    <row r="352" spans="1:10" x14ac:dyDescent="0.35">
      <c r="A352">
        <v>2011</v>
      </c>
      <c r="B352">
        <v>70.25</v>
      </c>
      <c r="C352">
        <v>27.25</v>
      </c>
      <c r="D352" s="2">
        <v>0.69618158900000005</v>
      </c>
      <c r="E352" s="2">
        <v>0.69770996500000004</v>
      </c>
      <c r="F352" s="2">
        <v>0.93402721099999997</v>
      </c>
      <c r="G352" s="2">
        <v>0.70078529499999997</v>
      </c>
      <c r="H352" s="2">
        <v>1.3823874199999999</v>
      </c>
      <c r="I352">
        <f t="shared" si="10"/>
        <v>0.8822182959999999</v>
      </c>
      <c r="J352" t="str">
        <f t="shared" si="11"/>
        <v>Moderately wet</v>
      </c>
    </row>
    <row r="353" spans="1:10" x14ac:dyDescent="0.35">
      <c r="A353">
        <v>2012</v>
      </c>
      <c r="B353">
        <v>70.25</v>
      </c>
      <c r="C353">
        <v>27.25</v>
      </c>
      <c r="D353" s="2">
        <v>0.70770576299999999</v>
      </c>
      <c r="E353" s="2">
        <v>0.79586045800000005</v>
      </c>
      <c r="F353" s="2">
        <v>0.88923350700000003</v>
      </c>
      <c r="G353" s="2">
        <v>1.3332092799999999</v>
      </c>
      <c r="H353" s="2">
        <v>1.4964163930000001</v>
      </c>
      <c r="I353">
        <f t="shared" si="10"/>
        <v>1.0444850802000001</v>
      </c>
      <c r="J353" t="str">
        <f t="shared" si="11"/>
        <v>Moderately wet</v>
      </c>
    </row>
    <row r="354" spans="1:10" x14ac:dyDescent="0.35">
      <c r="A354">
        <v>2013</v>
      </c>
      <c r="B354">
        <v>70.25</v>
      </c>
      <c r="C354">
        <v>27.25</v>
      </c>
      <c r="D354" s="2">
        <v>0.69882428200000002</v>
      </c>
      <c r="E354" s="2">
        <v>0.81568517799999996</v>
      </c>
      <c r="F354" s="2">
        <v>1.010476476</v>
      </c>
      <c r="G354" s="2">
        <v>1.2271894240000001</v>
      </c>
      <c r="H354" s="2">
        <v>1.1287612970000001</v>
      </c>
      <c r="I354">
        <f t="shared" si="10"/>
        <v>0.97618733140000002</v>
      </c>
      <c r="J354" t="str">
        <f t="shared" si="11"/>
        <v>Moderately wet</v>
      </c>
    </row>
    <row r="355" spans="1:10" x14ac:dyDescent="0.35">
      <c r="A355">
        <v>2014</v>
      </c>
      <c r="B355">
        <v>70.25</v>
      </c>
      <c r="C355">
        <v>27.25</v>
      </c>
      <c r="D355" s="2">
        <v>0.71248228899999999</v>
      </c>
      <c r="E355" s="2">
        <v>0.71912545800000005</v>
      </c>
      <c r="F355" s="2">
        <v>0.97948750100000004</v>
      </c>
      <c r="G355" s="2">
        <v>0.133213371</v>
      </c>
      <c r="H355" s="2">
        <v>0.142626846</v>
      </c>
      <c r="I355">
        <f t="shared" si="10"/>
        <v>0.53738709300000009</v>
      </c>
      <c r="J355" t="str">
        <f t="shared" si="11"/>
        <v>Near Normal</v>
      </c>
    </row>
    <row r="356" spans="1:10" x14ac:dyDescent="0.35">
      <c r="A356">
        <v>2015</v>
      </c>
      <c r="B356">
        <v>70.25</v>
      </c>
      <c r="C356">
        <v>27.25</v>
      </c>
      <c r="D356" s="2">
        <v>0.71323341399999995</v>
      </c>
      <c r="E356" s="2">
        <v>0.83556481199999999</v>
      </c>
      <c r="F356" s="2">
        <v>1.6706946359999999</v>
      </c>
      <c r="G356" s="2">
        <v>1.0859147899999999</v>
      </c>
      <c r="H356" s="2">
        <v>1.148111879</v>
      </c>
      <c r="I356">
        <f t="shared" si="10"/>
        <v>1.0907039061999999</v>
      </c>
      <c r="J356" t="str">
        <f t="shared" si="11"/>
        <v>Moderately wet</v>
      </c>
    </row>
    <row r="357" spans="1:10" x14ac:dyDescent="0.35">
      <c r="A357">
        <v>2016</v>
      </c>
      <c r="B357">
        <v>70.25</v>
      </c>
      <c r="C357">
        <v>27.25</v>
      </c>
      <c r="D357" s="2">
        <v>0.79947306399999996</v>
      </c>
      <c r="E357" s="2">
        <v>0.92745294</v>
      </c>
      <c r="F357" s="2">
        <v>1.220604684</v>
      </c>
      <c r="G357" s="2">
        <v>0.39711380200000002</v>
      </c>
      <c r="H357" s="2">
        <v>0.24655497900000001</v>
      </c>
      <c r="I357">
        <f t="shared" si="10"/>
        <v>0.71823989380000008</v>
      </c>
      <c r="J357" t="str">
        <f t="shared" si="11"/>
        <v>Near Normal</v>
      </c>
    </row>
    <row r="358" spans="1:10" x14ac:dyDescent="0.35">
      <c r="A358">
        <v>2017</v>
      </c>
      <c r="B358">
        <v>70.25</v>
      </c>
      <c r="C358">
        <v>27.25</v>
      </c>
      <c r="D358" s="2">
        <v>0.87469844799999996</v>
      </c>
      <c r="E358" s="2">
        <v>0.95839755999999998</v>
      </c>
      <c r="F358" s="2">
        <v>1.6044957559999999</v>
      </c>
      <c r="G358" s="2">
        <v>0.95903756299999998</v>
      </c>
      <c r="H358" s="2">
        <v>0.87545063499999998</v>
      </c>
      <c r="I358">
        <f t="shared" si="10"/>
        <v>1.0544159924000001</v>
      </c>
      <c r="J358" t="str">
        <f t="shared" si="11"/>
        <v>Moderately wet</v>
      </c>
    </row>
    <row r="359" spans="1:10" x14ac:dyDescent="0.35">
      <c r="A359">
        <v>2018</v>
      </c>
      <c r="B359">
        <v>70.25</v>
      </c>
      <c r="C359">
        <v>27.25</v>
      </c>
      <c r="D359" s="2">
        <v>-0.17137998099999999</v>
      </c>
      <c r="E359" s="2">
        <v>4.7493987000000001E-2</v>
      </c>
      <c r="F359" s="2">
        <v>0.37656456199999999</v>
      </c>
      <c r="G359" s="2">
        <v>0.37596396999999998</v>
      </c>
      <c r="H359" s="2">
        <v>0.14179549399999999</v>
      </c>
      <c r="I359">
        <f t="shared" si="10"/>
        <v>0.15408760640000002</v>
      </c>
      <c r="J359" t="str">
        <f t="shared" si="11"/>
        <v>Near Normal</v>
      </c>
    </row>
    <row r="360" spans="1:10" x14ac:dyDescent="0.35">
      <c r="A360">
        <v>2019</v>
      </c>
      <c r="B360">
        <v>70.25</v>
      </c>
      <c r="C360">
        <v>27.25</v>
      </c>
      <c r="D360" s="2">
        <v>-0.17905653399999999</v>
      </c>
      <c r="E360" s="2">
        <v>5.5673921000000001E-2</v>
      </c>
      <c r="F360" s="2">
        <v>0.32484856899999998</v>
      </c>
      <c r="G360" s="2">
        <v>0.56952555500000002</v>
      </c>
      <c r="H360" s="2">
        <v>0.58391717200000004</v>
      </c>
      <c r="I360">
        <f t="shared" si="10"/>
        <v>0.27098173660000002</v>
      </c>
      <c r="J360" t="str">
        <f t="shared" si="11"/>
        <v>Moderately wet</v>
      </c>
    </row>
    <row r="361" spans="1:10" x14ac:dyDescent="0.35">
      <c r="A361">
        <v>2020</v>
      </c>
      <c r="B361">
        <v>70.25</v>
      </c>
      <c r="C361">
        <v>27.25</v>
      </c>
      <c r="D361" s="2">
        <v>-0.17385865</v>
      </c>
      <c r="E361" s="2">
        <v>-2.3949139000000001E-2</v>
      </c>
      <c r="F361" s="2">
        <v>0.29229989899999997</v>
      </c>
      <c r="G361" s="2">
        <v>0.63380040599999998</v>
      </c>
      <c r="H361" s="2">
        <v>1.1375110820000001</v>
      </c>
      <c r="I361">
        <f t="shared" si="10"/>
        <v>0.37316071960000002</v>
      </c>
      <c r="J361" t="str">
        <f t="shared" si="11"/>
        <v>Moderately wet</v>
      </c>
    </row>
    <row r="362" spans="1:10" x14ac:dyDescent="0.35">
      <c r="A362">
        <v>1991</v>
      </c>
      <c r="B362">
        <v>70.25</v>
      </c>
      <c r="C362">
        <v>27.5</v>
      </c>
      <c r="D362" s="2">
        <v>0.78507886999999998</v>
      </c>
      <c r="E362" s="2">
        <v>0.82114292</v>
      </c>
      <c r="F362" s="2">
        <v>0.97766299000000001</v>
      </c>
      <c r="G362" s="2">
        <v>7.6747250000000003E-2</v>
      </c>
      <c r="H362" s="2">
        <v>3.5188179999999999E-2</v>
      </c>
      <c r="I362">
        <f t="shared" si="10"/>
        <v>0.53916404200000001</v>
      </c>
      <c r="J362" t="str">
        <f t="shared" si="11"/>
        <v>Near Normal</v>
      </c>
    </row>
    <row r="363" spans="1:10" x14ac:dyDescent="0.35">
      <c r="A363">
        <v>1992</v>
      </c>
      <c r="B363">
        <v>70.25</v>
      </c>
      <c r="C363">
        <v>27.5</v>
      </c>
      <c r="D363" s="2">
        <v>0.70589508999999995</v>
      </c>
      <c r="E363" s="2">
        <v>0.73165764</v>
      </c>
      <c r="F363" s="2">
        <v>0.94937176999999995</v>
      </c>
      <c r="G363" s="2">
        <v>0.47456647000000002</v>
      </c>
      <c r="H363" s="2">
        <v>1.2310027800000001</v>
      </c>
      <c r="I363">
        <f t="shared" si="10"/>
        <v>0.81849875000000005</v>
      </c>
      <c r="J363" t="str">
        <f t="shared" si="11"/>
        <v>Moderately wet</v>
      </c>
    </row>
    <row r="364" spans="1:10" x14ac:dyDescent="0.35">
      <c r="A364">
        <v>1993</v>
      </c>
      <c r="B364">
        <v>70.25</v>
      </c>
      <c r="C364">
        <v>27.5</v>
      </c>
      <c r="D364" s="2">
        <v>0.69717609999999997</v>
      </c>
      <c r="E364" s="2">
        <v>1.0377390200000001</v>
      </c>
      <c r="F364" s="2">
        <v>1.86764149</v>
      </c>
      <c r="G364" s="2">
        <v>1.2126933099999999</v>
      </c>
      <c r="H364" s="2">
        <v>1.0439722</v>
      </c>
      <c r="I364">
        <f t="shared" si="10"/>
        <v>1.1718444240000001</v>
      </c>
      <c r="J364" t="str">
        <f t="shared" si="11"/>
        <v>Moderately wet</v>
      </c>
    </row>
    <row r="365" spans="1:10" x14ac:dyDescent="0.35">
      <c r="A365">
        <v>1994</v>
      </c>
      <c r="B365">
        <v>70.25</v>
      </c>
      <c r="C365">
        <v>27.5</v>
      </c>
      <c r="D365" s="2">
        <v>0.69552071999999998</v>
      </c>
      <c r="E365" s="2">
        <v>0.75179731000000005</v>
      </c>
      <c r="F365" s="2">
        <v>2.2209740899999999</v>
      </c>
      <c r="G365" s="2">
        <v>1.87842621</v>
      </c>
      <c r="H365" s="2">
        <v>2.2217490099999999</v>
      </c>
      <c r="I365">
        <f t="shared" si="10"/>
        <v>1.5536934680000001</v>
      </c>
      <c r="J365" t="str">
        <f t="shared" si="11"/>
        <v>very wet</v>
      </c>
    </row>
    <row r="366" spans="1:10" x14ac:dyDescent="0.35">
      <c r="A366">
        <v>1995</v>
      </c>
      <c r="B366">
        <v>70.25</v>
      </c>
      <c r="C366">
        <v>27.5</v>
      </c>
      <c r="D366" s="2">
        <v>0.69662044999999995</v>
      </c>
      <c r="E366" s="2">
        <v>0.72327823000000002</v>
      </c>
      <c r="F366" s="2">
        <v>1.35817111</v>
      </c>
      <c r="G366" s="2">
        <v>0.82935283999999998</v>
      </c>
      <c r="H366" s="2">
        <v>1.2061025599999999</v>
      </c>
      <c r="I366">
        <f t="shared" si="10"/>
        <v>0.96270503799999996</v>
      </c>
      <c r="J366" t="str">
        <f t="shared" si="11"/>
        <v>Moderately wet</v>
      </c>
    </row>
    <row r="367" spans="1:10" x14ac:dyDescent="0.35">
      <c r="A367">
        <v>1996</v>
      </c>
      <c r="B367">
        <v>70.25</v>
      </c>
      <c r="C367">
        <v>27.5</v>
      </c>
      <c r="D367" s="2">
        <v>0.97950521000000002</v>
      </c>
      <c r="E367" s="2">
        <v>1.45273892</v>
      </c>
      <c r="F367" s="2">
        <v>1.49089725</v>
      </c>
      <c r="G367" s="2">
        <v>0.63614793000000003</v>
      </c>
      <c r="H367" s="2">
        <v>3.1401409999999998E-2</v>
      </c>
      <c r="I367">
        <f t="shared" si="10"/>
        <v>0.91813814399999993</v>
      </c>
      <c r="J367" t="str">
        <f t="shared" si="11"/>
        <v>Near Normal</v>
      </c>
    </row>
    <row r="368" spans="1:10" x14ac:dyDescent="0.35">
      <c r="A368">
        <v>1997</v>
      </c>
      <c r="B368">
        <v>70.25</v>
      </c>
      <c r="C368">
        <v>27.5</v>
      </c>
      <c r="D368" s="2">
        <v>0.85248979000000003</v>
      </c>
      <c r="E368" s="2">
        <v>1.67905222</v>
      </c>
      <c r="F368" s="2">
        <v>1.81815908</v>
      </c>
      <c r="G368" s="2">
        <v>1.19149423</v>
      </c>
      <c r="H368" s="2">
        <v>0.29617670000000001</v>
      </c>
      <c r="I368">
        <f t="shared" si="10"/>
        <v>1.167474404</v>
      </c>
      <c r="J368" t="str">
        <f t="shared" si="11"/>
        <v>Near Normal</v>
      </c>
    </row>
    <row r="369" spans="1:10" x14ac:dyDescent="0.35">
      <c r="A369">
        <v>1998</v>
      </c>
      <c r="B369">
        <v>70.25</v>
      </c>
      <c r="C369">
        <v>27.5</v>
      </c>
      <c r="D369" s="2">
        <v>0.69549693999999995</v>
      </c>
      <c r="E369" s="2">
        <v>0.88393865999999999</v>
      </c>
      <c r="F369" s="2">
        <v>1.39309897</v>
      </c>
      <c r="G369" s="2">
        <v>0.71872254999999996</v>
      </c>
      <c r="H369" s="2">
        <v>1.69259958</v>
      </c>
      <c r="I369">
        <f t="shared" si="10"/>
        <v>1.0767713400000001</v>
      </c>
      <c r="J369" t="str">
        <f t="shared" si="11"/>
        <v>very wet</v>
      </c>
    </row>
    <row r="370" spans="1:10" x14ac:dyDescent="0.35">
      <c r="A370">
        <v>1999</v>
      </c>
      <c r="B370">
        <v>70.25</v>
      </c>
      <c r="C370">
        <v>27.5</v>
      </c>
      <c r="D370" s="2">
        <v>1.5930051000000001</v>
      </c>
      <c r="E370" s="2">
        <v>1.72940962</v>
      </c>
      <c r="F370" s="2">
        <v>1.8214378499999999</v>
      </c>
      <c r="G370" s="2">
        <v>1.3179958599999999</v>
      </c>
      <c r="H370" s="2">
        <v>1.16047151</v>
      </c>
      <c r="I370">
        <f t="shared" si="10"/>
        <v>1.5244639879999999</v>
      </c>
      <c r="J370" t="str">
        <f t="shared" si="11"/>
        <v>Moderately wet</v>
      </c>
    </row>
    <row r="371" spans="1:10" x14ac:dyDescent="0.35">
      <c r="A371">
        <v>2000</v>
      </c>
      <c r="B371">
        <v>70.25</v>
      </c>
      <c r="C371">
        <v>27.5</v>
      </c>
      <c r="D371" s="2">
        <v>-0.19732219000000001</v>
      </c>
      <c r="E371" s="2">
        <v>-0.15395639999999999</v>
      </c>
      <c r="F371" s="2">
        <v>0.10606788</v>
      </c>
      <c r="G371" s="2">
        <v>0.20658441999999999</v>
      </c>
      <c r="H371" s="2">
        <v>0.12820598999999999</v>
      </c>
      <c r="I371">
        <f t="shared" si="10"/>
        <v>1.7915939999999998E-2</v>
      </c>
      <c r="J371" t="str">
        <f t="shared" si="11"/>
        <v>Near Normal</v>
      </c>
    </row>
    <row r="372" spans="1:10" x14ac:dyDescent="0.35">
      <c r="A372">
        <v>2001</v>
      </c>
      <c r="B372">
        <v>70.25</v>
      </c>
      <c r="C372">
        <v>27.5</v>
      </c>
      <c r="D372" s="2">
        <v>0.74249693000000005</v>
      </c>
      <c r="E372" s="2">
        <v>1.03198531</v>
      </c>
      <c r="F372" s="2">
        <v>1.92061452</v>
      </c>
      <c r="G372" s="2">
        <v>1.51780713</v>
      </c>
      <c r="H372" s="2">
        <v>1.2762069</v>
      </c>
      <c r="I372">
        <f t="shared" si="10"/>
        <v>1.297822158</v>
      </c>
      <c r="J372" t="str">
        <f t="shared" si="11"/>
        <v>Moderately wet</v>
      </c>
    </row>
    <row r="373" spans="1:10" x14ac:dyDescent="0.35">
      <c r="A373">
        <v>2002</v>
      </c>
      <c r="B373">
        <v>70.25</v>
      </c>
      <c r="C373">
        <v>27.5</v>
      </c>
      <c r="D373" s="2">
        <v>-0.17589120999999999</v>
      </c>
      <c r="E373" s="2">
        <v>-2.6999740000000001E-2</v>
      </c>
      <c r="F373" s="2">
        <v>-2.6999740000000001E-2</v>
      </c>
      <c r="G373" s="2">
        <v>-8.1716410000000003E-2</v>
      </c>
      <c r="H373" s="2">
        <v>-0.12374925000000001</v>
      </c>
      <c r="I373">
        <f t="shared" si="10"/>
        <v>-8.7071269999999992E-2</v>
      </c>
      <c r="J373" t="str">
        <f t="shared" si="11"/>
        <v>Severe</v>
      </c>
    </row>
    <row r="374" spans="1:10" x14ac:dyDescent="0.35">
      <c r="A374">
        <v>2003</v>
      </c>
      <c r="B374">
        <v>70.25</v>
      </c>
      <c r="C374">
        <v>27.5</v>
      </c>
      <c r="D374" s="2">
        <v>0.69554748</v>
      </c>
      <c r="E374" s="2">
        <v>0.69695028999999997</v>
      </c>
      <c r="F374" s="2">
        <v>1.3165125799999999</v>
      </c>
      <c r="G374" s="2">
        <v>1.16362747</v>
      </c>
      <c r="H374" s="2">
        <v>1.1624390499999999</v>
      </c>
      <c r="I374">
        <f t="shared" si="10"/>
        <v>1.0070153739999999</v>
      </c>
      <c r="J374" t="str">
        <f t="shared" si="11"/>
        <v>Moderately wet</v>
      </c>
    </row>
    <row r="375" spans="1:10" x14ac:dyDescent="0.35">
      <c r="A375">
        <v>2004</v>
      </c>
      <c r="B375">
        <v>70.25</v>
      </c>
      <c r="C375">
        <v>27.5</v>
      </c>
      <c r="D375" s="2">
        <v>0.69554748</v>
      </c>
      <c r="E375" s="2">
        <v>0.69695028999999997</v>
      </c>
      <c r="F375" s="2">
        <v>1.3165125799999999</v>
      </c>
      <c r="G375" s="2">
        <v>1.16362747</v>
      </c>
      <c r="H375" s="2">
        <v>1.1624390499999999</v>
      </c>
      <c r="I375">
        <f t="shared" si="10"/>
        <v>1.0070153739999999</v>
      </c>
      <c r="J375" t="str">
        <f t="shared" si="11"/>
        <v>Moderately wet</v>
      </c>
    </row>
    <row r="376" spans="1:10" x14ac:dyDescent="0.35">
      <c r="A376">
        <v>2005</v>
      </c>
      <c r="B376">
        <v>70.25</v>
      </c>
      <c r="C376">
        <v>27.5</v>
      </c>
      <c r="D376" s="2">
        <v>0.89055214999999999</v>
      </c>
      <c r="E376" s="2">
        <v>1.0778656499999999</v>
      </c>
      <c r="F376" s="2">
        <v>1.2534337900000001</v>
      </c>
      <c r="G376" s="2">
        <v>0.42588903</v>
      </c>
      <c r="H376" s="2">
        <v>0.42588903</v>
      </c>
      <c r="I376">
        <f t="shared" si="10"/>
        <v>0.81472593000000004</v>
      </c>
      <c r="J376" t="str">
        <f t="shared" si="11"/>
        <v>Near Normal</v>
      </c>
    </row>
    <row r="377" spans="1:10" x14ac:dyDescent="0.35">
      <c r="A377">
        <v>2006</v>
      </c>
      <c r="B377">
        <v>70.25</v>
      </c>
      <c r="C377">
        <v>27.5</v>
      </c>
      <c r="D377" s="2">
        <v>-0.19027984000000001</v>
      </c>
      <c r="E377" s="2">
        <v>3.0415339999999999E-2</v>
      </c>
      <c r="F377" s="2">
        <v>0.12309618999999999</v>
      </c>
      <c r="G377" s="2">
        <v>2.2188728800000002</v>
      </c>
      <c r="H377" s="2">
        <v>2.0851674600000001</v>
      </c>
      <c r="I377">
        <f t="shared" si="10"/>
        <v>0.853454406</v>
      </c>
      <c r="J377" t="str">
        <f t="shared" si="11"/>
        <v>very wet</v>
      </c>
    </row>
    <row r="378" spans="1:10" x14ac:dyDescent="0.35">
      <c r="A378">
        <v>2007</v>
      </c>
      <c r="B378">
        <v>70.25</v>
      </c>
      <c r="C378">
        <v>27.5</v>
      </c>
      <c r="D378" s="2">
        <v>0.74510467000000002</v>
      </c>
      <c r="E378" s="2">
        <v>0.75216170000000004</v>
      </c>
      <c r="F378" s="2">
        <v>0.95186820000000005</v>
      </c>
      <c r="G378" s="2">
        <v>0.85325494000000002</v>
      </c>
      <c r="H378" s="2">
        <v>1.5365181000000001</v>
      </c>
      <c r="I378">
        <f t="shared" si="10"/>
        <v>0.96778152200000012</v>
      </c>
      <c r="J378" t="str">
        <f t="shared" si="11"/>
        <v>very wet</v>
      </c>
    </row>
    <row r="379" spans="1:10" x14ac:dyDescent="0.35">
      <c r="A379">
        <v>2008</v>
      </c>
      <c r="B379">
        <v>70.25</v>
      </c>
      <c r="C379">
        <v>27.5</v>
      </c>
      <c r="D379" s="2">
        <v>0.70983213999999994</v>
      </c>
      <c r="E379" s="2">
        <v>0.98049978000000004</v>
      </c>
      <c r="F379" s="2">
        <v>1.36340668</v>
      </c>
      <c r="G379" s="2">
        <v>0.60829056999999997</v>
      </c>
      <c r="H379" s="2">
        <v>0.3006258</v>
      </c>
      <c r="I379">
        <f t="shared" si="10"/>
        <v>0.79253099400000004</v>
      </c>
      <c r="J379" t="str">
        <f t="shared" si="11"/>
        <v>Near Normal</v>
      </c>
    </row>
    <row r="380" spans="1:10" x14ac:dyDescent="0.35">
      <c r="A380">
        <v>2009</v>
      </c>
      <c r="B380">
        <v>70.25</v>
      </c>
      <c r="C380">
        <v>27.5</v>
      </c>
      <c r="D380" s="2">
        <v>-0.19732211999999999</v>
      </c>
      <c r="E380" s="2">
        <v>7.3126880000000005E-2</v>
      </c>
      <c r="F380" s="2">
        <v>0.48474590000000001</v>
      </c>
      <c r="G380" s="2">
        <v>0.51582804000000004</v>
      </c>
      <c r="H380" s="2">
        <v>0.33269475999999998</v>
      </c>
      <c r="I380">
        <f t="shared" si="10"/>
        <v>0.241814692</v>
      </c>
      <c r="J380" t="str">
        <f t="shared" si="11"/>
        <v>Near Normal</v>
      </c>
    </row>
    <row r="381" spans="1:10" x14ac:dyDescent="0.35">
      <c r="A381">
        <v>2010</v>
      </c>
      <c r="B381">
        <v>70.25</v>
      </c>
      <c r="C381">
        <v>27.5</v>
      </c>
      <c r="D381" s="2">
        <v>0.69550586000000003</v>
      </c>
      <c r="E381" s="2">
        <v>1.1072316200000001</v>
      </c>
      <c r="F381" s="2">
        <v>2.2066086299999998</v>
      </c>
      <c r="G381" s="2">
        <v>2.1163156600000002</v>
      </c>
      <c r="H381" s="2">
        <v>2.0061327599999998</v>
      </c>
      <c r="I381">
        <f t="shared" si="10"/>
        <v>1.6263589060000001</v>
      </c>
      <c r="J381" t="str">
        <f t="shared" si="11"/>
        <v>very wet</v>
      </c>
    </row>
    <row r="382" spans="1:10" x14ac:dyDescent="0.35">
      <c r="A382">
        <v>2011</v>
      </c>
      <c r="B382">
        <v>70.25</v>
      </c>
      <c r="C382">
        <v>27.5</v>
      </c>
      <c r="D382" s="2">
        <v>0.69705130999999998</v>
      </c>
      <c r="E382" s="2">
        <v>0.69873552000000005</v>
      </c>
      <c r="F382" s="2">
        <v>0.94460904999999995</v>
      </c>
      <c r="G382" s="2">
        <v>0.73195414999999997</v>
      </c>
      <c r="H382" s="2">
        <v>1.43766054</v>
      </c>
      <c r="I382">
        <f t="shared" si="10"/>
        <v>0.90200211400000008</v>
      </c>
      <c r="J382" t="str">
        <f t="shared" si="11"/>
        <v>Moderately wet</v>
      </c>
    </row>
    <row r="383" spans="1:10" x14ac:dyDescent="0.35">
      <c r="A383">
        <v>2012</v>
      </c>
      <c r="B383">
        <v>70.25</v>
      </c>
      <c r="C383">
        <v>27.5</v>
      </c>
      <c r="D383" s="2">
        <v>0.70829052000000003</v>
      </c>
      <c r="E383" s="2">
        <v>0.79566281999999999</v>
      </c>
      <c r="F383" s="2">
        <v>0.88820586999999995</v>
      </c>
      <c r="G383" s="2">
        <v>1.3263541299999999</v>
      </c>
      <c r="H383" s="2">
        <v>1.48817358</v>
      </c>
      <c r="I383">
        <f t="shared" si="10"/>
        <v>1.041337384</v>
      </c>
      <c r="J383" t="str">
        <f t="shared" si="11"/>
        <v>Moderately wet</v>
      </c>
    </row>
    <row r="384" spans="1:10" x14ac:dyDescent="0.35">
      <c r="A384">
        <v>2013</v>
      </c>
      <c r="B384">
        <v>70.25</v>
      </c>
      <c r="C384">
        <v>27.5</v>
      </c>
      <c r="D384" s="2">
        <v>0.69810293999999995</v>
      </c>
      <c r="E384" s="2">
        <v>0.80981727000000003</v>
      </c>
      <c r="F384" s="2">
        <v>0.99299565999999995</v>
      </c>
      <c r="G384" s="2">
        <v>1.22426239</v>
      </c>
      <c r="H384" s="2">
        <v>1.1301986399999999</v>
      </c>
      <c r="I384">
        <f t="shared" si="10"/>
        <v>0.97107537999999993</v>
      </c>
      <c r="J384" t="str">
        <f t="shared" si="11"/>
        <v>Moderately wet</v>
      </c>
    </row>
    <row r="385" spans="1:10" x14ac:dyDescent="0.35">
      <c r="A385">
        <v>2014</v>
      </c>
      <c r="B385">
        <v>70.25</v>
      </c>
      <c r="C385">
        <v>27.5</v>
      </c>
      <c r="D385" s="2">
        <v>0.71050060999999998</v>
      </c>
      <c r="E385" s="2">
        <v>0.71483598999999998</v>
      </c>
      <c r="F385" s="2">
        <v>0.94728109000000005</v>
      </c>
      <c r="G385" s="2">
        <v>0.10000535000000001</v>
      </c>
      <c r="H385" s="2">
        <v>0.10948212</v>
      </c>
      <c r="I385">
        <f t="shared" si="10"/>
        <v>0.516421032</v>
      </c>
      <c r="J385" t="str">
        <f t="shared" si="11"/>
        <v>Near Normal</v>
      </c>
    </row>
    <row r="386" spans="1:10" x14ac:dyDescent="0.35">
      <c r="A386">
        <v>2015</v>
      </c>
      <c r="B386">
        <v>70.25</v>
      </c>
      <c r="C386">
        <v>27.5</v>
      </c>
      <c r="D386" s="2">
        <v>0.70926115000000001</v>
      </c>
      <c r="E386" s="2">
        <v>0.80900879999999997</v>
      </c>
      <c r="F386" s="2">
        <v>1.6590792299999999</v>
      </c>
      <c r="G386" s="2">
        <v>1.07980118</v>
      </c>
      <c r="H386" s="2">
        <v>1.1445345200000001</v>
      </c>
      <c r="I386">
        <f t="shared" si="10"/>
        <v>1.0803369760000003</v>
      </c>
      <c r="J386" t="str">
        <f t="shared" si="11"/>
        <v>Moderately wet</v>
      </c>
    </row>
    <row r="387" spans="1:10" x14ac:dyDescent="0.35">
      <c r="A387">
        <v>2016</v>
      </c>
      <c r="B387">
        <v>70.25</v>
      </c>
      <c r="C387">
        <v>27.5</v>
      </c>
      <c r="D387" s="2">
        <v>0.80505738999999998</v>
      </c>
      <c r="E387" s="2">
        <v>0.93316001000000004</v>
      </c>
      <c r="F387" s="2">
        <v>1.23199071</v>
      </c>
      <c r="G387" s="2">
        <v>0.39318108000000002</v>
      </c>
      <c r="H387" s="2">
        <v>0.24148019000000001</v>
      </c>
      <c r="I387">
        <f t="shared" ref="I387:I450" si="12">AVERAGE(D387:H387)</f>
        <v>0.72097387599999996</v>
      </c>
      <c r="J387" t="str">
        <f t="shared" ref="J387:J450" si="13">IF(H387&lt;=-1,"Extreme",IF(AND(H387&gt;-1,H387&lt;=-0.1),"Severe",IF(AND(H387&gt;-0.5,H387&lt;=0.5),"Near Normal",IF(AND(H387&gt;0.5,H387&lt;=1.5),"Moderately wet","very wet"))))</f>
        <v>Near Normal</v>
      </c>
    </row>
    <row r="388" spans="1:10" x14ac:dyDescent="0.35">
      <c r="A388">
        <v>2017</v>
      </c>
      <c r="B388">
        <v>70.25</v>
      </c>
      <c r="C388">
        <v>27.5</v>
      </c>
      <c r="D388" s="2">
        <v>0.87834113999999996</v>
      </c>
      <c r="E388" s="2">
        <v>0.95052110999999995</v>
      </c>
      <c r="F388" s="2">
        <v>1.5897935599999999</v>
      </c>
      <c r="G388" s="2">
        <v>0.95020596999999996</v>
      </c>
      <c r="H388" s="2">
        <v>0.87810138999999998</v>
      </c>
      <c r="I388">
        <f t="shared" si="12"/>
        <v>1.0493926339999999</v>
      </c>
      <c r="J388" t="str">
        <f t="shared" si="13"/>
        <v>Moderately wet</v>
      </c>
    </row>
    <row r="389" spans="1:10" x14ac:dyDescent="0.35">
      <c r="A389">
        <v>2018</v>
      </c>
      <c r="B389">
        <v>70.25</v>
      </c>
      <c r="C389">
        <v>27.5</v>
      </c>
      <c r="D389" s="2">
        <v>-0.17046512999999999</v>
      </c>
      <c r="E389" s="2">
        <v>5.8754559999999997E-2</v>
      </c>
      <c r="F389" s="2">
        <v>0.38924451999999998</v>
      </c>
      <c r="G389" s="2">
        <v>0.37720161000000002</v>
      </c>
      <c r="H389" s="2">
        <v>0.13630218</v>
      </c>
      <c r="I389">
        <f t="shared" si="12"/>
        <v>0.15820754799999998</v>
      </c>
      <c r="J389" t="str">
        <f t="shared" si="13"/>
        <v>Near Normal</v>
      </c>
    </row>
    <row r="390" spans="1:10" x14ac:dyDescent="0.35">
      <c r="A390">
        <v>2019</v>
      </c>
      <c r="B390">
        <v>70.25</v>
      </c>
      <c r="C390">
        <v>27.5</v>
      </c>
      <c r="D390" s="2">
        <v>-0.18534442000000001</v>
      </c>
      <c r="E390" s="2">
        <v>5.336544E-2</v>
      </c>
      <c r="F390" s="2">
        <v>0.32403859000000002</v>
      </c>
      <c r="G390" s="2">
        <v>0.58463944000000001</v>
      </c>
      <c r="H390" s="2">
        <v>0.58660427000000004</v>
      </c>
      <c r="I390">
        <f t="shared" si="12"/>
        <v>0.272660664</v>
      </c>
      <c r="J390" t="str">
        <f t="shared" si="13"/>
        <v>Moderately wet</v>
      </c>
    </row>
    <row r="391" spans="1:10" x14ac:dyDescent="0.35">
      <c r="A391">
        <v>2020</v>
      </c>
      <c r="B391">
        <v>70.25</v>
      </c>
      <c r="C391">
        <v>27.5</v>
      </c>
      <c r="D391" s="2">
        <v>-0.17331326999999999</v>
      </c>
      <c r="E391" s="2">
        <v>-1.275423E-2</v>
      </c>
      <c r="F391" s="2">
        <v>0.30162250000000002</v>
      </c>
      <c r="G391" s="2">
        <v>0.63198321000000002</v>
      </c>
      <c r="H391" s="2">
        <v>1.12884564</v>
      </c>
      <c r="I391">
        <f t="shared" si="12"/>
        <v>0.37527677000000004</v>
      </c>
      <c r="J391" t="str">
        <f t="shared" si="13"/>
        <v>Moderately wet</v>
      </c>
    </row>
    <row r="392" spans="1:10" x14ac:dyDescent="0.35">
      <c r="A392">
        <v>1991</v>
      </c>
      <c r="B392">
        <v>70.25</v>
      </c>
      <c r="C392">
        <v>27.75</v>
      </c>
      <c r="D392" s="2">
        <v>0.78787053900000004</v>
      </c>
      <c r="E392" s="2">
        <v>0.81978885499999998</v>
      </c>
      <c r="F392" s="2">
        <v>0.97541410200000001</v>
      </c>
      <c r="G392" s="2">
        <v>6.5679394000000002E-2</v>
      </c>
      <c r="H392" s="2">
        <v>2.8913839E-2</v>
      </c>
      <c r="I392">
        <f t="shared" si="12"/>
        <v>0.5355333458</v>
      </c>
      <c r="J392" t="str">
        <f t="shared" si="13"/>
        <v>Near Normal</v>
      </c>
    </row>
    <row r="393" spans="1:10" x14ac:dyDescent="0.35">
      <c r="A393">
        <v>1992</v>
      </c>
      <c r="B393">
        <v>70.25</v>
      </c>
      <c r="C393">
        <v>27.75</v>
      </c>
      <c r="D393" s="2">
        <v>0.70489860900000001</v>
      </c>
      <c r="E393" s="2">
        <v>0.72608362699999995</v>
      </c>
      <c r="F393" s="2">
        <v>0.93298506400000003</v>
      </c>
      <c r="G393" s="2">
        <v>0.44625356799999999</v>
      </c>
      <c r="H393" s="2">
        <v>1.206336077</v>
      </c>
      <c r="I393">
        <f t="shared" si="12"/>
        <v>0.80331138899999988</v>
      </c>
      <c r="J393" t="str">
        <f t="shared" si="13"/>
        <v>Moderately wet</v>
      </c>
    </row>
    <row r="394" spans="1:10" x14ac:dyDescent="0.35">
      <c r="A394">
        <v>1993</v>
      </c>
      <c r="B394">
        <v>70.25</v>
      </c>
      <c r="C394">
        <v>27.75</v>
      </c>
      <c r="D394" s="2">
        <v>0.697941056</v>
      </c>
      <c r="E394" s="2">
        <v>1.0351465120000001</v>
      </c>
      <c r="F394" s="2">
        <v>1.8564830080000001</v>
      </c>
      <c r="G394" s="2">
        <v>1.201405123</v>
      </c>
      <c r="H394" s="2">
        <v>1.030578655</v>
      </c>
      <c r="I394">
        <f t="shared" si="12"/>
        <v>1.1643108708000001</v>
      </c>
      <c r="J394" t="str">
        <f t="shared" si="13"/>
        <v>Moderately wet</v>
      </c>
    </row>
    <row r="395" spans="1:10" x14ac:dyDescent="0.35">
      <c r="A395">
        <v>1994</v>
      </c>
      <c r="B395">
        <v>70.25</v>
      </c>
      <c r="C395">
        <v>27.75</v>
      </c>
      <c r="D395" s="2">
        <v>0.69643571000000004</v>
      </c>
      <c r="E395" s="2">
        <v>0.75182885099999996</v>
      </c>
      <c r="F395" s="2">
        <v>2.2285233689999999</v>
      </c>
      <c r="G395" s="2">
        <v>1.8884975509999999</v>
      </c>
      <c r="H395" s="2">
        <v>2.230246723</v>
      </c>
      <c r="I395">
        <f t="shared" si="12"/>
        <v>1.5591064408000002</v>
      </c>
      <c r="J395" t="str">
        <f t="shared" si="13"/>
        <v>very wet</v>
      </c>
    </row>
    <row r="396" spans="1:10" x14ac:dyDescent="0.35">
      <c r="A396">
        <v>1995</v>
      </c>
      <c r="B396">
        <v>70.25</v>
      </c>
      <c r="C396">
        <v>27.75</v>
      </c>
      <c r="D396" s="2">
        <v>0.69664869500000004</v>
      </c>
      <c r="E396" s="2">
        <v>0.71989330799999995</v>
      </c>
      <c r="F396" s="2">
        <v>1.343405331</v>
      </c>
      <c r="G396" s="2">
        <v>0.80894796199999996</v>
      </c>
      <c r="H396" s="2">
        <v>1.1968094419999999</v>
      </c>
      <c r="I396">
        <f t="shared" si="12"/>
        <v>0.95314094760000001</v>
      </c>
      <c r="J396" t="str">
        <f t="shared" si="13"/>
        <v>Moderately wet</v>
      </c>
    </row>
    <row r="397" spans="1:10" x14ac:dyDescent="0.35">
      <c r="A397">
        <v>1996</v>
      </c>
      <c r="B397">
        <v>70.25</v>
      </c>
      <c r="C397">
        <v>27.75</v>
      </c>
      <c r="D397" s="2">
        <v>0.98486393400000005</v>
      </c>
      <c r="E397" s="2">
        <v>1.4656011090000001</v>
      </c>
      <c r="F397" s="2">
        <v>1.4984698299999999</v>
      </c>
      <c r="G397" s="2">
        <v>0.63758468300000004</v>
      </c>
      <c r="H397" s="2">
        <v>2.0631403E-2</v>
      </c>
      <c r="I397">
        <f t="shared" si="12"/>
        <v>0.92143019180000019</v>
      </c>
      <c r="J397" t="str">
        <f t="shared" si="13"/>
        <v>Near Normal</v>
      </c>
    </row>
    <row r="398" spans="1:10" x14ac:dyDescent="0.35">
      <c r="A398">
        <v>1997</v>
      </c>
      <c r="B398">
        <v>70.25</v>
      </c>
      <c r="C398">
        <v>27.75</v>
      </c>
      <c r="D398" s="2">
        <v>0.85439630700000002</v>
      </c>
      <c r="E398" s="2">
        <v>1.665567848</v>
      </c>
      <c r="F398" s="2">
        <v>1.7994838520000001</v>
      </c>
      <c r="G398" s="2">
        <v>1.1696660679999999</v>
      </c>
      <c r="H398" s="2">
        <v>0.28885442099999997</v>
      </c>
      <c r="I398">
        <f t="shared" si="12"/>
        <v>1.1555936992</v>
      </c>
      <c r="J398" t="str">
        <f t="shared" si="13"/>
        <v>Near Normal</v>
      </c>
    </row>
    <row r="399" spans="1:10" x14ac:dyDescent="0.35">
      <c r="A399">
        <v>1998</v>
      </c>
      <c r="B399">
        <v>70.25</v>
      </c>
      <c r="C399">
        <v>27.75</v>
      </c>
      <c r="D399" s="2">
        <v>0.69641500199999995</v>
      </c>
      <c r="E399" s="2">
        <v>0.89394732700000001</v>
      </c>
      <c r="F399" s="2">
        <v>1.4217519510000001</v>
      </c>
      <c r="G399" s="2">
        <v>0.76200364099999995</v>
      </c>
      <c r="H399" s="2">
        <v>1.693324203</v>
      </c>
      <c r="I399">
        <f t="shared" si="12"/>
        <v>1.0934884247999999</v>
      </c>
      <c r="J399" t="str">
        <f t="shared" si="13"/>
        <v>very wet</v>
      </c>
    </row>
    <row r="400" spans="1:10" x14ac:dyDescent="0.35">
      <c r="A400">
        <v>1999</v>
      </c>
      <c r="B400">
        <v>70.25</v>
      </c>
      <c r="C400">
        <v>27.75</v>
      </c>
      <c r="D400" s="2">
        <v>1.592200211</v>
      </c>
      <c r="E400" s="2">
        <v>1.72325241</v>
      </c>
      <c r="F400" s="2">
        <v>1.8121821389999999</v>
      </c>
      <c r="G400" s="2">
        <v>1.2893671019999999</v>
      </c>
      <c r="H400" s="2">
        <v>1.13670958</v>
      </c>
      <c r="I400">
        <f t="shared" si="12"/>
        <v>1.5107422883999999</v>
      </c>
      <c r="J400" t="str">
        <f t="shared" si="13"/>
        <v>Moderately wet</v>
      </c>
    </row>
    <row r="401" spans="1:10" x14ac:dyDescent="0.35">
      <c r="A401">
        <v>2000</v>
      </c>
      <c r="B401">
        <v>70.25</v>
      </c>
      <c r="C401">
        <v>27.75</v>
      </c>
      <c r="D401" s="2">
        <v>-0.19732218600000001</v>
      </c>
      <c r="E401" s="2">
        <v>-0.151758422</v>
      </c>
      <c r="F401" s="2">
        <v>9.8161965000000004E-2</v>
      </c>
      <c r="G401" s="2">
        <v>0.198549431</v>
      </c>
      <c r="H401" s="2">
        <v>0.118649846</v>
      </c>
      <c r="I401">
        <f t="shared" si="12"/>
        <v>1.32561268E-2</v>
      </c>
      <c r="J401" t="str">
        <f t="shared" si="13"/>
        <v>Near Normal</v>
      </c>
    </row>
    <row r="402" spans="1:10" x14ac:dyDescent="0.35">
      <c r="A402">
        <v>2001</v>
      </c>
      <c r="B402">
        <v>70.25</v>
      </c>
      <c r="C402">
        <v>27.75</v>
      </c>
      <c r="D402" s="2">
        <v>0.74505152399999997</v>
      </c>
      <c r="E402" s="2">
        <v>1.0466365479999999</v>
      </c>
      <c r="F402" s="2">
        <v>1.932258282</v>
      </c>
      <c r="G402" s="2">
        <v>1.539335925</v>
      </c>
      <c r="H402" s="2">
        <v>1.2885049580000001</v>
      </c>
      <c r="I402">
        <f t="shared" si="12"/>
        <v>1.3103574473999999</v>
      </c>
      <c r="J402" t="str">
        <f t="shared" si="13"/>
        <v>Moderately wet</v>
      </c>
    </row>
    <row r="403" spans="1:10" x14ac:dyDescent="0.35">
      <c r="A403">
        <v>2002</v>
      </c>
      <c r="B403">
        <v>70.25</v>
      </c>
      <c r="C403">
        <v>27.75</v>
      </c>
      <c r="D403" s="2">
        <v>-0.17298256100000001</v>
      </c>
      <c r="E403" s="2">
        <v>-2.8145612E-2</v>
      </c>
      <c r="F403" s="2">
        <v>-2.8145612E-2</v>
      </c>
      <c r="G403" s="2">
        <v>-8.6742364000000002E-2</v>
      </c>
      <c r="H403" s="2">
        <v>-0.11960336000000001</v>
      </c>
      <c r="I403">
        <f t="shared" si="12"/>
        <v>-8.71239018E-2</v>
      </c>
      <c r="J403" t="str">
        <f t="shared" si="13"/>
        <v>Severe</v>
      </c>
    </row>
    <row r="404" spans="1:10" x14ac:dyDescent="0.35">
      <c r="A404">
        <v>2003</v>
      </c>
      <c r="B404">
        <v>70.25</v>
      </c>
      <c r="C404">
        <v>27.75</v>
      </c>
      <c r="D404" s="2">
        <v>0.69646825000000001</v>
      </c>
      <c r="E404" s="2">
        <v>0.69778139100000003</v>
      </c>
      <c r="F404" s="2">
        <v>1.3080901250000001</v>
      </c>
      <c r="G404" s="2">
        <v>1.160938896</v>
      </c>
      <c r="H404" s="2">
        <v>1.1598260309999999</v>
      </c>
      <c r="I404">
        <f t="shared" si="12"/>
        <v>1.0046209386</v>
      </c>
      <c r="J404" t="str">
        <f t="shared" si="13"/>
        <v>Moderately wet</v>
      </c>
    </row>
    <row r="405" spans="1:10" x14ac:dyDescent="0.35">
      <c r="A405">
        <v>2004</v>
      </c>
      <c r="B405">
        <v>70.25</v>
      </c>
      <c r="C405">
        <v>27.75</v>
      </c>
      <c r="D405" s="2">
        <v>0.69646825000000001</v>
      </c>
      <c r="E405" s="2">
        <v>0.69778139100000003</v>
      </c>
      <c r="F405" s="2">
        <v>1.3080901250000001</v>
      </c>
      <c r="G405" s="2">
        <v>1.160938896</v>
      </c>
      <c r="H405" s="2">
        <v>1.1598260309999999</v>
      </c>
      <c r="I405">
        <f t="shared" si="12"/>
        <v>1.0046209386</v>
      </c>
      <c r="J405" t="str">
        <f t="shared" si="13"/>
        <v>Moderately wet</v>
      </c>
    </row>
    <row r="406" spans="1:10" x14ac:dyDescent="0.35">
      <c r="A406">
        <v>2005</v>
      </c>
      <c r="B406">
        <v>70.25</v>
      </c>
      <c r="C406">
        <v>27.75</v>
      </c>
      <c r="D406" s="2">
        <v>0.90046564799999995</v>
      </c>
      <c r="E406" s="2">
        <v>1.088113243</v>
      </c>
      <c r="F406" s="2">
        <v>1.2639319280000001</v>
      </c>
      <c r="G406" s="2">
        <v>0.432853722</v>
      </c>
      <c r="H406" s="2">
        <v>0.432853722</v>
      </c>
      <c r="I406">
        <f t="shared" si="12"/>
        <v>0.82364365260000005</v>
      </c>
      <c r="J406" t="str">
        <f t="shared" si="13"/>
        <v>Near Normal</v>
      </c>
    </row>
    <row r="407" spans="1:10" x14ac:dyDescent="0.35">
      <c r="A407">
        <v>2006</v>
      </c>
      <c r="B407">
        <v>70.25</v>
      </c>
      <c r="C407">
        <v>27.75</v>
      </c>
      <c r="D407" s="2">
        <v>-0.18997149699999999</v>
      </c>
      <c r="E407" s="2">
        <v>4.3487799000000001E-2</v>
      </c>
      <c r="F407" s="2">
        <v>0.13353479400000001</v>
      </c>
      <c r="G407" s="2">
        <v>2.2402147559999999</v>
      </c>
      <c r="H407" s="2">
        <v>2.1018953260000002</v>
      </c>
      <c r="I407">
        <f t="shared" si="12"/>
        <v>0.86583223559999989</v>
      </c>
      <c r="J407" t="str">
        <f t="shared" si="13"/>
        <v>very wet</v>
      </c>
    </row>
    <row r="408" spans="1:10" x14ac:dyDescent="0.35">
      <c r="A408">
        <v>2007</v>
      </c>
      <c r="B408">
        <v>70.25</v>
      </c>
      <c r="C408">
        <v>27.75</v>
      </c>
      <c r="D408" s="2">
        <v>0.74724655500000003</v>
      </c>
      <c r="E408" s="2">
        <v>0.75476657400000002</v>
      </c>
      <c r="F408" s="2">
        <v>0.95228264100000004</v>
      </c>
      <c r="G408" s="2">
        <v>0.85627009600000004</v>
      </c>
      <c r="H408" s="2">
        <v>1.5395533800000001</v>
      </c>
      <c r="I408">
        <f t="shared" si="12"/>
        <v>0.97002384920000007</v>
      </c>
      <c r="J408" t="str">
        <f t="shared" si="13"/>
        <v>very wet</v>
      </c>
    </row>
    <row r="409" spans="1:10" x14ac:dyDescent="0.35">
      <c r="A409">
        <v>2008</v>
      </c>
      <c r="B409">
        <v>70.25</v>
      </c>
      <c r="C409">
        <v>27.75</v>
      </c>
      <c r="D409" s="2">
        <v>0.71167460000000005</v>
      </c>
      <c r="E409" s="2">
        <v>0.97467740800000002</v>
      </c>
      <c r="F409" s="2">
        <v>1.364019214</v>
      </c>
      <c r="G409" s="2">
        <v>0.611907482</v>
      </c>
      <c r="H409" s="2">
        <v>0.31352398599999998</v>
      </c>
      <c r="I409">
        <f t="shared" si="12"/>
        <v>0.79516053799999997</v>
      </c>
      <c r="J409" t="str">
        <f t="shared" si="13"/>
        <v>Near Normal</v>
      </c>
    </row>
    <row r="410" spans="1:10" x14ac:dyDescent="0.35">
      <c r="A410">
        <v>2009</v>
      </c>
      <c r="B410">
        <v>70.25</v>
      </c>
      <c r="C410">
        <v>27.75</v>
      </c>
      <c r="D410" s="2">
        <v>-0.19732213100000001</v>
      </c>
      <c r="E410" s="2">
        <v>7.4060011999999995E-2</v>
      </c>
      <c r="F410" s="2">
        <v>0.48681338400000002</v>
      </c>
      <c r="G410" s="2">
        <v>0.51622856800000005</v>
      </c>
      <c r="H410" s="2">
        <v>0.33506858899999997</v>
      </c>
      <c r="I410">
        <f t="shared" si="12"/>
        <v>0.2429696844</v>
      </c>
      <c r="J410" t="str">
        <f t="shared" si="13"/>
        <v>Near Normal</v>
      </c>
    </row>
    <row r="411" spans="1:10" x14ac:dyDescent="0.35">
      <c r="A411">
        <v>2010</v>
      </c>
      <c r="B411">
        <v>70.25</v>
      </c>
      <c r="C411">
        <v>27.75</v>
      </c>
      <c r="D411" s="2">
        <v>0.69642683500000002</v>
      </c>
      <c r="E411" s="2">
        <v>1.100370697</v>
      </c>
      <c r="F411" s="2">
        <v>2.2058511589999998</v>
      </c>
      <c r="G411" s="2">
        <v>2.1208639279999999</v>
      </c>
      <c r="H411" s="2">
        <v>2.0160592309999998</v>
      </c>
      <c r="I411">
        <f t="shared" si="12"/>
        <v>1.6279143699999998</v>
      </c>
      <c r="J411" t="str">
        <f t="shared" si="13"/>
        <v>very wet</v>
      </c>
    </row>
    <row r="412" spans="1:10" x14ac:dyDescent="0.35">
      <c r="A412">
        <v>2011</v>
      </c>
      <c r="B412">
        <v>70.25</v>
      </c>
      <c r="C412">
        <v>27.75</v>
      </c>
      <c r="D412" s="2">
        <v>0.69802384299999998</v>
      </c>
      <c r="E412" s="2">
        <v>0.69974998200000005</v>
      </c>
      <c r="F412" s="2">
        <v>0.95029133399999999</v>
      </c>
      <c r="G412" s="2">
        <v>0.74648502800000005</v>
      </c>
      <c r="H412" s="2">
        <v>1.4617627479999999</v>
      </c>
      <c r="I412">
        <f t="shared" si="12"/>
        <v>0.91126258699999985</v>
      </c>
      <c r="J412" t="str">
        <f t="shared" si="13"/>
        <v>Moderately wet</v>
      </c>
    </row>
    <row r="413" spans="1:10" x14ac:dyDescent="0.35">
      <c r="A413">
        <v>2012</v>
      </c>
      <c r="B413">
        <v>70.25</v>
      </c>
      <c r="C413">
        <v>27.75</v>
      </c>
      <c r="D413" s="2">
        <v>0.70914578299999997</v>
      </c>
      <c r="E413" s="2">
        <v>0.79608624299999997</v>
      </c>
      <c r="F413" s="2">
        <v>0.888165604</v>
      </c>
      <c r="G413" s="2">
        <v>1.3223651839999999</v>
      </c>
      <c r="H413" s="2">
        <v>1.4834911529999999</v>
      </c>
      <c r="I413">
        <f t="shared" si="12"/>
        <v>1.0398507933999999</v>
      </c>
      <c r="J413" t="str">
        <f t="shared" si="13"/>
        <v>Moderately wet</v>
      </c>
    </row>
    <row r="414" spans="1:10" x14ac:dyDescent="0.35">
      <c r="A414">
        <v>2013</v>
      </c>
      <c r="B414">
        <v>70.25</v>
      </c>
      <c r="C414">
        <v>27.75</v>
      </c>
      <c r="D414" s="2">
        <v>0.69878358900000004</v>
      </c>
      <c r="E414" s="2">
        <v>0.80826261499999996</v>
      </c>
      <c r="F414" s="2">
        <v>0.98763342099999996</v>
      </c>
      <c r="G414" s="2">
        <v>1.2223305259999999</v>
      </c>
      <c r="H414" s="2">
        <v>1.1300638620000001</v>
      </c>
      <c r="I414">
        <f t="shared" si="12"/>
        <v>0.96941480260000001</v>
      </c>
      <c r="J414" t="str">
        <f t="shared" si="13"/>
        <v>Moderately wet</v>
      </c>
    </row>
    <row r="415" spans="1:10" x14ac:dyDescent="0.35">
      <c r="A415">
        <v>2014</v>
      </c>
      <c r="B415">
        <v>70.25</v>
      </c>
      <c r="C415">
        <v>27.75</v>
      </c>
      <c r="D415" s="2">
        <v>0.71014697800000004</v>
      </c>
      <c r="E415" s="2">
        <v>0.71367194</v>
      </c>
      <c r="F415" s="2">
        <v>0.93493717300000001</v>
      </c>
      <c r="G415" s="2">
        <v>8.6914164000000002E-2</v>
      </c>
      <c r="H415" s="2">
        <v>9.6110070000000006E-2</v>
      </c>
      <c r="I415">
        <f t="shared" si="12"/>
        <v>0.50835606499999997</v>
      </c>
      <c r="J415" t="str">
        <f t="shared" si="13"/>
        <v>Near Normal</v>
      </c>
    </row>
    <row r="416" spans="1:10" x14ac:dyDescent="0.35">
      <c r="A416">
        <v>2015</v>
      </c>
      <c r="B416">
        <v>70.25</v>
      </c>
      <c r="C416">
        <v>27.75</v>
      </c>
      <c r="D416" s="2">
        <v>0.70839465800000001</v>
      </c>
      <c r="E416" s="2">
        <v>0.79953472299999995</v>
      </c>
      <c r="F416" s="2">
        <v>1.65309017</v>
      </c>
      <c r="G416" s="2">
        <v>1.0746517419999999</v>
      </c>
      <c r="H416" s="2">
        <v>1.139614964</v>
      </c>
      <c r="I416">
        <f t="shared" si="12"/>
        <v>1.0750572513999999</v>
      </c>
      <c r="J416" t="str">
        <f t="shared" si="13"/>
        <v>Moderately wet</v>
      </c>
    </row>
    <row r="417" spans="1:10" x14ac:dyDescent="0.35">
      <c r="A417">
        <v>2016</v>
      </c>
      <c r="B417">
        <v>70.25</v>
      </c>
      <c r="C417">
        <v>27.75</v>
      </c>
      <c r="D417" s="2">
        <v>0.80755149800000003</v>
      </c>
      <c r="E417" s="2">
        <v>0.93516002799999998</v>
      </c>
      <c r="F417" s="2">
        <v>1.2353588660000001</v>
      </c>
      <c r="G417" s="2">
        <v>0.389875097</v>
      </c>
      <c r="H417" s="2">
        <v>0.23827321700000001</v>
      </c>
      <c r="I417">
        <f t="shared" si="12"/>
        <v>0.72124374120000012</v>
      </c>
      <c r="J417" t="str">
        <f t="shared" si="13"/>
        <v>Near Normal</v>
      </c>
    </row>
    <row r="418" spans="1:10" x14ac:dyDescent="0.35">
      <c r="A418">
        <v>2017</v>
      </c>
      <c r="B418">
        <v>70.25</v>
      </c>
      <c r="C418">
        <v>27.75</v>
      </c>
      <c r="D418" s="2">
        <v>0.87970333700000003</v>
      </c>
      <c r="E418" s="2">
        <v>0.94726787300000004</v>
      </c>
      <c r="F418" s="2">
        <v>1.5826016409999999</v>
      </c>
      <c r="G418" s="2">
        <v>0.94467177700000005</v>
      </c>
      <c r="H418" s="2">
        <v>0.87712106400000001</v>
      </c>
      <c r="I418">
        <f t="shared" si="12"/>
        <v>1.0462731383999999</v>
      </c>
      <c r="J418" t="str">
        <f t="shared" si="13"/>
        <v>Moderately wet</v>
      </c>
    </row>
    <row r="419" spans="1:10" x14ac:dyDescent="0.35">
      <c r="A419">
        <v>2018</v>
      </c>
      <c r="B419">
        <v>70.25</v>
      </c>
      <c r="C419">
        <v>27.75</v>
      </c>
      <c r="D419" s="2">
        <v>-0.17006429000000001</v>
      </c>
      <c r="E419" s="2">
        <v>6.2329178999999998E-2</v>
      </c>
      <c r="F419" s="2">
        <v>0.39219598300000003</v>
      </c>
      <c r="G419" s="2">
        <v>0.37550257100000001</v>
      </c>
      <c r="H419" s="2">
        <v>0.132884055</v>
      </c>
      <c r="I419">
        <f t="shared" si="12"/>
        <v>0.15856949960000002</v>
      </c>
      <c r="J419" t="str">
        <f t="shared" si="13"/>
        <v>Near Normal</v>
      </c>
    </row>
    <row r="420" spans="1:10" x14ac:dyDescent="0.35">
      <c r="A420">
        <v>2019</v>
      </c>
      <c r="B420">
        <v>70.25</v>
      </c>
      <c r="C420">
        <v>27.75</v>
      </c>
      <c r="D420" s="2">
        <v>-0.18752364899999999</v>
      </c>
      <c r="E420" s="2">
        <v>5.1684569999999999E-2</v>
      </c>
      <c r="F420" s="2">
        <v>0.32239849700000001</v>
      </c>
      <c r="G420" s="2">
        <v>0.58808972500000001</v>
      </c>
      <c r="H420" s="2">
        <v>0.58547401799999998</v>
      </c>
      <c r="I420">
        <f t="shared" si="12"/>
        <v>0.2720246322</v>
      </c>
      <c r="J420" t="str">
        <f t="shared" si="13"/>
        <v>Moderately wet</v>
      </c>
    </row>
    <row r="421" spans="1:10" x14ac:dyDescent="0.35">
      <c r="A421">
        <v>2020</v>
      </c>
      <c r="B421">
        <v>70.25</v>
      </c>
      <c r="C421">
        <v>27.75</v>
      </c>
      <c r="D421" s="2">
        <v>-0.173021228</v>
      </c>
      <c r="E421" s="2">
        <v>-8.4549229999999996E-3</v>
      </c>
      <c r="F421" s="2">
        <v>0.305008532</v>
      </c>
      <c r="G421" s="2">
        <v>0.62985635799999995</v>
      </c>
      <c r="H421" s="2">
        <v>1.1236181810000001</v>
      </c>
      <c r="I421">
        <f t="shared" si="12"/>
        <v>0.375401384</v>
      </c>
      <c r="J421" t="str">
        <f t="shared" si="13"/>
        <v>Moderately wet</v>
      </c>
    </row>
    <row r="422" spans="1:10" x14ac:dyDescent="0.35">
      <c r="A422">
        <v>1991</v>
      </c>
      <c r="B422">
        <v>70.5</v>
      </c>
      <c r="C422">
        <v>26.25</v>
      </c>
      <c r="D422" s="2">
        <v>0.49686939699999999</v>
      </c>
      <c r="E422" s="2">
        <v>0.57866479000000004</v>
      </c>
      <c r="F422" s="2">
        <v>0.78339124000000004</v>
      </c>
      <c r="G422" s="2">
        <v>0.48836513799999998</v>
      </c>
      <c r="H422" s="2">
        <v>0.426447083</v>
      </c>
      <c r="I422">
        <f t="shared" si="12"/>
        <v>0.55474752959999996</v>
      </c>
      <c r="J422" t="str">
        <f t="shared" si="13"/>
        <v>Near Normal</v>
      </c>
    </row>
    <row r="423" spans="1:10" x14ac:dyDescent="0.35">
      <c r="A423">
        <v>1992</v>
      </c>
      <c r="B423">
        <v>70.5</v>
      </c>
      <c r="C423">
        <v>26.25</v>
      </c>
      <c r="D423" s="2">
        <v>0.57129806599999999</v>
      </c>
      <c r="E423" s="2">
        <v>0.67885425600000004</v>
      </c>
      <c r="F423" s="2">
        <v>1.171030623</v>
      </c>
      <c r="G423" s="2">
        <v>0.918125317</v>
      </c>
      <c r="H423" s="2">
        <v>1.587537776</v>
      </c>
      <c r="I423">
        <f t="shared" si="12"/>
        <v>0.98536920760000002</v>
      </c>
      <c r="J423" t="str">
        <f t="shared" si="13"/>
        <v>very wet</v>
      </c>
    </row>
    <row r="424" spans="1:10" x14ac:dyDescent="0.35">
      <c r="A424">
        <v>1993</v>
      </c>
      <c r="B424">
        <v>70.5</v>
      </c>
      <c r="C424">
        <v>26.25</v>
      </c>
      <c r="D424" s="2">
        <v>0.49991788399999998</v>
      </c>
      <c r="E424" s="2">
        <v>0.83591963300000005</v>
      </c>
      <c r="F424" s="2">
        <v>2.0305305389999999</v>
      </c>
      <c r="G424" s="2">
        <v>1.4910633520000001</v>
      </c>
      <c r="H424" s="2">
        <v>1.4978749520000001</v>
      </c>
      <c r="I424">
        <f t="shared" si="12"/>
        <v>1.2710612720000001</v>
      </c>
      <c r="J424" t="str">
        <f t="shared" si="13"/>
        <v>Moderately wet</v>
      </c>
    </row>
    <row r="425" spans="1:10" x14ac:dyDescent="0.35">
      <c r="A425">
        <v>1994</v>
      </c>
      <c r="B425">
        <v>70.5</v>
      </c>
      <c r="C425">
        <v>26.25</v>
      </c>
      <c r="D425" s="2">
        <v>0.496701012</v>
      </c>
      <c r="E425" s="2">
        <v>0.54896764300000001</v>
      </c>
      <c r="F425" s="2">
        <v>1.4284647429999999</v>
      </c>
      <c r="G425" s="2">
        <v>1.220587745</v>
      </c>
      <c r="H425" s="2">
        <v>1.6536070869999999</v>
      </c>
      <c r="I425">
        <f t="shared" si="12"/>
        <v>1.069665646</v>
      </c>
      <c r="J425" t="str">
        <f t="shared" si="13"/>
        <v>very wet</v>
      </c>
    </row>
    <row r="426" spans="1:10" x14ac:dyDescent="0.35">
      <c r="A426">
        <v>1995</v>
      </c>
      <c r="B426">
        <v>70.5</v>
      </c>
      <c r="C426">
        <v>26.25</v>
      </c>
      <c r="D426" s="2">
        <v>0.50128772600000004</v>
      </c>
      <c r="E426" s="2">
        <v>0.63664889400000002</v>
      </c>
      <c r="F426" s="2">
        <v>1.78960035</v>
      </c>
      <c r="G426" s="2">
        <v>1.446086822</v>
      </c>
      <c r="H426" s="2">
        <v>1.340029785</v>
      </c>
      <c r="I426">
        <f t="shared" si="12"/>
        <v>1.1427307154000002</v>
      </c>
      <c r="J426" t="str">
        <f t="shared" si="13"/>
        <v>Moderately wet</v>
      </c>
    </row>
    <row r="427" spans="1:10" x14ac:dyDescent="0.35">
      <c r="A427">
        <v>1996</v>
      </c>
      <c r="B427">
        <v>70.5</v>
      </c>
      <c r="C427">
        <v>26.25</v>
      </c>
      <c r="D427" s="2">
        <v>0.75678616099999996</v>
      </c>
      <c r="E427" s="2">
        <v>1.393229611</v>
      </c>
      <c r="F427" s="2">
        <v>1.5912463109999999</v>
      </c>
      <c r="G427" s="2">
        <v>0.99166167500000002</v>
      </c>
      <c r="H427" s="2">
        <v>0.27939592000000002</v>
      </c>
      <c r="I427">
        <f t="shared" si="12"/>
        <v>1.0024639356</v>
      </c>
      <c r="J427" t="str">
        <f t="shared" si="13"/>
        <v>Near Normal</v>
      </c>
    </row>
    <row r="428" spans="1:10" x14ac:dyDescent="0.35">
      <c r="A428">
        <v>1997</v>
      </c>
      <c r="B428">
        <v>70.5</v>
      </c>
      <c r="C428">
        <v>26.25</v>
      </c>
      <c r="D428" s="2">
        <v>0.57902725399999999</v>
      </c>
      <c r="E428" s="2">
        <v>1.3881047099999999</v>
      </c>
      <c r="F428" s="2">
        <v>1.605553333</v>
      </c>
      <c r="G428" s="2">
        <v>1.283274217</v>
      </c>
      <c r="H428" s="2">
        <v>0.75182418399999995</v>
      </c>
      <c r="I428">
        <f t="shared" si="12"/>
        <v>1.1215567396000001</v>
      </c>
      <c r="J428" t="str">
        <f t="shared" si="13"/>
        <v>Moderately wet</v>
      </c>
    </row>
    <row r="429" spans="1:10" x14ac:dyDescent="0.35">
      <c r="A429">
        <v>1998</v>
      </c>
      <c r="B429">
        <v>70.5</v>
      </c>
      <c r="C429">
        <v>26.25</v>
      </c>
      <c r="D429" s="2">
        <v>0.49667996399999997</v>
      </c>
      <c r="E429" s="2">
        <v>0.81731975099999998</v>
      </c>
      <c r="F429" s="2">
        <v>0.876061325</v>
      </c>
      <c r="G429" s="2">
        <v>0.24284753100000001</v>
      </c>
      <c r="H429" s="2">
        <v>1.150734521</v>
      </c>
      <c r="I429">
        <f t="shared" si="12"/>
        <v>0.71672861839999991</v>
      </c>
      <c r="J429" t="str">
        <f t="shared" si="13"/>
        <v>Moderately wet</v>
      </c>
    </row>
    <row r="430" spans="1:10" x14ac:dyDescent="0.35">
      <c r="A430">
        <v>1999</v>
      </c>
      <c r="B430">
        <v>70.5</v>
      </c>
      <c r="C430">
        <v>26.25</v>
      </c>
      <c r="D430" s="2">
        <v>1.31722793</v>
      </c>
      <c r="E430" s="2">
        <v>1.6348898000000001</v>
      </c>
      <c r="F430" s="2">
        <v>1.7660126359999999</v>
      </c>
      <c r="G430" s="2">
        <v>1.2936419130000001</v>
      </c>
      <c r="H430" s="2">
        <v>0.97538943499999997</v>
      </c>
      <c r="I430">
        <f t="shared" si="12"/>
        <v>1.3974323428000002</v>
      </c>
      <c r="J430" t="str">
        <f t="shared" si="13"/>
        <v>Moderately wet</v>
      </c>
    </row>
    <row r="431" spans="1:10" x14ac:dyDescent="0.35">
      <c r="A431">
        <v>2000</v>
      </c>
      <c r="B431">
        <v>70.5</v>
      </c>
      <c r="C431">
        <v>26.25</v>
      </c>
      <c r="D431" s="2">
        <v>-0.14757071999999999</v>
      </c>
      <c r="E431" s="2">
        <v>-0.14757071999999999</v>
      </c>
      <c r="F431" s="2">
        <v>-0.14757071999999999</v>
      </c>
      <c r="G431" s="2">
        <v>-0.14757071999999999</v>
      </c>
      <c r="H431" s="2">
        <v>-0.147436767</v>
      </c>
      <c r="I431">
        <f t="shared" si="12"/>
        <v>-0.1475439294</v>
      </c>
      <c r="J431" t="str">
        <f t="shared" si="13"/>
        <v>Severe</v>
      </c>
    </row>
    <row r="432" spans="1:10" x14ac:dyDescent="0.35">
      <c r="A432">
        <v>2001</v>
      </c>
      <c r="B432">
        <v>70.5</v>
      </c>
      <c r="C432">
        <v>26.25</v>
      </c>
      <c r="D432" s="2">
        <v>0.49767704899999998</v>
      </c>
      <c r="E432" s="2">
        <v>0.92229418699999999</v>
      </c>
      <c r="F432" s="2">
        <v>1.8951938239999999</v>
      </c>
      <c r="G432" s="2">
        <v>1.5714031049999999</v>
      </c>
      <c r="H432" s="2">
        <v>1.2246548349999999</v>
      </c>
      <c r="I432">
        <f t="shared" si="12"/>
        <v>1.2222446</v>
      </c>
      <c r="J432" t="str">
        <f t="shared" si="13"/>
        <v>Moderately wet</v>
      </c>
    </row>
    <row r="433" spans="1:10" x14ac:dyDescent="0.35">
      <c r="A433">
        <v>2002</v>
      </c>
      <c r="B433">
        <v>70.5</v>
      </c>
      <c r="C433">
        <v>26.25</v>
      </c>
      <c r="D433" s="2">
        <v>-0.14757071999999999</v>
      </c>
      <c r="E433" s="2">
        <v>-0.14757071999999999</v>
      </c>
      <c r="F433" s="2">
        <v>-0.14757071999999999</v>
      </c>
      <c r="G433" s="2">
        <v>-0.14757071999999999</v>
      </c>
      <c r="H433" s="2">
        <v>-0.13815024000000001</v>
      </c>
      <c r="I433">
        <f t="shared" si="12"/>
        <v>-0.14568662399999999</v>
      </c>
      <c r="J433" t="str">
        <f t="shared" si="13"/>
        <v>Severe</v>
      </c>
    </row>
    <row r="434" spans="1:10" x14ac:dyDescent="0.35">
      <c r="A434">
        <v>2003</v>
      </c>
      <c r="B434">
        <v>70.5</v>
      </c>
      <c r="C434">
        <v>26.25</v>
      </c>
      <c r="D434" s="2">
        <v>0.49670364299999997</v>
      </c>
      <c r="E434" s="2">
        <v>0.56420288299999999</v>
      </c>
      <c r="F434" s="2">
        <v>1.4085867190000001</v>
      </c>
      <c r="G434" s="2">
        <v>1.3023129680000001</v>
      </c>
      <c r="H434" s="2">
        <v>1.247471014</v>
      </c>
      <c r="I434">
        <f t="shared" si="12"/>
        <v>1.0038554453999999</v>
      </c>
      <c r="J434" t="str">
        <f t="shared" si="13"/>
        <v>Moderately wet</v>
      </c>
    </row>
    <row r="435" spans="1:10" x14ac:dyDescent="0.35">
      <c r="A435">
        <v>2004</v>
      </c>
      <c r="B435">
        <v>70.5</v>
      </c>
      <c r="C435">
        <v>26.25</v>
      </c>
      <c r="D435" s="2">
        <v>0.49670364299999997</v>
      </c>
      <c r="E435" s="2">
        <v>0.56420288299999999</v>
      </c>
      <c r="F435" s="2">
        <v>1.4085867190000001</v>
      </c>
      <c r="G435" s="2">
        <v>1.3023129680000001</v>
      </c>
      <c r="H435" s="2">
        <v>1.247471014</v>
      </c>
      <c r="I435">
        <f t="shared" si="12"/>
        <v>1.0038554453999999</v>
      </c>
      <c r="J435" t="str">
        <f t="shared" si="13"/>
        <v>Moderately wet</v>
      </c>
    </row>
    <row r="436" spans="1:10" x14ac:dyDescent="0.35">
      <c r="A436">
        <v>2005</v>
      </c>
      <c r="B436">
        <v>70.5</v>
      </c>
      <c r="C436">
        <v>26.25</v>
      </c>
      <c r="D436" s="2">
        <v>0.56198184299999998</v>
      </c>
      <c r="E436" s="2">
        <v>0.79724269699999994</v>
      </c>
      <c r="F436" s="2">
        <v>1.0182781789999999</v>
      </c>
      <c r="G436" s="2">
        <v>0.46008948300000002</v>
      </c>
      <c r="H436" s="2">
        <v>0.46008948300000002</v>
      </c>
      <c r="I436">
        <f t="shared" si="12"/>
        <v>0.65953633699999992</v>
      </c>
      <c r="J436" t="str">
        <f t="shared" si="13"/>
        <v>Near Normal</v>
      </c>
    </row>
    <row r="437" spans="1:10" x14ac:dyDescent="0.35">
      <c r="A437">
        <v>2006</v>
      </c>
      <c r="B437">
        <v>70.5</v>
      </c>
      <c r="C437">
        <v>26.25</v>
      </c>
      <c r="D437" s="2">
        <v>5.3816139999999998E-2</v>
      </c>
      <c r="E437" s="2">
        <v>0.25275226499999998</v>
      </c>
      <c r="F437" s="2">
        <v>0.45675117900000001</v>
      </c>
      <c r="G437" s="2">
        <v>2.418372341</v>
      </c>
      <c r="H437" s="2">
        <v>2.4910217220000002</v>
      </c>
      <c r="I437">
        <f t="shared" si="12"/>
        <v>1.1345427294000001</v>
      </c>
      <c r="J437" t="str">
        <f t="shared" si="13"/>
        <v>very wet</v>
      </c>
    </row>
    <row r="438" spans="1:10" x14ac:dyDescent="0.35">
      <c r="A438">
        <v>2007</v>
      </c>
      <c r="B438">
        <v>70.5</v>
      </c>
      <c r="C438">
        <v>26.25</v>
      </c>
      <c r="D438" s="2">
        <v>0.51933758299999999</v>
      </c>
      <c r="E438" s="2">
        <v>0.589709704</v>
      </c>
      <c r="F438" s="2">
        <v>1.0619122830000001</v>
      </c>
      <c r="G438" s="2">
        <v>0.83470240299999998</v>
      </c>
      <c r="H438" s="2">
        <v>1.240765127</v>
      </c>
      <c r="I438">
        <f t="shared" si="12"/>
        <v>0.84928541999999996</v>
      </c>
      <c r="J438" t="str">
        <f t="shared" si="13"/>
        <v>Moderately wet</v>
      </c>
    </row>
    <row r="439" spans="1:10" x14ac:dyDescent="0.35">
      <c r="A439">
        <v>2008</v>
      </c>
      <c r="B439">
        <v>70.5</v>
      </c>
      <c r="C439">
        <v>26.25</v>
      </c>
      <c r="D439" s="2">
        <v>0.49709302500000002</v>
      </c>
      <c r="E439" s="2">
        <v>0.68465658600000001</v>
      </c>
      <c r="F439" s="2">
        <v>1.1564896710000001</v>
      </c>
      <c r="G439" s="2">
        <v>0.83500553700000002</v>
      </c>
      <c r="H439" s="2">
        <v>0.65440060099999997</v>
      </c>
      <c r="I439">
        <f t="shared" si="12"/>
        <v>0.76552908399999997</v>
      </c>
      <c r="J439" t="str">
        <f t="shared" si="13"/>
        <v>Moderately wet</v>
      </c>
    </row>
    <row r="440" spans="1:10" x14ac:dyDescent="0.35">
      <c r="A440">
        <v>2009</v>
      </c>
      <c r="B440">
        <v>70.5</v>
      </c>
      <c r="C440">
        <v>26.25</v>
      </c>
      <c r="D440" s="2">
        <v>-0.14752905699999999</v>
      </c>
      <c r="E440" s="2">
        <v>4.6605148999999998E-2</v>
      </c>
      <c r="F440" s="2">
        <v>0.82887717100000002</v>
      </c>
      <c r="G440" s="2">
        <v>0.91859877199999995</v>
      </c>
      <c r="H440" s="2">
        <v>1.026017451</v>
      </c>
      <c r="I440">
        <f t="shared" si="12"/>
        <v>0.53451389719999998</v>
      </c>
      <c r="J440" t="str">
        <f t="shared" si="13"/>
        <v>Moderately wet</v>
      </c>
    </row>
    <row r="441" spans="1:10" x14ac:dyDescent="0.35">
      <c r="A441">
        <v>2010</v>
      </c>
      <c r="B441">
        <v>70.5</v>
      </c>
      <c r="C441">
        <v>26.25</v>
      </c>
      <c r="D441" s="2">
        <v>0.49668522599999998</v>
      </c>
      <c r="E441" s="2">
        <v>0.79526190799999996</v>
      </c>
      <c r="F441" s="2">
        <v>2.0353690750000002</v>
      </c>
      <c r="G441" s="2">
        <v>1.694931043</v>
      </c>
      <c r="H441" s="2">
        <v>1.9527944800000001</v>
      </c>
      <c r="I441">
        <f t="shared" si="12"/>
        <v>1.3950083463999998</v>
      </c>
      <c r="J441" t="str">
        <f t="shared" si="13"/>
        <v>very wet</v>
      </c>
    </row>
    <row r="442" spans="1:10" x14ac:dyDescent="0.35">
      <c r="A442">
        <v>2011</v>
      </c>
      <c r="B442">
        <v>70.5</v>
      </c>
      <c r="C442">
        <v>26.25</v>
      </c>
      <c r="D442" s="2">
        <v>0.49671943000000002</v>
      </c>
      <c r="E442" s="2">
        <v>0.50769080300000002</v>
      </c>
      <c r="F442" s="2">
        <v>0.80362381699999996</v>
      </c>
      <c r="G442" s="2">
        <v>1.4953843010000001</v>
      </c>
      <c r="H442" s="2">
        <v>2.1135347489999998</v>
      </c>
      <c r="I442">
        <f t="shared" si="12"/>
        <v>1.0833906199999999</v>
      </c>
      <c r="J442" t="str">
        <f t="shared" si="13"/>
        <v>very wet</v>
      </c>
    </row>
    <row r="443" spans="1:10" x14ac:dyDescent="0.35">
      <c r="A443">
        <v>2012</v>
      </c>
      <c r="B443">
        <v>70.5</v>
      </c>
      <c r="C443">
        <v>26.25</v>
      </c>
      <c r="D443" s="2">
        <v>0.50797702300000003</v>
      </c>
      <c r="E443" s="2">
        <v>0.58610254299999998</v>
      </c>
      <c r="F443" s="2">
        <v>0.66996002200000004</v>
      </c>
      <c r="G443" s="2">
        <v>1.0855561300000001</v>
      </c>
      <c r="H443" s="2">
        <v>1.239494015</v>
      </c>
      <c r="I443">
        <f t="shared" si="12"/>
        <v>0.81781794659999996</v>
      </c>
      <c r="J443" t="str">
        <f t="shared" si="13"/>
        <v>Moderately wet</v>
      </c>
    </row>
    <row r="444" spans="1:10" x14ac:dyDescent="0.35">
      <c r="A444">
        <v>2013</v>
      </c>
      <c r="B444">
        <v>70.5</v>
      </c>
      <c r="C444">
        <v>26.25</v>
      </c>
      <c r="D444" s="2">
        <v>0.50473846600000005</v>
      </c>
      <c r="E444" s="2">
        <v>0.83557293499999996</v>
      </c>
      <c r="F444" s="2">
        <v>1.4298403390000001</v>
      </c>
      <c r="G444" s="2">
        <v>1.5996763570000001</v>
      </c>
      <c r="H444" s="2">
        <v>1.4986267369999999</v>
      </c>
      <c r="I444">
        <f t="shared" si="12"/>
        <v>1.1736909668</v>
      </c>
      <c r="J444" t="str">
        <f t="shared" si="13"/>
        <v>Moderately wet</v>
      </c>
    </row>
    <row r="445" spans="1:10" x14ac:dyDescent="0.35">
      <c r="A445">
        <v>2014</v>
      </c>
      <c r="B445">
        <v>70.5</v>
      </c>
      <c r="C445">
        <v>26.25</v>
      </c>
      <c r="D445" s="2">
        <v>0.51074130100000004</v>
      </c>
      <c r="E445" s="2">
        <v>0.52564621700000003</v>
      </c>
      <c r="F445" s="2">
        <v>0.839074714</v>
      </c>
      <c r="G445" s="2">
        <v>0.20424773299999999</v>
      </c>
      <c r="H445" s="2">
        <v>0.19010919000000001</v>
      </c>
      <c r="I445">
        <f t="shared" si="12"/>
        <v>0.45396383099999998</v>
      </c>
      <c r="J445" t="str">
        <f t="shared" si="13"/>
        <v>Near Normal</v>
      </c>
    </row>
    <row r="446" spans="1:10" x14ac:dyDescent="0.35">
      <c r="A446">
        <v>2015</v>
      </c>
      <c r="B446">
        <v>70.5</v>
      </c>
      <c r="C446">
        <v>26.25</v>
      </c>
      <c r="D446" s="2">
        <v>0.52666159899999998</v>
      </c>
      <c r="E446" s="2">
        <v>0.80339384300000005</v>
      </c>
      <c r="F446" s="2">
        <v>1.67940745</v>
      </c>
      <c r="G446" s="2">
        <v>1.180526811</v>
      </c>
      <c r="H446" s="2">
        <v>1.724971579</v>
      </c>
      <c r="I446">
        <f t="shared" si="12"/>
        <v>1.1829922563999999</v>
      </c>
      <c r="J446" t="str">
        <f t="shared" si="13"/>
        <v>very wet</v>
      </c>
    </row>
    <row r="447" spans="1:10" x14ac:dyDescent="0.35">
      <c r="A447">
        <v>2016</v>
      </c>
      <c r="B447">
        <v>70.5</v>
      </c>
      <c r="C447">
        <v>26.25</v>
      </c>
      <c r="D447" s="2">
        <v>0.49994680899999999</v>
      </c>
      <c r="E447" s="2">
        <v>0.58835347800000004</v>
      </c>
      <c r="F447" s="2">
        <v>0.91291771300000002</v>
      </c>
      <c r="G447" s="2">
        <v>0.83855875400000002</v>
      </c>
      <c r="H447" s="2">
        <v>0.76083562500000002</v>
      </c>
      <c r="I447">
        <f t="shared" si="12"/>
        <v>0.72012247579999999</v>
      </c>
      <c r="J447" t="str">
        <f t="shared" si="13"/>
        <v>Moderately wet</v>
      </c>
    </row>
    <row r="448" spans="1:10" x14ac:dyDescent="0.35">
      <c r="A448">
        <v>2017</v>
      </c>
      <c r="B448">
        <v>70.5</v>
      </c>
      <c r="C448">
        <v>26.25</v>
      </c>
      <c r="D448" s="2">
        <v>0.511749012</v>
      </c>
      <c r="E448" s="2">
        <v>0.75882506900000002</v>
      </c>
      <c r="F448" s="2">
        <v>1.555152259</v>
      </c>
      <c r="G448" s="2">
        <v>1.047355635</v>
      </c>
      <c r="H448" s="2">
        <v>0.856372358</v>
      </c>
      <c r="I448">
        <f t="shared" si="12"/>
        <v>0.94589086659999988</v>
      </c>
      <c r="J448" t="str">
        <f t="shared" si="13"/>
        <v>Moderately wet</v>
      </c>
    </row>
    <row r="449" spans="1:10" x14ac:dyDescent="0.35">
      <c r="A449">
        <v>2018</v>
      </c>
      <c r="B449">
        <v>70.5</v>
      </c>
      <c r="C449">
        <v>26.25</v>
      </c>
      <c r="D449" s="2">
        <v>-0.13991110100000001</v>
      </c>
      <c r="E449" s="2">
        <v>-0.125690256</v>
      </c>
      <c r="F449" s="2">
        <v>5.9389300999999999E-2</v>
      </c>
      <c r="G449" s="2">
        <v>0.25705278100000001</v>
      </c>
      <c r="H449" s="2">
        <v>0.22727873400000001</v>
      </c>
      <c r="I449">
        <f t="shared" si="12"/>
        <v>5.5623891800000005E-2</v>
      </c>
      <c r="J449" t="str">
        <f t="shared" si="13"/>
        <v>Near Normal</v>
      </c>
    </row>
    <row r="450" spans="1:10" x14ac:dyDescent="0.35">
      <c r="A450">
        <v>2019</v>
      </c>
      <c r="B450">
        <v>70.5</v>
      </c>
      <c r="C450">
        <v>26.25</v>
      </c>
      <c r="D450" s="2">
        <v>-0.121373543</v>
      </c>
      <c r="E450" s="2">
        <v>-3.5299005000000001E-2</v>
      </c>
      <c r="F450" s="2">
        <v>0.34805061900000001</v>
      </c>
      <c r="G450" s="2">
        <v>0.63814088599999996</v>
      </c>
      <c r="H450" s="2">
        <v>0.89554358599999995</v>
      </c>
      <c r="I450">
        <f t="shared" si="12"/>
        <v>0.34501250859999999</v>
      </c>
      <c r="J450" t="str">
        <f t="shared" si="13"/>
        <v>Moderately wet</v>
      </c>
    </row>
    <row r="451" spans="1:10" x14ac:dyDescent="0.35">
      <c r="A451">
        <v>2020</v>
      </c>
      <c r="B451">
        <v>70.5</v>
      </c>
      <c r="C451">
        <v>26.25</v>
      </c>
      <c r="D451" s="2">
        <v>-0.14407073100000001</v>
      </c>
      <c r="E451" s="2">
        <v>-0.105221943</v>
      </c>
      <c r="F451" s="2">
        <v>3.9733731000000001E-2</v>
      </c>
      <c r="G451" s="2">
        <v>1.2092663749999999</v>
      </c>
      <c r="H451" s="2">
        <v>1.3439438749999999</v>
      </c>
      <c r="I451">
        <f t="shared" ref="I451:I514" si="14">AVERAGE(D451:H451)</f>
        <v>0.46873026140000001</v>
      </c>
      <c r="J451" t="str">
        <f t="shared" ref="J451:J514" si="15">IF(H451&lt;=-1,"Extreme",IF(AND(H451&gt;-1,H451&lt;=-0.1),"Severe",IF(AND(H451&gt;-0.5,H451&lt;=0.5),"Near Normal",IF(AND(H451&gt;0.5,H451&lt;=1.5),"Moderately wet","very wet"))))</f>
        <v>Moderately wet</v>
      </c>
    </row>
    <row r="452" spans="1:10" x14ac:dyDescent="0.35">
      <c r="A452">
        <v>1991</v>
      </c>
      <c r="B452">
        <v>70.5</v>
      </c>
      <c r="C452">
        <v>26.5</v>
      </c>
      <c r="D452" s="2">
        <v>0.59831597700000005</v>
      </c>
      <c r="E452" s="2">
        <v>0.79207983199999998</v>
      </c>
      <c r="F452" s="2">
        <v>0.92639131299999999</v>
      </c>
      <c r="G452" s="2">
        <v>0.44540315000000003</v>
      </c>
      <c r="H452" s="2">
        <v>0.23595945700000001</v>
      </c>
      <c r="I452">
        <f t="shared" si="14"/>
        <v>0.59962994580000006</v>
      </c>
      <c r="J452" t="str">
        <f t="shared" si="15"/>
        <v>Near Normal</v>
      </c>
    </row>
    <row r="453" spans="1:10" x14ac:dyDescent="0.35">
      <c r="A453">
        <v>1992</v>
      </c>
      <c r="B453">
        <v>70.5</v>
      </c>
      <c r="C453">
        <v>26.5</v>
      </c>
      <c r="D453" s="2">
        <v>0.67193742199999995</v>
      </c>
      <c r="E453" s="2">
        <v>0.82889821900000005</v>
      </c>
      <c r="F453" s="2">
        <v>1.359492315</v>
      </c>
      <c r="G453" s="2">
        <v>1.2209195150000001</v>
      </c>
      <c r="H453" s="2">
        <v>1.7657793500000001</v>
      </c>
      <c r="I453">
        <f t="shared" si="14"/>
        <v>1.1694053642</v>
      </c>
      <c r="J453" t="str">
        <f t="shared" si="15"/>
        <v>very wet</v>
      </c>
    </row>
    <row r="454" spans="1:10" x14ac:dyDescent="0.35">
      <c r="A454">
        <v>1993</v>
      </c>
      <c r="B454">
        <v>70.5</v>
      </c>
      <c r="C454">
        <v>26.5</v>
      </c>
      <c r="D454" s="2">
        <v>0.60565744600000004</v>
      </c>
      <c r="E454" s="2">
        <v>1.037553403</v>
      </c>
      <c r="F454" s="2">
        <v>2.164117192</v>
      </c>
      <c r="G454" s="2">
        <v>1.5657556749999999</v>
      </c>
      <c r="H454" s="2">
        <v>1.4630652710000001</v>
      </c>
      <c r="I454">
        <f t="shared" si="14"/>
        <v>1.3672297973999998</v>
      </c>
      <c r="J454" t="str">
        <f t="shared" si="15"/>
        <v>Moderately wet</v>
      </c>
    </row>
    <row r="455" spans="1:10" x14ac:dyDescent="0.35">
      <c r="A455">
        <v>1994</v>
      </c>
      <c r="B455">
        <v>70.5</v>
      </c>
      <c r="C455">
        <v>26.5</v>
      </c>
      <c r="D455" s="2">
        <v>0.59798968600000002</v>
      </c>
      <c r="E455" s="2">
        <v>0.68378065099999996</v>
      </c>
      <c r="F455" s="2">
        <v>1.5278951540000001</v>
      </c>
      <c r="G455" s="2">
        <v>1.0949375699999999</v>
      </c>
      <c r="H455" s="2">
        <v>1.5255101069999999</v>
      </c>
      <c r="I455">
        <f t="shared" si="14"/>
        <v>1.0860226336000001</v>
      </c>
      <c r="J455" t="str">
        <f t="shared" si="15"/>
        <v>very wet</v>
      </c>
    </row>
    <row r="456" spans="1:10" x14ac:dyDescent="0.35">
      <c r="A456">
        <v>1995</v>
      </c>
      <c r="B456">
        <v>70.5</v>
      </c>
      <c r="C456">
        <v>26.5</v>
      </c>
      <c r="D456" s="2">
        <v>0.604859708</v>
      </c>
      <c r="E456" s="2">
        <v>0.79042942599999999</v>
      </c>
      <c r="F456" s="2">
        <v>1.9029042460000001</v>
      </c>
      <c r="G456" s="2">
        <v>1.595660428</v>
      </c>
      <c r="H456" s="2">
        <v>1.4543823389999999</v>
      </c>
      <c r="I456">
        <f t="shared" si="14"/>
        <v>1.2696472293999999</v>
      </c>
      <c r="J456" t="str">
        <f t="shared" si="15"/>
        <v>Moderately wet</v>
      </c>
    </row>
    <row r="457" spans="1:10" x14ac:dyDescent="0.35">
      <c r="A457">
        <v>1996</v>
      </c>
      <c r="B457">
        <v>70.5</v>
      </c>
      <c r="C457">
        <v>26.5</v>
      </c>
      <c r="D457" s="2">
        <v>0.86978090100000005</v>
      </c>
      <c r="E457" s="2">
        <v>1.36904837</v>
      </c>
      <c r="F457" s="2">
        <v>1.598624472</v>
      </c>
      <c r="G457" s="2">
        <v>0.83942226900000005</v>
      </c>
      <c r="H457" s="2">
        <v>0.26474130200000001</v>
      </c>
      <c r="I457">
        <f t="shared" si="14"/>
        <v>0.98832346280000005</v>
      </c>
      <c r="J457" t="str">
        <f t="shared" si="15"/>
        <v>Near Normal</v>
      </c>
    </row>
    <row r="458" spans="1:10" x14ac:dyDescent="0.35">
      <c r="A458">
        <v>1997</v>
      </c>
      <c r="B458">
        <v>70.5</v>
      </c>
      <c r="C458">
        <v>26.5</v>
      </c>
      <c r="D458" s="2">
        <v>0.74908460600000004</v>
      </c>
      <c r="E458" s="2">
        <v>1.585278983</v>
      </c>
      <c r="F458" s="2">
        <v>1.7380873450000001</v>
      </c>
      <c r="G458" s="2">
        <v>1.1244464009999999</v>
      </c>
      <c r="H458" s="2">
        <v>0.24732562299999999</v>
      </c>
      <c r="I458">
        <f t="shared" si="14"/>
        <v>1.0888445916</v>
      </c>
      <c r="J458" t="str">
        <f t="shared" si="15"/>
        <v>Near Normal</v>
      </c>
    </row>
    <row r="459" spans="1:10" x14ac:dyDescent="0.35">
      <c r="A459">
        <v>1998</v>
      </c>
      <c r="B459">
        <v>70.5</v>
      </c>
      <c r="C459">
        <v>26.5</v>
      </c>
      <c r="D459" s="2">
        <v>0.59795675599999998</v>
      </c>
      <c r="E459" s="2">
        <v>0.76091674600000003</v>
      </c>
      <c r="F459" s="2">
        <v>1.2010358729999999</v>
      </c>
      <c r="G459" s="2">
        <v>0.52636206900000004</v>
      </c>
      <c r="H459" s="2">
        <v>1.585278983</v>
      </c>
      <c r="I459">
        <f t="shared" si="14"/>
        <v>0.93431008540000016</v>
      </c>
      <c r="J459" t="str">
        <f t="shared" si="15"/>
        <v>very wet</v>
      </c>
    </row>
    <row r="460" spans="1:10" x14ac:dyDescent="0.35">
      <c r="A460">
        <v>1999</v>
      </c>
      <c r="B460">
        <v>70.5</v>
      </c>
      <c r="C460">
        <v>26.5</v>
      </c>
      <c r="D460" s="2">
        <v>1.4817480599999999</v>
      </c>
      <c r="E460" s="2">
        <v>1.6587998610000001</v>
      </c>
      <c r="F460" s="2">
        <v>1.7620226329999999</v>
      </c>
      <c r="G460" s="2">
        <v>1.793997686</v>
      </c>
      <c r="H460" s="2">
        <v>1.624713976</v>
      </c>
      <c r="I460">
        <f t="shared" si="14"/>
        <v>1.6642564432</v>
      </c>
      <c r="J460" t="str">
        <f t="shared" si="15"/>
        <v>very wet</v>
      </c>
    </row>
    <row r="461" spans="1:10" x14ac:dyDescent="0.35">
      <c r="A461">
        <v>2000</v>
      </c>
      <c r="B461">
        <v>70.5</v>
      </c>
      <c r="C461">
        <v>26.5</v>
      </c>
      <c r="D461" s="2">
        <v>-0.204466601</v>
      </c>
      <c r="E461" s="2">
        <v>-0.204466601</v>
      </c>
      <c r="F461" s="2">
        <v>0.56376183800000002</v>
      </c>
      <c r="G461" s="2">
        <v>0.73217972399999998</v>
      </c>
      <c r="H461" s="2">
        <v>0.74329636499999996</v>
      </c>
      <c r="I461">
        <f t="shared" si="14"/>
        <v>0.32606094499999999</v>
      </c>
      <c r="J461" t="str">
        <f t="shared" si="15"/>
        <v>Moderately wet</v>
      </c>
    </row>
    <row r="462" spans="1:10" x14ac:dyDescent="0.35">
      <c r="A462">
        <v>2001</v>
      </c>
      <c r="B462">
        <v>70.5</v>
      </c>
      <c r="C462">
        <v>26.5</v>
      </c>
      <c r="D462" s="2">
        <v>0.63349038499999999</v>
      </c>
      <c r="E462" s="2">
        <v>0.96241126700000001</v>
      </c>
      <c r="F462" s="2">
        <v>1.8658456269999999</v>
      </c>
      <c r="G462" s="2">
        <v>1.4492184720000001</v>
      </c>
      <c r="H462" s="2">
        <v>1.16981734</v>
      </c>
      <c r="I462">
        <f t="shared" si="14"/>
        <v>1.2161566181999999</v>
      </c>
      <c r="J462" t="str">
        <f t="shared" si="15"/>
        <v>Moderately wet</v>
      </c>
    </row>
    <row r="463" spans="1:10" x14ac:dyDescent="0.35">
      <c r="A463">
        <v>2002</v>
      </c>
      <c r="B463">
        <v>70.5</v>
      </c>
      <c r="C463">
        <v>26.5</v>
      </c>
      <c r="D463" s="2">
        <v>-0.196888178</v>
      </c>
      <c r="E463" s="2">
        <v>-6.3609714999999997E-2</v>
      </c>
      <c r="F463" s="2">
        <v>-6.3609714999999997E-2</v>
      </c>
      <c r="G463" s="2">
        <v>-9.9588670000000004E-2</v>
      </c>
      <c r="H463" s="2">
        <v>-0.16658701200000001</v>
      </c>
      <c r="I463">
        <f t="shared" si="14"/>
        <v>-0.11805665800000001</v>
      </c>
      <c r="J463" t="str">
        <f t="shared" si="15"/>
        <v>Severe</v>
      </c>
    </row>
    <row r="464" spans="1:10" x14ac:dyDescent="0.35">
      <c r="A464">
        <v>2003</v>
      </c>
      <c r="B464">
        <v>70.5</v>
      </c>
      <c r="C464">
        <v>26.5</v>
      </c>
      <c r="D464" s="2">
        <v>0.59798968600000002</v>
      </c>
      <c r="E464" s="2">
        <v>0.61593493099999996</v>
      </c>
      <c r="F464" s="2">
        <v>1.3572907380000001</v>
      </c>
      <c r="G464" s="2">
        <v>1.204584543</v>
      </c>
      <c r="H464" s="2">
        <v>1.1896347920000001</v>
      </c>
      <c r="I464">
        <f t="shared" si="14"/>
        <v>0.99308693800000003</v>
      </c>
      <c r="J464" t="str">
        <f t="shared" si="15"/>
        <v>Moderately wet</v>
      </c>
    </row>
    <row r="465" spans="1:10" x14ac:dyDescent="0.35">
      <c r="A465">
        <v>2004</v>
      </c>
      <c r="B465">
        <v>70.5</v>
      </c>
      <c r="C465">
        <v>26.5</v>
      </c>
      <c r="D465" s="2">
        <v>0.59798968600000002</v>
      </c>
      <c r="E465" s="2">
        <v>0.61593493099999996</v>
      </c>
      <c r="F465" s="2">
        <v>1.3572907380000001</v>
      </c>
      <c r="G465" s="2">
        <v>1.204584543</v>
      </c>
      <c r="H465" s="2">
        <v>1.1896347920000001</v>
      </c>
      <c r="I465">
        <f t="shared" si="14"/>
        <v>0.99308693800000003</v>
      </c>
      <c r="J465" t="str">
        <f t="shared" si="15"/>
        <v>Moderately wet</v>
      </c>
    </row>
    <row r="466" spans="1:10" x14ac:dyDescent="0.35">
      <c r="A466">
        <v>2005</v>
      </c>
      <c r="B466">
        <v>70.5</v>
      </c>
      <c r="C466">
        <v>26.5</v>
      </c>
      <c r="D466" s="2">
        <v>0.78126206399999998</v>
      </c>
      <c r="E466" s="2">
        <v>0.97203421499999998</v>
      </c>
      <c r="F466" s="2">
        <v>1.1518799099999999</v>
      </c>
      <c r="G466" s="2">
        <v>0.331427533</v>
      </c>
      <c r="H466" s="2">
        <v>0.331427533</v>
      </c>
      <c r="I466">
        <f t="shared" si="14"/>
        <v>0.71360625099999986</v>
      </c>
      <c r="J466" t="str">
        <f t="shared" si="15"/>
        <v>Near Normal</v>
      </c>
    </row>
    <row r="467" spans="1:10" x14ac:dyDescent="0.35">
      <c r="A467">
        <v>2006</v>
      </c>
      <c r="B467">
        <v>70.5</v>
      </c>
      <c r="C467">
        <v>26.5</v>
      </c>
      <c r="D467" s="2">
        <v>-0.19991179100000001</v>
      </c>
      <c r="E467" s="2">
        <v>-5.1769213000000001E-2</v>
      </c>
      <c r="F467" s="2">
        <v>4.5411753999999999E-2</v>
      </c>
      <c r="G467" s="2">
        <v>2.2436342909999998</v>
      </c>
      <c r="H467" s="2">
        <v>2.1280513120000002</v>
      </c>
      <c r="I467">
        <f t="shared" si="14"/>
        <v>0.83308327059999987</v>
      </c>
      <c r="J467" t="str">
        <f t="shared" si="15"/>
        <v>very wet</v>
      </c>
    </row>
    <row r="468" spans="1:10" x14ac:dyDescent="0.35">
      <c r="A468">
        <v>2007</v>
      </c>
      <c r="B468">
        <v>70.5</v>
      </c>
      <c r="C468">
        <v>26.5</v>
      </c>
      <c r="D468" s="2">
        <v>0.64082965000000003</v>
      </c>
      <c r="E468" s="2">
        <v>0.64683086700000003</v>
      </c>
      <c r="F468" s="2">
        <v>0.868888357</v>
      </c>
      <c r="G468" s="2">
        <v>0.74148638099999997</v>
      </c>
      <c r="H468" s="2">
        <v>1.4150442750000001</v>
      </c>
      <c r="I468">
        <f t="shared" si="14"/>
        <v>0.86261590599999993</v>
      </c>
      <c r="J468" t="str">
        <f t="shared" si="15"/>
        <v>Moderately wet</v>
      </c>
    </row>
    <row r="469" spans="1:10" x14ac:dyDescent="0.35">
      <c r="A469">
        <v>2008</v>
      </c>
      <c r="B469">
        <v>70.5</v>
      </c>
      <c r="C469">
        <v>26.5</v>
      </c>
      <c r="D469" s="2">
        <v>0.60967340199999998</v>
      </c>
      <c r="E469" s="2">
        <v>0.88074183699999997</v>
      </c>
      <c r="F469" s="2">
        <v>1.3246216879999999</v>
      </c>
      <c r="G469" s="2">
        <v>0.69095182899999996</v>
      </c>
      <c r="H469" s="2">
        <v>0.40480342899999999</v>
      </c>
      <c r="I469">
        <f t="shared" si="14"/>
        <v>0.78215843699999987</v>
      </c>
      <c r="J469" t="str">
        <f t="shared" si="15"/>
        <v>Near Normal</v>
      </c>
    </row>
    <row r="470" spans="1:10" x14ac:dyDescent="0.35">
      <c r="A470">
        <v>2009</v>
      </c>
      <c r="B470">
        <v>70.5</v>
      </c>
      <c r="C470">
        <v>26.5</v>
      </c>
      <c r="D470" s="2">
        <v>-0.20446663200000001</v>
      </c>
      <c r="E470" s="2">
        <v>2.86762E-3</v>
      </c>
      <c r="F470" s="2">
        <v>0.50847721499999998</v>
      </c>
      <c r="G470" s="2">
        <v>0.61249837299999998</v>
      </c>
      <c r="H470" s="2">
        <v>0.43377556499999997</v>
      </c>
      <c r="I470">
        <f t="shared" si="14"/>
        <v>0.27063042819999994</v>
      </c>
      <c r="J470" t="str">
        <f t="shared" si="15"/>
        <v>Near Normal</v>
      </c>
    </row>
    <row r="471" spans="1:10" x14ac:dyDescent="0.35">
      <c r="A471">
        <v>2010</v>
      </c>
      <c r="B471">
        <v>70.5</v>
      </c>
      <c r="C471">
        <v>26.5</v>
      </c>
      <c r="D471" s="2">
        <v>0.59796274299999996</v>
      </c>
      <c r="E471" s="2">
        <v>1.248553504</v>
      </c>
      <c r="F471" s="2">
        <v>1.9768087839999999</v>
      </c>
      <c r="G471" s="2">
        <v>1.601332003</v>
      </c>
      <c r="H471" s="2">
        <v>1.291194207</v>
      </c>
      <c r="I471">
        <f t="shared" si="14"/>
        <v>1.3431702481999999</v>
      </c>
      <c r="J471" t="str">
        <f t="shared" si="15"/>
        <v>Moderately wet</v>
      </c>
    </row>
    <row r="472" spans="1:10" x14ac:dyDescent="0.35">
      <c r="A472">
        <v>2011</v>
      </c>
      <c r="B472">
        <v>70.5</v>
      </c>
      <c r="C472">
        <v>26.5</v>
      </c>
      <c r="D472" s="2">
        <v>0.59913307599999999</v>
      </c>
      <c r="E472" s="2">
        <v>0.60800783199999997</v>
      </c>
      <c r="F472" s="2">
        <v>0.92286924800000003</v>
      </c>
      <c r="G472" s="2">
        <v>0.81698630400000005</v>
      </c>
      <c r="H472" s="2">
        <v>1.494772735</v>
      </c>
      <c r="I472">
        <f t="shared" si="14"/>
        <v>0.88835383899999998</v>
      </c>
      <c r="J472" t="str">
        <f t="shared" si="15"/>
        <v>Moderately wet</v>
      </c>
    </row>
    <row r="473" spans="1:10" x14ac:dyDescent="0.35">
      <c r="A473">
        <v>2012</v>
      </c>
      <c r="B473">
        <v>70.5</v>
      </c>
      <c r="C473">
        <v>26.5</v>
      </c>
      <c r="D473" s="2">
        <v>0.61083407999999995</v>
      </c>
      <c r="E473" s="2">
        <v>0.69916458199999998</v>
      </c>
      <c r="F473" s="2">
        <v>0.79319473100000004</v>
      </c>
      <c r="G473" s="2">
        <v>1.248230486</v>
      </c>
      <c r="H473" s="2">
        <v>1.415023395</v>
      </c>
      <c r="I473">
        <f t="shared" si="14"/>
        <v>0.95328945479999982</v>
      </c>
      <c r="J473" t="str">
        <f t="shared" si="15"/>
        <v>Moderately wet</v>
      </c>
    </row>
    <row r="474" spans="1:10" x14ac:dyDescent="0.35">
      <c r="A474">
        <v>2013</v>
      </c>
      <c r="B474">
        <v>70.5</v>
      </c>
      <c r="C474">
        <v>26.5</v>
      </c>
      <c r="D474" s="2">
        <v>0.61567275700000001</v>
      </c>
      <c r="E474" s="2">
        <v>0.82913326799999998</v>
      </c>
      <c r="F474" s="2">
        <v>1.1538584730000001</v>
      </c>
      <c r="G474" s="2">
        <v>1.173457076</v>
      </c>
      <c r="H474" s="2">
        <v>1.0018741390000001</v>
      </c>
      <c r="I474">
        <f t="shared" si="14"/>
        <v>0.95479914260000009</v>
      </c>
      <c r="J474" t="str">
        <f t="shared" si="15"/>
        <v>Moderately wet</v>
      </c>
    </row>
    <row r="475" spans="1:10" x14ac:dyDescent="0.35">
      <c r="A475">
        <v>2014</v>
      </c>
      <c r="B475">
        <v>70.5</v>
      </c>
      <c r="C475">
        <v>26.5</v>
      </c>
      <c r="D475" s="2">
        <v>0.68399401599999998</v>
      </c>
      <c r="E475" s="2">
        <v>0.71324847499999999</v>
      </c>
      <c r="F475" s="2">
        <v>1.271599055</v>
      </c>
      <c r="G475" s="2">
        <v>0.48073939799999998</v>
      </c>
      <c r="H475" s="2">
        <v>0.51270706499999996</v>
      </c>
      <c r="I475">
        <f t="shared" si="14"/>
        <v>0.73245760179999997</v>
      </c>
      <c r="J475" t="str">
        <f t="shared" si="15"/>
        <v>Moderately wet</v>
      </c>
    </row>
    <row r="476" spans="1:10" x14ac:dyDescent="0.35">
      <c r="A476">
        <v>2015</v>
      </c>
      <c r="B476">
        <v>70.5</v>
      </c>
      <c r="C476">
        <v>26.5</v>
      </c>
      <c r="D476" s="2">
        <v>0.67347975900000001</v>
      </c>
      <c r="E476" s="2">
        <v>1.059706729</v>
      </c>
      <c r="F476" s="2">
        <v>1.7222220239999999</v>
      </c>
      <c r="G476" s="2">
        <v>1.1874293970000001</v>
      </c>
      <c r="H476" s="2">
        <v>1.2786954559999999</v>
      </c>
      <c r="I476">
        <f t="shared" si="14"/>
        <v>1.184306673</v>
      </c>
      <c r="J476" t="str">
        <f t="shared" si="15"/>
        <v>Moderately wet</v>
      </c>
    </row>
    <row r="477" spans="1:10" x14ac:dyDescent="0.35">
      <c r="A477">
        <v>2016</v>
      </c>
      <c r="B477">
        <v>70.5</v>
      </c>
      <c r="C477">
        <v>26.5</v>
      </c>
      <c r="D477" s="2">
        <v>0.62739556600000002</v>
      </c>
      <c r="E477" s="2">
        <v>0.77679246400000002</v>
      </c>
      <c r="F477" s="2">
        <v>1.010293353</v>
      </c>
      <c r="G477" s="2">
        <v>0.60864071799999997</v>
      </c>
      <c r="H477" s="2">
        <v>0.45714861699999998</v>
      </c>
      <c r="I477">
        <f t="shared" si="14"/>
        <v>0.69605414360000006</v>
      </c>
      <c r="J477" t="str">
        <f t="shared" si="15"/>
        <v>Near Normal</v>
      </c>
    </row>
    <row r="478" spans="1:10" x14ac:dyDescent="0.35">
      <c r="A478">
        <v>2017</v>
      </c>
      <c r="B478">
        <v>70.5</v>
      </c>
      <c r="C478">
        <v>26.5</v>
      </c>
      <c r="D478" s="2">
        <v>0.74774820399999997</v>
      </c>
      <c r="E478" s="2">
        <v>1.063859828</v>
      </c>
      <c r="F478" s="2">
        <v>1.807322908</v>
      </c>
      <c r="G478" s="2">
        <v>1.1614606380000001</v>
      </c>
      <c r="H478" s="2">
        <v>0.85585040899999998</v>
      </c>
      <c r="I478">
        <f t="shared" si="14"/>
        <v>1.1272483974000003</v>
      </c>
      <c r="J478" t="str">
        <f t="shared" si="15"/>
        <v>Moderately wet</v>
      </c>
    </row>
    <row r="479" spans="1:10" x14ac:dyDescent="0.35">
      <c r="A479">
        <v>2018</v>
      </c>
      <c r="B479">
        <v>70.5</v>
      </c>
      <c r="C479">
        <v>26.5</v>
      </c>
      <c r="D479" s="2">
        <v>-0.189871278</v>
      </c>
      <c r="E479" s="2">
        <v>-6.600963E-2</v>
      </c>
      <c r="F479" s="2">
        <v>0.28519872400000001</v>
      </c>
      <c r="G479" s="2">
        <v>0.51813351399999996</v>
      </c>
      <c r="H479" s="2">
        <v>0.35428696700000001</v>
      </c>
      <c r="I479">
        <f t="shared" si="14"/>
        <v>0.18034765939999997</v>
      </c>
      <c r="J479" t="str">
        <f t="shared" si="15"/>
        <v>Near Normal</v>
      </c>
    </row>
    <row r="480" spans="1:10" x14ac:dyDescent="0.35">
      <c r="A480">
        <v>2019</v>
      </c>
      <c r="B480">
        <v>70.5</v>
      </c>
      <c r="C480">
        <v>26.5</v>
      </c>
      <c r="D480" s="2">
        <v>-7.3208921999999996E-2</v>
      </c>
      <c r="E480" s="2">
        <v>0.125106305</v>
      </c>
      <c r="F480" s="2">
        <v>0.38932107100000002</v>
      </c>
      <c r="G480" s="2">
        <v>0.45272302800000003</v>
      </c>
      <c r="H480" s="2">
        <v>0.61618219200000002</v>
      </c>
      <c r="I480">
        <f t="shared" si="14"/>
        <v>0.30202473479999997</v>
      </c>
      <c r="J480" t="str">
        <f t="shared" si="15"/>
        <v>Moderately wet</v>
      </c>
    </row>
    <row r="481" spans="1:10" x14ac:dyDescent="0.35">
      <c r="A481">
        <v>2020</v>
      </c>
      <c r="B481">
        <v>70.5</v>
      </c>
      <c r="C481">
        <v>26.5</v>
      </c>
      <c r="D481" s="2">
        <v>-0.19210116799999999</v>
      </c>
      <c r="E481" s="2">
        <v>-0.15500962200000001</v>
      </c>
      <c r="F481" s="2">
        <v>0.159637313</v>
      </c>
      <c r="G481" s="2">
        <v>0.75612198799999997</v>
      </c>
      <c r="H481" s="2">
        <v>1.234783245</v>
      </c>
      <c r="I481">
        <f t="shared" si="14"/>
        <v>0.36068635119999998</v>
      </c>
      <c r="J481" t="str">
        <f t="shared" si="15"/>
        <v>Moderately wet</v>
      </c>
    </row>
    <row r="482" spans="1:10" x14ac:dyDescent="0.35">
      <c r="A482">
        <v>1991</v>
      </c>
      <c r="B482">
        <v>70.5</v>
      </c>
      <c r="C482">
        <v>26.75</v>
      </c>
      <c r="D482" s="2">
        <v>0.72721423699999999</v>
      </c>
      <c r="E482" s="2">
        <v>0.85495475300000001</v>
      </c>
      <c r="F482" s="2">
        <v>0.99118565199999997</v>
      </c>
      <c r="G482" s="2">
        <v>0.41682625600000001</v>
      </c>
      <c r="H482" s="2">
        <v>0.26937161500000001</v>
      </c>
      <c r="I482">
        <f t="shared" si="14"/>
        <v>0.65191050260000005</v>
      </c>
      <c r="J482" t="str">
        <f t="shared" si="15"/>
        <v>Near Normal</v>
      </c>
    </row>
    <row r="483" spans="1:10" x14ac:dyDescent="0.35">
      <c r="A483">
        <v>1992</v>
      </c>
      <c r="B483">
        <v>70.5</v>
      </c>
      <c r="C483">
        <v>26.75</v>
      </c>
      <c r="D483" s="2">
        <v>0.82855198699999999</v>
      </c>
      <c r="E483" s="2">
        <v>1.057113398</v>
      </c>
      <c r="F483" s="2">
        <v>1.602090682</v>
      </c>
      <c r="G483" s="2">
        <v>1.391641828</v>
      </c>
      <c r="H483" s="2">
        <v>2.0513705099999999</v>
      </c>
      <c r="I483">
        <f t="shared" si="14"/>
        <v>1.3861536810000001</v>
      </c>
      <c r="J483" t="str">
        <f t="shared" si="15"/>
        <v>very wet</v>
      </c>
    </row>
    <row r="484" spans="1:10" x14ac:dyDescent="0.35">
      <c r="A484">
        <v>1993</v>
      </c>
      <c r="B484">
        <v>70.5</v>
      </c>
      <c r="C484">
        <v>26.75</v>
      </c>
      <c r="D484" s="2">
        <v>0.72778717800000003</v>
      </c>
      <c r="E484" s="2">
        <v>1.1105170630000001</v>
      </c>
      <c r="F484" s="2">
        <v>1.958411597</v>
      </c>
      <c r="G484" s="2">
        <v>1.3197976680000001</v>
      </c>
      <c r="H484" s="2">
        <v>1.234174839</v>
      </c>
      <c r="I484">
        <f t="shared" si="14"/>
        <v>1.2701376689999999</v>
      </c>
      <c r="J484" t="str">
        <f t="shared" si="15"/>
        <v>Moderately wet</v>
      </c>
    </row>
    <row r="485" spans="1:10" x14ac:dyDescent="0.35">
      <c r="A485">
        <v>1994</v>
      </c>
      <c r="B485">
        <v>70.5</v>
      </c>
      <c r="C485">
        <v>26.75</v>
      </c>
      <c r="D485" s="2">
        <v>0.72542265500000003</v>
      </c>
      <c r="E485" s="2">
        <v>0.785580371</v>
      </c>
      <c r="F485" s="2">
        <v>1.699346724</v>
      </c>
      <c r="G485" s="2">
        <v>1.2393719439999999</v>
      </c>
      <c r="H485" s="2">
        <v>1.560308802</v>
      </c>
      <c r="I485">
        <f t="shared" si="14"/>
        <v>1.2020060991999999</v>
      </c>
      <c r="J485" t="str">
        <f t="shared" si="15"/>
        <v>very wet</v>
      </c>
    </row>
    <row r="486" spans="1:10" x14ac:dyDescent="0.35">
      <c r="A486">
        <v>1995</v>
      </c>
      <c r="B486">
        <v>70.5</v>
      </c>
      <c r="C486">
        <v>26.75</v>
      </c>
      <c r="D486" s="2">
        <v>0.72692322099999995</v>
      </c>
      <c r="E486" s="2">
        <v>0.89303218900000003</v>
      </c>
      <c r="F486" s="2">
        <v>1.836779647</v>
      </c>
      <c r="G486" s="2">
        <v>1.571359038</v>
      </c>
      <c r="H486" s="2">
        <v>1.4555787170000001</v>
      </c>
      <c r="I486">
        <f t="shared" si="14"/>
        <v>1.2967345624</v>
      </c>
      <c r="J486" t="str">
        <f t="shared" si="15"/>
        <v>Moderately wet</v>
      </c>
    </row>
    <row r="487" spans="1:10" x14ac:dyDescent="0.35">
      <c r="A487">
        <v>1996</v>
      </c>
      <c r="B487">
        <v>70.5</v>
      </c>
      <c r="C487">
        <v>26.75</v>
      </c>
      <c r="D487" s="2">
        <v>0.92155415100000004</v>
      </c>
      <c r="E487" s="2">
        <v>1.240619988</v>
      </c>
      <c r="F487" s="2">
        <v>1.45022129</v>
      </c>
      <c r="G487" s="2">
        <v>0.74390073599999995</v>
      </c>
      <c r="H487" s="2">
        <v>0.36163410800000001</v>
      </c>
      <c r="I487">
        <f t="shared" si="14"/>
        <v>0.94358605459999989</v>
      </c>
      <c r="J487" t="str">
        <f t="shared" si="15"/>
        <v>Near Normal</v>
      </c>
    </row>
    <row r="488" spans="1:10" x14ac:dyDescent="0.35">
      <c r="A488">
        <v>1997</v>
      </c>
      <c r="B488">
        <v>70.5</v>
      </c>
      <c r="C488">
        <v>26.75</v>
      </c>
      <c r="D488" s="2">
        <v>0.86203175899999995</v>
      </c>
      <c r="E488" s="2">
        <v>1.861059939</v>
      </c>
      <c r="F488" s="2">
        <v>2.0627731850000002</v>
      </c>
      <c r="G488" s="2">
        <v>1.490611245</v>
      </c>
      <c r="H488" s="2">
        <v>0.42851904099999999</v>
      </c>
      <c r="I488">
        <f t="shared" si="14"/>
        <v>1.3409990338000002</v>
      </c>
      <c r="J488" t="str">
        <f t="shared" si="15"/>
        <v>Near Normal</v>
      </c>
    </row>
    <row r="489" spans="1:10" x14ac:dyDescent="0.35">
      <c r="A489">
        <v>1998</v>
      </c>
      <c r="B489">
        <v>70.5</v>
      </c>
      <c r="C489">
        <v>26.75</v>
      </c>
      <c r="D489" s="2">
        <v>0.72537762500000003</v>
      </c>
      <c r="E489" s="2">
        <v>0.76296948200000003</v>
      </c>
      <c r="F489" s="2">
        <v>0.92861846199999998</v>
      </c>
      <c r="G489" s="2">
        <v>4.7068166000000002E-2</v>
      </c>
      <c r="H489" s="2">
        <v>1.6613621119999999</v>
      </c>
      <c r="I489">
        <f t="shared" si="14"/>
        <v>0.82507916940000003</v>
      </c>
      <c r="J489" t="str">
        <f t="shared" si="15"/>
        <v>very wet</v>
      </c>
    </row>
    <row r="490" spans="1:10" x14ac:dyDescent="0.35">
      <c r="A490">
        <v>1999</v>
      </c>
      <c r="B490">
        <v>70.5</v>
      </c>
      <c r="C490">
        <v>26.75</v>
      </c>
      <c r="D490" s="2">
        <v>1.583987764</v>
      </c>
      <c r="E490" s="2">
        <v>1.7908007960000001</v>
      </c>
      <c r="F490" s="2">
        <v>1.9238338370000001</v>
      </c>
      <c r="G490" s="2">
        <v>1.975055875</v>
      </c>
      <c r="H490" s="2">
        <v>1.780849224</v>
      </c>
      <c r="I490">
        <f t="shared" si="14"/>
        <v>1.8109054992</v>
      </c>
      <c r="J490" t="str">
        <f t="shared" si="15"/>
        <v>very wet</v>
      </c>
    </row>
    <row r="491" spans="1:10" x14ac:dyDescent="0.35">
      <c r="A491">
        <v>2000</v>
      </c>
      <c r="B491">
        <v>70.5</v>
      </c>
      <c r="C491">
        <v>26.75</v>
      </c>
      <c r="D491" s="2">
        <v>-0.19732218600000001</v>
      </c>
      <c r="E491" s="2">
        <v>-0.197259395</v>
      </c>
      <c r="F491" s="2">
        <v>0.39588469599999998</v>
      </c>
      <c r="G491" s="2">
        <v>0.492730367</v>
      </c>
      <c r="H491" s="2">
        <v>0.49454170400000003</v>
      </c>
      <c r="I491">
        <f t="shared" si="14"/>
        <v>0.1977150372</v>
      </c>
      <c r="J491" t="str">
        <f t="shared" si="15"/>
        <v>Near Normal</v>
      </c>
    </row>
    <row r="492" spans="1:10" x14ac:dyDescent="0.35">
      <c r="A492">
        <v>2001</v>
      </c>
      <c r="B492">
        <v>70.5</v>
      </c>
      <c r="C492">
        <v>26.75</v>
      </c>
      <c r="D492" s="2">
        <v>0.73374651700000004</v>
      </c>
      <c r="E492" s="2">
        <v>0.80235764399999998</v>
      </c>
      <c r="F492" s="2">
        <v>1.449545138</v>
      </c>
      <c r="G492" s="2">
        <v>0.83757161700000005</v>
      </c>
      <c r="H492" s="2">
        <v>0.77008221200000004</v>
      </c>
      <c r="I492">
        <f t="shared" si="14"/>
        <v>0.91866062559999995</v>
      </c>
      <c r="J492" t="str">
        <f t="shared" si="15"/>
        <v>Moderately wet</v>
      </c>
    </row>
    <row r="493" spans="1:10" x14ac:dyDescent="0.35">
      <c r="A493">
        <v>2002</v>
      </c>
      <c r="B493">
        <v>70.5</v>
      </c>
      <c r="C493">
        <v>26.75</v>
      </c>
      <c r="D493" s="2">
        <v>-0.19507791099999999</v>
      </c>
      <c r="E493" s="2">
        <v>3.6091814999999999E-2</v>
      </c>
      <c r="F493" s="2">
        <v>3.6091814999999999E-2</v>
      </c>
      <c r="G493" s="2">
        <v>2.3772211000000001E-2</v>
      </c>
      <c r="H493" s="2">
        <v>-0.165137901</v>
      </c>
      <c r="I493">
        <f t="shared" si="14"/>
        <v>-5.2851994199999995E-2</v>
      </c>
      <c r="J493" t="str">
        <f t="shared" si="15"/>
        <v>Severe</v>
      </c>
    </row>
    <row r="494" spans="1:10" x14ac:dyDescent="0.35">
      <c r="A494">
        <v>2003</v>
      </c>
      <c r="B494">
        <v>70.5</v>
      </c>
      <c r="C494">
        <v>26.75</v>
      </c>
      <c r="D494" s="2">
        <v>0.72542265500000003</v>
      </c>
      <c r="E494" s="2">
        <v>0.72892371</v>
      </c>
      <c r="F494" s="2">
        <v>1.4344158060000001</v>
      </c>
      <c r="G494" s="2">
        <v>1.195986403</v>
      </c>
      <c r="H494" s="2">
        <v>1.193036961</v>
      </c>
      <c r="I494">
        <f t="shared" si="14"/>
        <v>1.055557107</v>
      </c>
      <c r="J494" t="str">
        <f t="shared" si="15"/>
        <v>Moderately wet</v>
      </c>
    </row>
    <row r="495" spans="1:10" x14ac:dyDescent="0.35">
      <c r="A495">
        <v>2004</v>
      </c>
      <c r="B495">
        <v>70.5</v>
      </c>
      <c r="C495">
        <v>26.75</v>
      </c>
      <c r="D495" s="2">
        <v>0.72542265500000003</v>
      </c>
      <c r="E495" s="2">
        <v>0.72892371</v>
      </c>
      <c r="F495" s="2">
        <v>1.4344158060000001</v>
      </c>
      <c r="G495" s="2">
        <v>1.195986403</v>
      </c>
      <c r="H495" s="2">
        <v>1.193036961</v>
      </c>
      <c r="I495">
        <f t="shared" si="14"/>
        <v>1.055557107</v>
      </c>
      <c r="J495" t="str">
        <f t="shared" si="15"/>
        <v>Moderately wet</v>
      </c>
    </row>
    <row r="496" spans="1:10" x14ac:dyDescent="0.35">
      <c r="A496">
        <v>2005</v>
      </c>
      <c r="B496">
        <v>70.5</v>
      </c>
      <c r="C496">
        <v>26.75</v>
      </c>
      <c r="D496" s="2">
        <v>0.76474569400000003</v>
      </c>
      <c r="E496" s="2">
        <v>0.93545039500000005</v>
      </c>
      <c r="F496" s="2">
        <v>1.09604725</v>
      </c>
      <c r="G496" s="2">
        <v>0.35412848099999999</v>
      </c>
      <c r="H496" s="2">
        <v>0.35412848099999999</v>
      </c>
      <c r="I496">
        <f t="shared" si="14"/>
        <v>0.70090006020000006</v>
      </c>
      <c r="J496" t="str">
        <f t="shared" si="15"/>
        <v>Near Normal</v>
      </c>
    </row>
    <row r="497" spans="1:10" x14ac:dyDescent="0.35">
      <c r="A497">
        <v>2006</v>
      </c>
      <c r="B497">
        <v>70.5</v>
      </c>
      <c r="C497">
        <v>26.75</v>
      </c>
      <c r="D497" s="2">
        <v>-0.19038880899999999</v>
      </c>
      <c r="E497" s="2">
        <v>-7.8983988000000005E-2</v>
      </c>
      <c r="F497" s="2">
        <v>4.3592332999999997E-2</v>
      </c>
      <c r="G497" s="2">
        <v>1.926224876</v>
      </c>
      <c r="H497" s="2">
        <v>1.8524319709999999</v>
      </c>
      <c r="I497">
        <f t="shared" si="14"/>
        <v>0.71057527659999997</v>
      </c>
      <c r="J497" t="str">
        <f t="shared" si="15"/>
        <v>very wet</v>
      </c>
    </row>
    <row r="498" spans="1:10" x14ac:dyDescent="0.35">
      <c r="A498">
        <v>2007</v>
      </c>
      <c r="B498">
        <v>70.5</v>
      </c>
      <c r="C498">
        <v>26.75</v>
      </c>
      <c r="D498" s="2">
        <v>0.75604312799999995</v>
      </c>
      <c r="E498" s="2">
        <v>0.75648544200000001</v>
      </c>
      <c r="F498" s="2">
        <v>0.97550899800000002</v>
      </c>
      <c r="G498" s="2">
        <v>0.81198208900000002</v>
      </c>
      <c r="H498" s="2">
        <v>1.4495636009999999</v>
      </c>
      <c r="I498">
        <f t="shared" si="14"/>
        <v>0.94991665159999994</v>
      </c>
      <c r="J498" t="str">
        <f t="shared" si="15"/>
        <v>Moderately wet</v>
      </c>
    </row>
    <row r="499" spans="1:10" x14ac:dyDescent="0.35">
      <c r="A499">
        <v>2008</v>
      </c>
      <c r="B499">
        <v>70.5</v>
      </c>
      <c r="C499">
        <v>26.75</v>
      </c>
      <c r="D499" s="2">
        <v>0.72839898400000003</v>
      </c>
      <c r="E499" s="2">
        <v>1.094241639</v>
      </c>
      <c r="F499" s="2">
        <v>1.359951465</v>
      </c>
      <c r="G499" s="2">
        <v>0.582157653</v>
      </c>
      <c r="H499" s="2">
        <v>0.14347303</v>
      </c>
      <c r="I499">
        <f t="shared" si="14"/>
        <v>0.7816445541999999</v>
      </c>
      <c r="J499" t="str">
        <f t="shared" si="15"/>
        <v>Near Normal</v>
      </c>
    </row>
    <row r="500" spans="1:10" x14ac:dyDescent="0.35">
      <c r="A500">
        <v>2009</v>
      </c>
      <c r="B500">
        <v>70.5</v>
      </c>
      <c r="C500">
        <v>26.75</v>
      </c>
      <c r="D500" s="2">
        <v>-0.197321838</v>
      </c>
      <c r="E500" s="2">
        <v>8.3850035000000003E-2</v>
      </c>
      <c r="F500" s="2">
        <v>0.40574828499999999</v>
      </c>
      <c r="G500" s="2">
        <v>0.51703166199999995</v>
      </c>
      <c r="H500" s="2">
        <v>0.27517563499999997</v>
      </c>
      <c r="I500">
        <f t="shared" si="14"/>
        <v>0.21689675579999998</v>
      </c>
      <c r="J500" t="str">
        <f t="shared" si="15"/>
        <v>Near Normal</v>
      </c>
    </row>
    <row r="501" spans="1:10" x14ac:dyDescent="0.35">
      <c r="A501">
        <v>2010</v>
      </c>
      <c r="B501">
        <v>70.5</v>
      </c>
      <c r="C501">
        <v>26.75</v>
      </c>
      <c r="D501" s="2">
        <v>0.725386631</v>
      </c>
      <c r="E501" s="2">
        <v>1.3020976609999999</v>
      </c>
      <c r="F501" s="2">
        <v>1.9535318189999999</v>
      </c>
      <c r="G501" s="2">
        <v>1.597779896</v>
      </c>
      <c r="H501" s="2">
        <v>1.2251388700000001</v>
      </c>
      <c r="I501">
        <f t="shared" si="14"/>
        <v>1.3607869753999999</v>
      </c>
      <c r="J501" t="str">
        <f t="shared" si="15"/>
        <v>Moderately wet</v>
      </c>
    </row>
    <row r="502" spans="1:10" x14ac:dyDescent="0.35">
      <c r="A502">
        <v>2011</v>
      </c>
      <c r="B502">
        <v>70.5</v>
      </c>
      <c r="C502">
        <v>26.75</v>
      </c>
      <c r="D502" s="2">
        <v>0.72545567600000005</v>
      </c>
      <c r="E502" s="2">
        <v>0.72595695000000005</v>
      </c>
      <c r="F502" s="2">
        <v>0.87353000400000003</v>
      </c>
      <c r="G502" s="2">
        <v>0.48577121299999998</v>
      </c>
      <c r="H502" s="2">
        <v>0.98875585399999999</v>
      </c>
      <c r="I502">
        <f t="shared" si="14"/>
        <v>0.75989393940000005</v>
      </c>
      <c r="J502" t="str">
        <f t="shared" si="15"/>
        <v>Moderately wet</v>
      </c>
    </row>
    <row r="503" spans="1:10" x14ac:dyDescent="0.35">
      <c r="A503">
        <v>2012</v>
      </c>
      <c r="B503">
        <v>70.5</v>
      </c>
      <c r="C503">
        <v>26.75</v>
      </c>
      <c r="D503" s="2">
        <v>0.73831889900000003</v>
      </c>
      <c r="E503" s="2">
        <v>0.82644357999999996</v>
      </c>
      <c r="F503" s="2">
        <v>0.91967616500000005</v>
      </c>
      <c r="G503" s="2">
        <v>1.3630841819999999</v>
      </c>
      <c r="H503" s="2">
        <v>1.52497653</v>
      </c>
      <c r="I503">
        <f t="shared" si="14"/>
        <v>1.0744998712</v>
      </c>
      <c r="J503" t="str">
        <f t="shared" si="15"/>
        <v>very wet</v>
      </c>
    </row>
    <row r="504" spans="1:10" x14ac:dyDescent="0.35">
      <c r="A504">
        <v>2013</v>
      </c>
      <c r="B504">
        <v>70.5</v>
      </c>
      <c r="C504">
        <v>26.75</v>
      </c>
      <c r="D504" s="2">
        <v>0.73102161700000001</v>
      </c>
      <c r="E504" s="2">
        <v>0.89449140000000005</v>
      </c>
      <c r="F504" s="2">
        <v>1.2400557029999999</v>
      </c>
      <c r="G504" s="2">
        <v>1.215787417</v>
      </c>
      <c r="H504" s="2">
        <v>1.074770631</v>
      </c>
      <c r="I504">
        <f t="shared" si="14"/>
        <v>1.0312253536</v>
      </c>
      <c r="J504" t="str">
        <f t="shared" si="15"/>
        <v>Moderately wet</v>
      </c>
    </row>
    <row r="505" spans="1:10" x14ac:dyDescent="0.35">
      <c r="A505">
        <v>2014</v>
      </c>
      <c r="B505">
        <v>70.5</v>
      </c>
      <c r="C505">
        <v>26.75</v>
      </c>
      <c r="D505" s="2">
        <v>0.74848311300000003</v>
      </c>
      <c r="E505" s="2">
        <v>0.79169125900000004</v>
      </c>
      <c r="F505" s="2">
        <v>1.394052622</v>
      </c>
      <c r="G505" s="2">
        <v>0.64046458900000003</v>
      </c>
      <c r="H505" s="2">
        <v>0.61386168600000002</v>
      </c>
      <c r="I505">
        <f t="shared" si="14"/>
        <v>0.83771065380000009</v>
      </c>
      <c r="J505" t="str">
        <f t="shared" si="15"/>
        <v>Moderately wet</v>
      </c>
    </row>
    <row r="506" spans="1:10" x14ac:dyDescent="0.35">
      <c r="A506">
        <v>2015</v>
      </c>
      <c r="B506">
        <v>70.5</v>
      </c>
      <c r="C506">
        <v>26.75</v>
      </c>
      <c r="D506" s="2">
        <v>0.79895489399999997</v>
      </c>
      <c r="E506" s="2">
        <v>1.1898084200000001</v>
      </c>
      <c r="F506" s="2">
        <v>1.645410934</v>
      </c>
      <c r="G506" s="2">
        <v>0.93392965900000002</v>
      </c>
      <c r="H506" s="2">
        <v>0.868532046</v>
      </c>
      <c r="I506">
        <f t="shared" si="14"/>
        <v>1.0873271906000002</v>
      </c>
      <c r="J506" t="str">
        <f t="shared" si="15"/>
        <v>Moderately wet</v>
      </c>
    </row>
    <row r="507" spans="1:10" x14ac:dyDescent="0.35">
      <c r="A507">
        <v>2016</v>
      </c>
      <c r="B507">
        <v>70.5</v>
      </c>
      <c r="C507">
        <v>26.75</v>
      </c>
      <c r="D507" s="2">
        <v>0.74270771000000002</v>
      </c>
      <c r="E507" s="2">
        <v>0.80886507600000002</v>
      </c>
      <c r="F507" s="2">
        <v>0.95243449599999996</v>
      </c>
      <c r="G507" s="2">
        <v>0.25700419499999999</v>
      </c>
      <c r="H507" s="2">
        <v>0.180955694</v>
      </c>
      <c r="I507">
        <f t="shared" si="14"/>
        <v>0.58839343420000001</v>
      </c>
      <c r="J507" t="str">
        <f t="shared" si="15"/>
        <v>Near Normal</v>
      </c>
    </row>
    <row r="508" spans="1:10" x14ac:dyDescent="0.35">
      <c r="A508">
        <v>2017</v>
      </c>
      <c r="B508">
        <v>70.5</v>
      </c>
      <c r="C508">
        <v>26.75</v>
      </c>
      <c r="D508" s="2">
        <v>0.79993964500000003</v>
      </c>
      <c r="E508" s="2">
        <v>1.0114704590000001</v>
      </c>
      <c r="F508" s="2">
        <v>1.589027167</v>
      </c>
      <c r="G508" s="2">
        <v>0.88870921999999997</v>
      </c>
      <c r="H508" s="2">
        <v>0.66722226500000004</v>
      </c>
      <c r="I508">
        <f t="shared" si="14"/>
        <v>0.99127375120000016</v>
      </c>
      <c r="J508" t="str">
        <f t="shared" si="15"/>
        <v>Moderately wet</v>
      </c>
    </row>
    <row r="509" spans="1:10" x14ac:dyDescent="0.35">
      <c r="A509">
        <v>2018</v>
      </c>
      <c r="B509">
        <v>70.5</v>
      </c>
      <c r="C509">
        <v>26.75</v>
      </c>
      <c r="D509" s="2">
        <v>-0.16591523399999999</v>
      </c>
      <c r="E509" s="2">
        <v>-0.11971786399999999</v>
      </c>
      <c r="F509" s="2">
        <v>6.8422978999999995E-2</v>
      </c>
      <c r="G509" s="2">
        <v>0.11241207</v>
      </c>
      <c r="H509" s="2">
        <v>5.3788693999999998E-2</v>
      </c>
      <c r="I509">
        <f t="shared" si="14"/>
        <v>-1.0201870999999996E-2</v>
      </c>
      <c r="J509" t="str">
        <f t="shared" si="15"/>
        <v>Near Normal</v>
      </c>
    </row>
    <row r="510" spans="1:10" x14ac:dyDescent="0.35">
      <c r="A510">
        <v>2019</v>
      </c>
      <c r="B510">
        <v>70.5</v>
      </c>
      <c r="C510">
        <v>26.75</v>
      </c>
      <c r="D510" s="2">
        <v>-1.6011419999999998E-2</v>
      </c>
      <c r="E510" s="2">
        <v>5.3767930999999998E-2</v>
      </c>
      <c r="F510" s="2">
        <v>0.26875011500000001</v>
      </c>
      <c r="G510" s="2">
        <v>0.186573244</v>
      </c>
      <c r="H510" s="2">
        <v>0.38404185000000002</v>
      </c>
      <c r="I510">
        <f t="shared" si="14"/>
        <v>0.17542434400000001</v>
      </c>
      <c r="J510" t="str">
        <f t="shared" si="15"/>
        <v>Near Normal</v>
      </c>
    </row>
    <row r="511" spans="1:10" x14ac:dyDescent="0.35">
      <c r="A511">
        <v>2020</v>
      </c>
      <c r="B511">
        <v>70.5</v>
      </c>
      <c r="C511">
        <v>26.75</v>
      </c>
      <c r="D511" s="2">
        <v>-0.15843280900000001</v>
      </c>
      <c r="E511" s="2">
        <v>-0.111486194</v>
      </c>
      <c r="F511" s="2">
        <v>0.16908113799999999</v>
      </c>
      <c r="G511" s="2">
        <v>0.54521460799999999</v>
      </c>
      <c r="H511" s="2">
        <v>1.0860003380000001</v>
      </c>
      <c r="I511">
        <f t="shared" si="14"/>
        <v>0.30607541620000001</v>
      </c>
      <c r="J511" t="str">
        <f t="shared" si="15"/>
        <v>Moderately wet</v>
      </c>
    </row>
    <row r="512" spans="1:10" x14ac:dyDescent="0.35">
      <c r="A512">
        <v>1991</v>
      </c>
      <c r="B512">
        <v>70.5</v>
      </c>
      <c r="C512">
        <v>27</v>
      </c>
      <c r="D512" s="2">
        <v>0.66972047000000001</v>
      </c>
      <c r="E512" s="2">
        <v>0.84935267000000003</v>
      </c>
      <c r="F512" s="2">
        <v>0.98642885000000002</v>
      </c>
      <c r="G512" s="2">
        <v>0.40872005</v>
      </c>
      <c r="H512" s="2">
        <v>0.20820491999999999</v>
      </c>
      <c r="I512">
        <f t="shared" si="14"/>
        <v>0.62448539199999997</v>
      </c>
      <c r="J512" t="str">
        <f t="shared" si="15"/>
        <v>Near Normal</v>
      </c>
    </row>
    <row r="513" spans="1:10" x14ac:dyDescent="0.35">
      <c r="A513">
        <v>1992</v>
      </c>
      <c r="B513">
        <v>70.5</v>
      </c>
      <c r="C513">
        <v>27</v>
      </c>
      <c r="D513" s="2">
        <v>0.74002670000000004</v>
      </c>
      <c r="E513" s="2">
        <v>0.91820215000000005</v>
      </c>
      <c r="F513" s="2">
        <v>1.44921484</v>
      </c>
      <c r="G513" s="2">
        <v>1.3013907899999999</v>
      </c>
      <c r="H513" s="2">
        <v>1.89552349</v>
      </c>
      <c r="I513">
        <f t="shared" si="14"/>
        <v>1.2608715939999999</v>
      </c>
      <c r="J513" t="str">
        <f t="shared" si="15"/>
        <v>very wet</v>
      </c>
    </row>
    <row r="514" spans="1:10" x14ac:dyDescent="0.35">
      <c r="A514">
        <v>1993</v>
      </c>
      <c r="B514">
        <v>70.5</v>
      </c>
      <c r="C514">
        <v>27</v>
      </c>
      <c r="D514" s="2">
        <v>0.66821573000000001</v>
      </c>
      <c r="E514" s="2">
        <v>1.09028379</v>
      </c>
      <c r="F514" s="2">
        <v>2.09823709</v>
      </c>
      <c r="G514" s="2">
        <v>1.4696586599999999</v>
      </c>
      <c r="H514" s="2">
        <v>1.3745844199999999</v>
      </c>
      <c r="I514">
        <f t="shared" si="14"/>
        <v>1.3401959379999999</v>
      </c>
      <c r="J514" t="str">
        <f t="shared" si="15"/>
        <v>Moderately wet</v>
      </c>
    </row>
    <row r="515" spans="1:10" x14ac:dyDescent="0.35">
      <c r="A515">
        <v>1994</v>
      </c>
      <c r="B515">
        <v>70.5</v>
      </c>
      <c r="C515">
        <v>27</v>
      </c>
      <c r="D515" s="2">
        <v>0.66124128999999998</v>
      </c>
      <c r="E515" s="2">
        <v>0.74097331</v>
      </c>
      <c r="F515" s="2">
        <v>1.69625582</v>
      </c>
      <c r="G515" s="2">
        <v>1.23947962</v>
      </c>
      <c r="H515" s="2">
        <v>1.60422851</v>
      </c>
      <c r="I515">
        <f t="shared" ref="I515:I578" si="16">AVERAGE(D515:H515)</f>
        <v>1.1884357099999998</v>
      </c>
      <c r="J515" t="str">
        <f t="shared" ref="J515:J578" si="17">IF(H515&lt;=-1,"Extreme",IF(AND(H515&gt;-1,H515&lt;=-0.1),"Severe",IF(AND(H515&gt;-0.5,H515&lt;=0.5),"Near Normal",IF(AND(H515&gt;0.5,H515&lt;=1.5),"Moderately wet","very wet"))))</f>
        <v>very wet</v>
      </c>
    </row>
    <row r="516" spans="1:10" x14ac:dyDescent="0.35">
      <c r="A516">
        <v>1995</v>
      </c>
      <c r="B516">
        <v>70.5</v>
      </c>
      <c r="C516">
        <v>27</v>
      </c>
      <c r="D516" s="2">
        <v>0.66846757999999995</v>
      </c>
      <c r="E516" s="2">
        <v>0.82797843999999998</v>
      </c>
      <c r="F516" s="2">
        <v>1.79440987</v>
      </c>
      <c r="G516" s="2">
        <v>1.4706176900000001</v>
      </c>
      <c r="H516" s="2">
        <v>1.42260656</v>
      </c>
      <c r="I516">
        <f t="shared" si="16"/>
        <v>1.2368160280000002</v>
      </c>
      <c r="J516" t="str">
        <f t="shared" si="17"/>
        <v>Moderately wet</v>
      </c>
    </row>
    <row r="517" spans="1:10" x14ac:dyDescent="0.35">
      <c r="A517">
        <v>1996</v>
      </c>
      <c r="B517">
        <v>70.5</v>
      </c>
      <c r="C517">
        <v>27</v>
      </c>
      <c r="D517" s="2">
        <v>0.89733713000000004</v>
      </c>
      <c r="E517" s="2">
        <v>1.29203219</v>
      </c>
      <c r="F517" s="2">
        <v>1.51382276</v>
      </c>
      <c r="G517" s="2">
        <v>0.75325363000000001</v>
      </c>
      <c r="H517" s="2">
        <v>0.29100636000000002</v>
      </c>
      <c r="I517">
        <f t="shared" si="16"/>
        <v>0.94949041399999989</v>
      </c>
      <c r="J517" t="str">
        <f t="shared" si="17"/>
        <v>Near Normal</v>
      </c>
    </row>
    <row r="518" spans="1:10" x14ac:dyDescent="0.35">
      <c r="A518">
        <v>1997</v>
      </c>
      <c r="B518">
        <v>70.5</v>
      </c>
      <c r="C518">
        <v>27</v>
      </c>
      <c r="D518" s="2">
        <v>0.80760553999999996</v>
      </c>
      <c r="E518" s="2">
        <v>1.76702957</v>
      </c>
      <c r="F518" s="2">
        <v>1.95153928</v>
      </c>
      <c r="G518" s="2">
        <v>1.3401993400000001</v>
      </c>
      <c r="H518" s="2">
        <v>0.32396497000000002</v>
      </c>
      <c r="I518">
        <f t="shared" si="16"/>
        <v>1.23806774</v>
      </c>
      <c r="J518" t="str">
        <f t="shared" si="17"/>
        <v>Near Normal</v>
      </c>
    </row>
    <row r="519" spans="1:10" x14ac:dyDescent="0.35">
      <c r="A519">
        <v>1998</v>
      </c>
      <c r="B519">
        <v>70.5</v>
      </c>
      <c r="C519">
        <v>27</v>
      </c>
      <c r="D519" s="2">
        <v>0.66118958999999999</v>
      </c>
      <c r="E519" s="2">
        <v>0.75952788000000004</v>
      </c>
      <c r="F519" s="2">
        <v>1.07148558</v>
      </c>
      <c r="G519" s="2">
        <v>0.26359723000000002</v>
      </c>
      <c r="H519" s="2">
        <v>1.6437234700000001</v>
      </c>
      <c r="I519">
        <f t="shared" si="16"/>
        <v>0.87990475000000001</v>
      </c>
      <c r="J519" t="str">
        <f t="shared" si="17"/>
        <v>very wet</v>
      </c>
    </row>
    <row r="520" spans="1:10" x14ac:dyDescent="0.35">
      <c r="A520">
        <v>1999</v>
      </c>
      <c r="B520">
        <v>70.5</v>
      </c>
      <c r="C520">
        <v>27</v>
      </c>
      <c r="D520" s="2">
        <v>1.5581784700000001</v>
      </c>
      <c r="E520" s="2">
        <v>1.7455173399999999</v>
      </c>
      <c r="F520" s="2">
        <v>1.8669876299999999</v>
      </c>
      <c r="G520" s="2">
        <v>1.9062073500000001</v>
      </c>
      <c r="H520" s="2">
        <v>1.72834427</v>
      </c>
      <c r="I520">
        <f t="shared" si="16"/>
        <v>1.7610470119999999</v>
      </c>
      <c r="J520" t="str">
        <f t="shared" si="17"/>
        <v>very wet</v>
      </c>
    </row>
    <row r="521" spans="1:10" x14ac:dyDescent="0.35">
      <c r="A521">
        <v>2000</v>
      </c>
      <c r="B521">
        <v>70.5</v>
      </c>
      <c r="C521">
        <v>27</v>
      </c>
      <c r="D521" s="2">
        <v>-0.19732219000000001</v>
      </c>
      <c r="E521" s="2">
        <v>-0.19691996</v>
      </c>
      <c r="F521" s="2">
        <v>0.38387917999999999</v>
      </c>
      <c r="G521" s="2">
        <v>0.47887698000000001</v>
      </c>
      <c r="H521" s="2">
        <v>0.48045345</v>
      </c>
      <c r="I521">
        <f t="shared" si="16"/>
        <v>0.18979349200000001</v>
      </c>
      <c r="J521" t="str">
        <f t="shared" si="17"/>
        <v>Near Normal</v>
      </c>
    </row>
    <row r="522" spans="1:10" x14ac:dyDescent="0.35">
      <c r="A522">
        <v>2001</v>
      </c>
      <c r="B522">
        <v>70.5</v>
      </c>
      <c r="C522">
        <v>27</v>
      </c>
      <c r="D522" s="2">
        <v>0.68603122999999999</v>
      </c>
      <c r="E522" s="2">
        <v>0.85246029000000001</v>
      </c>
      <c r="F522" s="2">
        <v>1.66931904</v>
      </c>
      <c r="G522" s="2">
        <v>1.1430601</v>
      </c>
      <c r="H522" s="2">
        <v>0.99240200000000001</v>
      </c>
      <c r="I522">
        <f t="shared" si="16"/>
        <v>1.068654532</v>
      </c>
      <c r="J522" t="str">
        <f t="shared" si="17"/>
        <v>Moderately wet</v>
      </c>
    </row>
    <row r="523" spans="1:10" x14ac:dyDescent="0.35">
      <c r="A523">
        <v>2002</v>
      </c>
      <c r="B523">
        <v>70.5</v>
      </c>
      <c r="C523">
        <v>27</v>
      </c>
      <c r="D523" s="2">
        <v>-0.19350291999999999</v>
      </c>
      <c r="E523" s="2">
        <v>-2.7648059999999999E-2</v>
      </c>
      <c r="F523" s="2">
        <v>-2.7648059999999999E-2</v>
      </c>
      <c r="G523" s="2">
        <v>-5.1161430000000001E-2</v>
      </c>
      <c r="H523" s="2">
        <v>-0.16462096000000001</v>
      </c>
      <c r="I523">
        <f t="shared" si="16"/>
        <v>-9.2916285999999987E-2</v>
      </c>
      <c r="J523" t="str">
        <f t="shared" si="17"/>
        <v>Severe</v>
      </c>
    </row>
    <row r="524" spans="1:10" x14ac:dyDescent="0.35">
      <c r="A524">
        <v>2003</v>
      </c>
      <c r="B524">
        <v>70.5</v>
      </c>
      <c r="C524">
        <v>27</v>
      </c>
      <c r="D524" s="2">
        <v>0.66124433000000005</v>
      </c>
      <c r="E524" s="2">
        <v>0.66545323000000001</v>
      </c>
      <c r="F524" s="2">
        <v>1.3639422400000001</v>
      </c>
      <c r="G524" s="2">
        <v>1.1503167700000001</v>
      </c>
      <c r="H524" s="2">
        <v>1.1467230799999999</v>
      </c>
      <c r="I524">
        <f t="shared" si="16"/>
        <v>0.99753593000000007</v>
      </c>
      <c r="J524" t="str">
        <f t="shared" si="17"/>
        <v>Moderately wet</v>
      </c>
    </row>
    <row r="525" spans="1:10" x14ac:dyDescent="0.35">
      <c r="A525">
        <v>2004</v>
      </c>
      <c r="B525">
        <v>70.5</v>
      </c>
      <c r="C525">
        <v>27</v>
      </c>
      <c r="D525" s="2">
        <v>0.66124433000000005</v>
      </c>
      <c r="E525" s="2">
        <v>0.66545323000000001</v>
      </c>
      <c r="F525" s="2">
        <v>1.3639422400000001</v>
      </c>
      <c r="G525" s="2">
        <v>1.1503167700000001</v>
      </c>
      <c r="H525" s="2">
        <v>1.1467230799999999</v>
      </c>
      <c r="I525">
        <f t="shared" si="16"/>
        <v>0.99753593000000007</v>
      </c>
      <c r="J525" t="str">
        <f t="shared" si="17"/>
        <v>Moderately wet</v>
      </c>
    </row>
    <row r="526" spans="1:10" x14ac:dyDescent="0.35">
      <c r="A526">
        <v>2005</v>
      </c>
      <c r="B526">
        <v>70.5</v>
      </c>
      <c r="C526">
        <v>27</v>
      </c>
      <c r="D526" s="2">
        <v>0.76498885999999999</v>
      </c>
      <c r="E526" s="2">
        <v>0.94643330000000003</v>
      </c>
      <c r="F526" s="2">
        <v>1.11761285</v>
      </c>
      <c r="G526" s="2">
        <v>0.32718702999999999</v>
      </c>
      <c r="H526" s="2">
        <v>0.32718702999999999</v>
      </c>
      <c r="I526">
        <f t="shared" si="16"/>
        <v>0.69668181400000007</v>
      </c>
      <c r="J526" t="str">
        <f t="shared" si="17"/>
        <v>Near Normal</v>
      </c>
    </row>
    <row r="527" spans="1:10" x14ac:dyDescent="0.35">
      <c r="A527">
        <v>2006</v>
      </c>
      <c r="B527">
        <v>70.5</v>
      </c>
      <c r="C527">
        <v>27</v>
      </c>
      <c r="D527" s="2">
        <v>-0.19344078000000001</v>
      </c>
      <c r="E527" s="2">
        <v>-7.2204450000000003E-2</v>
      </c>
      <c r="F527" s="2">
        <v>2.9773500000000001E-2</v>
      </c>
      <c r="G527" s="2">
        <v>2.03617202</v>
      </c>
      <c r="H527" s="2">
        <v>1.9357572199999999</v>
      </c>
      <c r="I527">
        <f t="shared" si="16"/>
        <v>0.74721150200000008</v>
      </c>
      <c r="J527" t="str">
        <f t="shared" si="17"/>
        <v>very wet</v>
      </c>
    </row>
    <row r="528" spans="1:10" x14ac:dyDescent="0.35">
      <c r="A528">
        <v>2007</v>
      </c>
      <c r="B528">
        <v>70.5</v>
      </c>
      <c r="C528">
        <v>27</v>
      </c>
      <c r="D528" s="2">
        <v>0.69902812000000003</v>
      </c>
      <c r="E528" s="2">
        <v>0.70179849000000005</v>
      </c>
      <c r="F528" s="2">
        <v>0.91950460999999994</v>
      </c>
      <c r="G528" s="2">
        <v>0.77577974999999999</v>
      </c>
      <c r="H528" s="2">
        <v>1.4490950199999999</v>
      </c>
      <c r="I528">
        <f t="shared" si="16"/>
        <v>0.90904119799999994</v>
      </c>
      <c r="J528" t="str">
        <f t="shared" si="17"/>
        <v>Moderately wet</v>
      </c>
    </row>
    <row r="529" spans="1:10" x14ac:dyDescent="0.35">
      <c r="A529">
        <v>2008</v>
      </c>
      <c r="B529">
        <v>70.5</v>
      </c>
      <c r="C529">
        <v>27</v>
      </c>
      <c r="D529" s="2">
        <v>0.66835834999999999</v>
      </c>
      <c r="E529" s="2">
        <v>1.0043182399999999</v>
      </c>
      <c r="F529" s="2">
        <v>1.3292843400000001</v>
      </c>
      <c r="G529" s="2">
        <v>0.55167242000000005</v>
      </c>
      <c r="H529" s="2">
        <v>0.17052089000000001</v>
      </c>
      <c r="I529">
        <f t="shared" si="16"/>
        <v>0.7448308480000001</v>
      </c>
      <c r="J529" t="str">
        <f t="shared" si="17"/>
        <v>Near Normal</v>
      </c>
    </row>
    <row r="530" spans="1:10" x14ac:dyDescent="0.35">
      <c r="A530">
        <v>2009</v>
      </c>
      <c r="B530">
        <v>70.5</v>
      </c>
      <c r="C530">
        <v>27</v>
      </c>
      <c r="D530" s="2">
        <v>-0.19732215</v>
      </c>
      <c r="E530" s="2">
        <v>3.3201229999999998E-2</v>
      </c>
      <c r="F530" s="2">
        <v>0.34961241999999998</v>
      </c>
      <c r="G530" s="2">
        <v>0.44170456000000002</v>
      </c>
      <c r="H530" s="2">
        <v>0.21230379999999999</v>
      </c>
      <c r="I530">
        <f t="shared" si="16"/>
        <v>0.16789997199999998</v>
      </c>
      <c r="J530" t="str">
        <f t="shared" si="17"/>
        <v>Near Normal</v>
      </c>
    </row>
    <row r="531" spans="1:10" x14ac:dyDescent="0.35">
      <c r="A531">
        <v>2010</v>
      </c>
      <c r="B531">
        <v>70.5</v>
      </c>
      <c r="C531">
        <v>27</v>
      </c>
      <c r="D531" s="2">
        <v>0.66119872000000002</v>
      </c>
      <c r="E531" s="2">
        <v>1.29595057</v>
      </c>
      <c r="F531" s="2">
        <v>2.0218063700000002</v>
      </c>
      <c r="G531" s="2">
        <v>1.68469023</v>
      </c>
      <c r="H531" s="2">
        <v>1.3492017599999999</v>
      </c>
      <c r="I531">
        <f t="shared" si="16"/>
        <v>1.4025695300000001</v>
      </c>
      <c r="J531" t="str">
        <f t="shared" si="17"/>
        <v>Moderately wet</v>
      </c>
    </row>
    <row r="532" spans="1:10" x14ac:dyDescent="0.35">
      <c r="A532">
        <v>2011</v>
      </c>
      <c r="B532">
        <v>70.5</v>
      </c>
      <c r="C532">
        <v>27</v>
      </c>
      <c r="D532" s="2">
        <v>0.66128081999999999</v>
      </c>
      <c r="E532" s="2">
        <v>0.66171259000000004</v>
      </c>
      <c r="F532" s="2">
        <v>0.85759169000000002</v>
      </c>
      <c r="G532" s="2">
        <v>0.54447520000000005</v>
      </c>
      <c r="H532" s="2">
        <v>1.1456792</v>
      </c>
      <c r="I532">
        <f t="shared" si="16"/>
        <v>0.7741479</v>
      </c>
      <c r="J532" t="str">
        <f t="shared" si="17"/>
        <v>Moderately wet</v>
      </c>
    </row>
    <row r="533" spans="1:10" x14ac:dyDescent="0.35">
      <c r="A533">
        <v>2012</v>
      </c>
      <c r="B533">
        <v>70.5</v>
      </c>
      <c r="C533">
        <v>27</v>
      </c>
      <c r="D533" s="2">
        <v>0.67433357000000005</v>
      </c>
      <c r="E533" s="2">
        <v>0.76385206000000005</v>
      </c>
      <c r="F533" s="2">
        <v>0.85898604000000001</v>
      </c>
      <c r="G533" s="2">
        <v>1.31282181</v>
      </c>
      <c r="H533" s="2">
        <v>1.4801567</v>
      </c>
      <c r="I533">
        <f t="shared" si="16"/>
        <v>1.0180300360000001</v>
      </c>
      <c r="J533" t="str">
        <f t="shared" si="17"/>
        <v>Moderately wet</v>
      </c>
    </row>
    <row r="534" spans="1:10" x14ac:dyDescent="0.35">
      <c r="A534">
        <v>2013</v>
      </c>
      <c r="B534">
        <v>70.5</v>
      </c>
      <c r="C534">
        <v>27</v>
      </c>
      <c r="D534" s="2">
        <v>0.67763030999999996</v>
      </c>
      <c r="E534" s="2">
        <v>0.85073072000000005</v>
      </c>
      <c r="F534" s="2">
        <v>1.14254017</v>
      </c>
      <c r="G534" s="2">
        <v>1.1477847699999999</v>
      </c>
      <c r="H534" s="2">
        <v>0.99893613999999997</v>
      </c>
      <c r="I534">
        <f t="shared" si="16"/>
        <v>0.9635244220000001</v>
      </c>
      <c r="J534" t="str">
        <f t="shared" si="17"/>
        <v>Moderately wet</v>
      </c>
    </row>
    <row r="535" spans="1:10" x14ac:dyDescent="0.35">
      <c r="A535">
        <v>2014</v>
      </c>
      <c r="B535">
        <v>70.5</v>
      </c>
      <c r="C535">
        <v>27</v>
      </c>
      <c r="D535" s="2">
        <v>0.72545082999999999</v>
      </c>
      <c r="E535" s="2">
        <v>0.75878743000000004</v>
      </c>
      <c r="F535" s="2">
        <v>1.31082622</v>
      </c>
      <c r="G535" s="2">
        <v>0.51791620999999999</v>
      </c>
      <c r="H535" s="2">
        <v>0.53626503000000003</v>
      </c>
      <c r="I535">
        <f t="shared" si="16"/>
        <v>0.76984914400000004</v>
      </c>
      <c r="J535" t="str">
        <f t="shared" si="17"/>
        <v>Moderately wet</v>
      </c>
    </row>
    <row r="536" spans="1:10" x14ac:dyDescent="0.35">
      <c r="A536">
        <v>2015</v>
      </c>
      <c r="B536">
        <v>70.5</v>
      </c>
      <c r="C536">
        <v>27</v>
      </c>
      <c r="D536" s="2">
        <v>0.73768120999999998</v>
      </c>
      <c r="E536" s="2">
        <v>1.1188971700000001</v>
      </c>
      <c r="F536" s="2">
        <v>1.74606668</v>
      </c>
      <c r="G536" s="2">
        <v>1.1624695700000001</v>
      </c>
      <c r="H536" s="2">
        <v>1.22579237</v>
      </c>
      <c r="I536">
        <f t="shared" si="16"/>
        <v>1.1981814</v>
      </c>
      <c r="J536" t="str">
        <f t="shared" si="17"/>
        <v>Moderately wet</v>
      </c>
    </row>
    <row r="537" spans="1:10" x14ac:dyDescent="0.35">
      <c r="A537">
        <v>2016</v>
      </c>
      <c r="B537">
        <v>70.5</v>
      </c>
      <c r="C537">
        <v>27</v>
      </c>
      <c r="D537" s="2">
        <v>0.69761198000000002</v>
      </c>
      <c r="E537" s="2">
        <v>0.82683264999999995</v>
      </c>
      <c r="F537" s="2">
        <v>1.0269587600000001</v>
      </c>
      <c r="G537" s="2">
        <v>0.49139507999999998</v>
      </c>
      <c r="H537" s="2">
        <v>0.35406622999999998</v>
      </c>
      <c r="I537">
        <f t="shared" si="16"/>
        <v>0.67937294000000004</v>
      </c>
      <c r="J537" t="str">
        <f t="shared" si="17"/>
        <v>Near Normal</v>
      </c>
    </row>
    <row r="538" spans="1:10" x14ac:dyDescent="0.35">
      <c r="A538">
        <v>2017</v>
      </c>
      <c r="B538">
        <v>70.5</v>
      </c>
      <c r="C538">
        <v>27</v>
      </c>
      <c r="D538" s="2">
        <v>0.81127484999999999</v>
      </c>
      <c r="E538" s="2">
        <v>1.0354370799999999</v>
      </c>
      <c r="F538" s="2">
        <v>1.73182832</v>
      </c>
      <c r="G538" s="2">
        <v>1.05233014</v>
      </c>
      <c r="H538" s="2">
        <v>0.82959970999999999</v>
      </c>
      <c r="I538">
        <f t="shared" si="16"/>
        <v>1.09209402</v>
      </c>
      <c r="J538" t="str">
        <f t="shared" si="17"/>
        <v>Moderately wet</v>
      </c>
    </row>
    <row r="539" spans="1:10" x14ac:dyDescent="0.35">
      <c r="A539">
        <v>2018</v>
      </c>
      <c r="B539">
        <v>70.5</v>
      </c>
      <c r="C539">
        <v>27</v>
      </c>
      <c r="D539" s="2">
        <v>-0.17799461</v>
      </c>
      <c r="E539" s="2">
        <v>-5.4583569999999998E-2</v>
      </c>
      <c r="F539" s="2">
        <v>0.26199660000000002</v>
      </c>
      <c r="G539" s="2">
        <v>0.43792150000000002</v>
      </c>
      <c r="H539" s="2">
        <v>0.27646788999999999</v>
      </c>
      <c r="I539">
        <f t="shared" si="16"/>
        <v>0.14876156200000001</v>
      </c>
      <c r="J539" t="str">
        <f t="shared" si="17"/>
        <v>Near Normal</v>
      </c>
    </row>
    <row r="540" spans="1:10" x14ac:dyDescent="0.35">
      <c r="A540">
        <v>2019</v>
      </c>
      <c r="B540">
        <v>70.5</v>
      </c>
      <c r="C540">
        <v>27</v>
      </c>
      <c r="D540" s="2">
        <v>-6.1811320000000003E-2</v>
      </c>
      <c r="E540" s="2">
        <v>0.12538994000000001</v>
      </c>
      <c r="F540" s="2">
        <v>0.36862260000000002</v>
      </c>
      <c r="G540" s="2">
        <v>0.42261158999999998</v>
      </c>
      <c r="H540" s="2">
        <v>0.58276912000000003</v>
      </c>
      <c r="I540">
        <f t="shared" si="16"/>
        <v>0.28751638600000001</v>
      </c>
      <c r="J540" t="str">
        <f t="shared" si="17"/>
        <v>Moderately wet</v>
      </c>
    </row>
    <row r="541" spans="1:10" x14ac:dyDescent="0.35">
      <c r="A541">
        <v>2020</v>
      </c>
      <c r="B541">
        <v>70.5</v>
      </c>
      <c r="C541">
        <v>27</v>
      </c>
      <c r="D541" s="2">
        <v>-0.17873320000000001</v>
      </c>
      <c r="E541" s="2">
        <v>-0.14028610999999999</v>
      </c>
      <c r="F541" s="2">
        <v>0.16195222000000001</v>
      </c>
      <c r="G541" s="2">
        <v>0.66787282000000003</v>
      </c>
      <c r="H541" s="2">
        <v>1.2254105</v>
      </c>
      <c r="I541">
        <f t="shared" si="16"/>
        <v>0.34724324600000001</v>
      </c>
      <c r="J541" t="str">
        <f t="shared" si="17"/>
        <v>Moderately wet</v>
      </c>
    </row>
    <row r="542" spans="1:10" x14ac:dyDescent="0.35">
      <c r="A542">
        <v>1991</v>
      </c>
      <c r="B542">
        <v>70.5</v>
      </c>
      <c r="C542">
        <v>27.25</v>
      </c>
      <c r="D542" s="2">
        <v>0.78339499800000001</v>
      </c>
      <c r="E542" s="2">
        <v>0.80912562200000004</v>
      </c>
      <c r="F542" s="2">
        <v>0.96471222099999998</v>
      </c>
      <c r="G542" s="2">
        <v>5.0638486000000003E-2</v>
      </c>
      <c r="H542" s="2">
        <v>2.1262812999999998E-2</v>
      </c>
      <c r="I542">
        <f t="shared" si="16"/>
        <v>0.52582682800000002</v>
      </c>
      <c r="J542" t="str">
        <f t="shared" si="17"/>
        <v>Near Normal</v>
      </c>
    </row>
    <row r="543" spans="1:10" x14ac:dyDescent="0.35">
      <c r="A543">
        <v>1992</v>
      </c>
      <c r="B543">
        <v>70.5</v>
      </c>
      <c r="C543">
        <v>27.25</v>
      </c>
      <c r="D543" s="2">
        <v>0.69541882799999999</v>
      </c>
      <c r="E543" s="2">
        <v>0.70999996799999998</v>
      </c>
      <c r="F543" s="2">
        <v>0.90147630400000001</v>
      </c>
      <c r="G543" s="2">
        <v>0.40096841599999999</v>
      </c>
      <c r="H543" s="2">
        <v>1.16495913</v>
      </c>
      <c r="I543">
        <f t="shared" si="16"/>
        <v>0.77456452920000007</v>
      </c>
      <c r="J543" t="str">
        <f t="shared" si="17"/>
        <v>Moderately wet</v>
      </c>
    </row>
    <row r="544" spans="1:10" x14ac:dyDescent="0.35">
      <c r="A544">
        <v>1993</v>
      </c>
      <c r="B544">
        <v>70.5</v>
      </c>
      <c r="C544">
        <v>27.25</v>
      </c>
      <c r="D544" s="2">
        <v>0.69085771200000001</v>
      </c>
      <c r="E544" s="2">
        <v>1.0224992470000001</v>
      </c>
      <c r="F544" s="2">
        <v>1.8316719189999999</v>
      </c>
      <c r="G544" s="2">
        <v>1.181424826</v>
      </c>
      <c r="H544" s="2">
        <v>1.008431318</v>
      </c>
      <c r="I544">
        <f t="shared" si="16"/>
        <v>1.1469770044000001</v>
      </c>
      <c r="J544" t="str">
        <f t="shared" si="17"/>
        <v>Moderately wet</v>
      </c>
    </row>
    <row r="545" spans="1:10" x14ac:dyDescent="0.35">
      <c r="A545">
        <v>1994</v>
      </c>
      <c r="B545">
        <v>70.5</v>
      </c>
      <c r="C545">
        <v>27.25</v>
      </c>
      <c r="D545" s="2">
        <v>0.68951965599999998</v>
      </c>
      <c r="E545" s="2">
        <v>0.743639987</v>
      </c>
      <c r="F545" s="2">
        <v>2.2296052550000001</v>
      </c>
      <c r="G545" s="2">
        <v>1.897760369</v>
      </c>
      <c r="H545" s="2">
        <v>2.237589861</v>
      </c>
      <c r="I545">
        <f t="shared" si="16"/>
        <v>1.5596230256000001</v>
      </c>
      <c r="J545" t="str">
        <f t="shared" si="17"/>
        <v>very wet</v>
      </c>
    </row>
    <row r="546" spans="1:10" x14ac:dyDescent="0.35">
      <c r="A546">
        <v>1995</v>
      </c>
      <c r="B546">
        <v>70.5</v>
      </c>
      <c r="C546">
        <v>27.25</v>
      </c>
      <c r="D546" s="2">
        <v>0.68993933299999999</v>
      </c>
      <c r="E546" s="2">
        <v>0.70815188100000004</v>
      </c>
      <c r="F546" s="2">
        <v>1.316460476</v>
      </c>
      <c r="G546" s="2">
        <v>0.77642209900000003</v>
      </c>
      <c r="H546" s="2">
        <v>1.178733636</v>
      </c>
      <c r="I546">
        <f t="shared" si="16"/>
        <v>0.93394148500000007</v>
      </c>
      <c r="J546" t="str">
        <f t="shared" si="17"/>
        <v>Moderately wet</v>
      </c>
    </row>
    <row r="547" spans="1:10" x14ac:dyDescent="0.35">
      <c r="A547">
        <v>1996</v>
      </c>
      <c r="B547">
        <v>70.5</v>
      </c>
      <c r="C547">
        <v>27.25</v>
      </c>
      <c r="D547" s="2">
        <v>0.98809179700000005</v>
      </c>
      <c r="E547" s="2">
        <v>1.495160898</v>
      </c>
      <c r="F547" s="2">
        <v>1.5210530330000001</v>
      </c>
      <c r="G547" s="2">
        <v>0.66301473899999996</v>
      </c>
      <c r="H547" s="2">
        <v>8.4135679999999997E-3</v>
      </c>
      <c r="I547">
        <f t="shared" si="16"/>
        <v>0.93514680700000008</v>
      </c>
      <c r="J547" t="str">
        <f t="shared" si="17"/>
        <v>Near Normal</v>
      </c>
    </row>
    <row r="548" spans="1:10" x14ac:dyDescent="0.35">
      <c r="A548">
        <v>1997</v>
      </c>
      <c r="B548">
        <v>70.5</v>
      </c>
      <c r="C548">
        <v>27.25</v>
      </c>
      <c r="D548" s="2">
        <v>0.84783140599999995</v>
      </c>
      <c r="E548" s="2">
        <v>1.616414631</v>
      </c>
      <c r="F548" s="2">
        <v>1.73812788</v>
      </c>
      <c r="G548" s="2">
        <v>1.110934855</v>
      </c>
      <c r="H548" s="2">
        <v>0.276028098</v>
      </c>
      <c r="I548">
        <f t="shared" si="16"/>
        <v>1.117867374</v>
      </c>
      <c r="J548" t="str">
        <f t="shared" si="17"/>
        <v>Near Normal</v>
      </c>
    </row>
    <row r="549" spans="1:10" x14ac:dyDescent="0.35">
      <c r="A549">
        <v>1998</v>
      </c>
      <c r="B549">
        <v>70.5</v>
      </c>
      <c r="C549">
        <v>27.25</v>
      </c>
      <c r="D549" s="2">
        <v>0.68947563000000001</v>
      </c>
      <c r="E549" s="2">
        <v>0.90588305599999996</v>
      </c>
      <c r="F549" s="2">
        <v>1.4671276259999999</v>
      </c>
      <c r="G549" s="2">
        <v>0.84362277799999996</v>
      </c>
      <c r="H549" s="2">
        <v>1.6794929380000001</v>
      </c>
      <c r="I549">
        <f t="shared" si="16"/>
        <v>1.1171204056000001</v>
      </c>
      <c r="J549" t="str">
        <f t="shared" si="17"/>
        <v>very wet</v>
      </c>
    </row>
    <row r="550" spans="1:10" x14ac:dyDescent="0.35">
      <c r="A550">
        <v>1999</v>
      </c>
      <c r="B550">
        <v>70.5</v>
      </c>
      <c r="C550">
        <v>27.25</v>
      </c>
      <c r="D550" s="2">
        <v>1.5787232600000001</v>
      </c>
      <c r="E550" s="2">
        <v>1.702970318</v>
      </c>
      <c r="F550" s="2">
        <v>1.7849614439999999</v>
      </c>
      <c r="G550" s="2">
        <v>1.2403632069999999</v>
      </c>
      <c r="H550" s="2">
        <v>1.0939713680000001</v>
      </c>
      <c r="I550">
        <f t="shared" si="16"/>
        <v>1.4801979193999999</v>
      </c>
      <c r="J550" t="str">
        <f t="shared" si="17"/>
        <v>Moderately wet</v>
      </c>
    </row>
    <row r="551" spans="1:10" x14ac:dyDescent="0.35">
      <c r="A551">
        <v>2000</v>
      </c>
      <c r="B551">
        <v>70.5</v>
      </c>
      <c r="C551">
        <v>27.25</v>
      </c>
      <c r="D551" s="2">
        <v>-0.19732218600000001</v>
      </c>
      <c r="E551" s="2">
        <v>-0.15182045499999999</v>
      </c>
      <c r="F551" s="2">
        <v>0.102070578</v>
      </c>
      <c r="G551" s="2">
        <v>0.21344582000000001</v>
      </c>
      <c r="H551" s="2">
        <v>0.13733013199999999</v>
      </c>
      <c r="I551">
        <f t="shared" si="16"/>
        <v>2.0740777799999992E-2</v>
      </c>
      <c r="J551" t="str">
        <f t="shared" si="17"/>
        <v>Near Normal</v>
      </c>
    </row>
    <row r="552" spans="1:10" x14ac:dyDescent="0.35">
      <c r="A552">
        <v>2001</v>
      </c>
      <c r="B552">
        <v>70.5</v>
      </c>
      <c r="C552">
        <v>27.25</v>
      </c>
      <c r="D552" s="2">
        <v>0.74371773399999996</v>
      </c>
      <c r="E552" s="2">
        <v>1.0888157329999999</v>
      </c>
      <c r="F552" s="2">
        <v>1.9636138270000001</v>
      </c>
      <c r="G552" s="2">
        <v>1.597556293</v>
      </c>
      <c r="H552" s="2">
        <v>1.312865524</v>
      </c>
      <c r="I552">
        <f t="shared" si="16"/>
        <v>1.3413138222000001</v>
      </c>
      <c r="J552" t="str">
        <f t="shared" si="17"/>
        <v>Moderately wet</v>
      </c>
    </row>
    <row r="553" spans="1:10" x14ac:dyDescent="0.35">
      <c r="A553">
        <v>2002</v>
      </c>
      <c r="B553">
        <v>70.5</v>
      </c>
      <c r="C553">
        <v>27.25</v>
      </c>
      <c r="D553" s="2">
        <v>-0.17079217799999999</v>
      </c>
      <c r="E553" s="2">
        <v>-3.4757791000000003E-2</v>
      </c>
      <c r="F553" s="2">
        <v>-3.4757791000000003E-2</v>
      </c>
      <c r="G553" s="2">
        <v>-9.4290216999999996E-2</v>
      </c>
      <c r="H553" s="2">
        <v>-0.11107539900000001</v>
      </c>
      <c r="I553">
        <f t="shared" si="16"/>
        <v>-8.9134675199999999E-2</v>
      </c>
      <c r="J553" t="str">
        <f t="shared" si="17"/>
        <v>Severe</v>
      </c>
    </row>
    <row r="554" spans="1:10" x14ac:dyDescent="0.35">
      <c r="A554">
        <v>2003</v>
      </c>
      <c r="B554">
        <v>70.5</v>
      </c>
      <c r="C554">
        <v>27.25</v>
      </c>
      <c r="D554" s="2">
        <v>0.68953726599999998</v>
      </c>
      <c r="E554" s="2">
        <v>0.69457223099999998</v>
      </c>
      <c r="F554" s="2">
        <v>1.3084130119999999</v>
      </c>
      <c r="G554" s="2">
        <v>1.1775446519999999</v>
      </c>
      <c r="H554" s="2">
        <v>1.173313866</v>
      </c>
      <c r="I554">
        <f t="shared" si="16"/>
        <v>1.0086762054</v>
      </c>
      <c r="J554" t="str">
        <f t="shared" si="17"/>
        <v>Moderately wet</v>
      </c>
    </row>
    <row r="555" spans="1:10" x14ac:dyDescent="0.35">
      <c r="A555">
        <v>2004</v>
      </c>
      <c r="B555">
        <v>70.5</v>
      </c>
      <c r="C555">
        <v>27.25</v>
      </c>
      <c r="D555" s="2">
        <v>0.68953726599999998</v>
      </c>
      <c r="E555" s="2">
        <v>0.69457223099999998</v>
      </c>
      <c r="F555" s="2">
        <v>1.3084130119999999</v>
      </c>
      <c r="G555" s="2">
        <v>1.1775446519999999</v>
      </c>
      <c r="H555" s="2">
        <v>1.173313866</v>
      </c>
      <c r="I555">
        <f t="shared" si="16"/>
        <v>1.0086762054</v>
      </c>
      <c r="J555" t="str">
        <f t="shared" si="17"/>
        <v>Moderately wet</v>
      </c>
    </row>
    <row r="556" spans="1:10" x14ac:dyDescent="0.35">
      <c r="A556">
        <v>2005</v>
      </c>
      <c r="B556">
        <v>70.5</v>
      </c>
      <c r="C556">
        <v>27.25</v>
      </c>
      <c r="D556" s="2">
        <v>0.91655401700000005</v>
      </c>
      <c r="E556" s="2">
        <v>1.1054544550000001</v>
      </c>
      <c r="F556" s="2">
        <v>1.282309108</v>
      </c>
      <c r="G556" s="2">
        <v>0.44668527699999999</v>
      </c>
      <c r="H556" s="2">
        <v>0.44668527699999999</v>
      </c>
      <c r="I556">
        <f t="shared" si="16"/>
        <v>0.83953762679999999</v>
      </c>
      <c r="J556" t="str">
        <f t="shared" si="17"/>
        <v>Near Normal</v>
      </c>
    </row>
    <row r="557" spans="1:10" x14ac:dyDescent="0.35">
      <c r="A557">
        <v>2006</v>
      </c>
      <c r="B557">
        <v>70.5</v>
      </c>
      <c r="C557">
        <v>27.25</v>
      </c>
      <c r="D557" s="2">
        <v>-0.188957022</v>
      </c>
      <c r="E557" s="2">
        <v>7.0382941000000004E-2</v>
      </c>
      <c r="F557" s="2">
        <v>0.15660105599999999</v>
      </c>
      <c r="G557" s="2">
        <v>2.3076006790000001</v>
      </c>
      <c r="H557" s="2">
        <v>2.161736076</v>
      </c>
      <c r="I557">
        <f t="shared" si="16"/>
        <v>0.90147274599999994</v>
      </c>
      <c r="J557" t="str">
        <f t="shared" si="17"/>
        <v>very wet</v>
      </c>
    </row>
    <row r="558" spans="1:10" x14ac:dyDescent="0.35">
      <c r="A558">
        <v>2007</v>
      </c>
      <c r="B558">
        <v>70.5</v>
      </c>
      <c r="C558">
        <v>27.25</v>
      </c>
      <c r="D558" s="2">
        <v>0.74150252900000002</v>
      </c>
      <c r="E558" s="2">
        <v>0.74933866100000002</v>
      </c>
      <c r="F558" s="2">
        <v>0.94539343399999998</v>
      </c>
      <c r="G558" s="2">
        <v>0.85792157499999999</v>
      </c>
      <c r="H558" s="2">
        <v>1.539106286</v>
      </c>
      <c r="I558">
        <f t="shared" si="16"/>
        <v>0.96665249699999989</v>
      </c>
      <c r="J558" t="str">
        <f t="shared" si="17"/>
        <v>very wet</v>
      </c>
    </row>
    <row r="559" spans="1:10" x14ac:dyDescent="0.35">
      <c r="A559">
        <v>2008</v>
      </c>
      <c r="B559">
        <v>70.5</v>
      </c>
      <c r="C559">
        <v>27.25</v>
      </c>
      <c r="D559" s="2">
        <v>0.70580943900000004</v>
      </c>
      <c r="E559" s="2">
        <v>0.94885622199999997</v>
      </c>
      <c r="F559" s="2">
        <v>1.368408933</v>
      </c>
      <c r="G559" s="2">
        <v>0.65799240000000003</v>
      </c>
      <c r="H559" s="2">
        <v>0.38831316799999999</v>
      </c>
      <c r="I559">
        <f t="shared" si="16"/>
        <v>0.81387603239999995</v>
      </c>
      <c r="J559" t="str">
        <f t="shared" si="17"/>
        <v>Near Normal</v>
      </c>
    </row>
    <row r="560" spans="1:10" x14ac:dyDescent="0.35">
      <c r="A560">
        <v>2009</v>
      </c>
      <c r="B560">
        <v>70.5</v>
      </c>
      <c r="C560">
        <v>27.25</v>
      </c>
      <c r="D560" s="2">
        <v>-0.197322056</v>
      </c>
      <c r="E560" s="2">
        <v>7.4279245999999993E-2</v>
      </c>
      <c r="F560" s="2">
        <v>0.48603364300000002</v>
      </c>
      <c r="G560" s="2">
        <v>0.51401074099999999</v>
      </c>
      <c r="H560" s="2">
        <v>0.335840688</v>
      </c>
      <c r="I560">
        <f t="shared" si="16"/>
        <v>0.24256845240000002</v>
      </c>
      <c r="J560" t="str">
        <f t="shared" si="17"/>
        <v>Near Normal</v>
      </c>
    </row>
    <row r="561" spans="1:10" x14ac:dyDescent="0.35">
      <c r="A561">
        <v>2010</v>
      </c>
      <c r="B561">
        <v>70.5</v>
      </c>
      <c r="C561">
        <v>27.25</v>
      </c>
      <c r="D561" s="2">
        <v>0.68948443500000001</v>
      </c>
      <c r="E561" s="2">
        <v>1.081339534</v>
      </c>
      <c r="F561" s="2">
        <v>2.1963348479999998</v>
      </c>
      <c r="G561" s="2">
        <v>2.1224487089999999</v>
      </c>
      <c r="H561" s="2">
        <v>2.025803276</v>
      </c>
      <c r="I561">
        <f t="shared" si="16"/>
        <v>1.6230821603999999</v>
      </c>
      <c r="J561" t="str">
        <f t="shared" si="17"/>
        <v>very wet</v>
      </c>
    </row>
    <row r="562" spans="1:10" x14ac:dyDescent="0.35">
      <c r="A562">
        <v>2011</v>
      </c>
      <c r="B562">
        <v>70.5</v>
      </c>
      <c r="C562">
        <v>27.25</v>
      </c>
      <c r="D562" s="2">
        <v>0.69126546</v>
      </c>
      <c r="E562" s="2">
        <v>0.69468356200000003</v>
      </c>
      <c r="F562" s="2">
        <v>0.97574625500000001</v>
      </c>
      <c r="G562" s="2">
        <v>0.82828897000000001</v>
      </c>
      <c r="H562" s="2">
        <v>1.5581211349999999</v>
      </c>
      <c r="I562">
        <f t="shared" si="16"/>
        <v>0.94962107640000004</v>
      </c>
      <c r="J562" t="str">
        <f t="shared" si="17"/>
        <v>very wet</v>
      </c>
    </row>
    <row r="563" spans="1:10" x14ac:dyDescent="0.35">
      <c r="A563">
        <v>2012</v>
      </c>
      <c r="B563">
        <v>70.5</v>
      </c>
      <c r="C563">
        <v>27.25</v>
      </c>
      <c r="D563" s="2">
        <v>0.70217966200000004</v>
      </c>
      <c r="E563" s="2">
        <v>0.78840994799999997</v>
      </c>
      <c r="F563" s="2">
        <v>0.87985469199999999</v>
      </c>
      <c r="G563" s="2">
        <v>1.312299954</v>
      </c>
      <c r="H563" s="2">
        <v>1.4720868760000001</v>
      </c>
      <c r="I563">
        <f t="shared" si="16"/>
        <v>1.0309662263999999</v>
      </c>
      <c r="J563" t="str">
        <f t="shared" si="17"/>
        <v>Moderately wet</v>
      </c>
    </row>
    <row r="564" spans="1:10" x14ac:dyDescent="0.35">
      <c r="A564">
        <v>2013</v>
      </c>
      <c r="B564">
        <v>70.5</v>
      </c>
      <c r="C564">
        <v>27.25</v>
      </c>
      <c r="D564" s="2">
        <v>0.69159982900000005</v>
      </c>
      <c r="E564" s="2">
        <v>0.79794410500000001</v>
      </c>
      <c r="F564" s="2">
        <v>0.97340674100000002</v>
      </c>
      <c r="G564" s="2">
        <v>1.2172957440000001</v>
      </c>
      <c r="H564" s="2">
        <v>1.127426705</v>
      </c>
      <c r="I564">
        <f t="shared" si="16"/>
        <v>0.96153462480000018</v>
      </c>
      <c r="J564" t="str">
        <f t="shared" si="17"/>
        <v>Moderately wet</v>
      </c>
    </row>
    <row r="565" spans="1:10" x14ac:dyDescent="0.35">
      <c r="A565">
        <v>2014</v>
      </c>
      <c r="B565">
        <v>70.5</v>
      </c>
      <c r="C565">
        <v>27.25</v>
      </c>
      <c r="D565" s="2">
        <v>0.70042882500000003</v>
      </c>
      <c r="E565" s="2">
        <v>0.70287794299999995</v>
      </c>
      <c r="F565" s="2">
        <v>0.90933340200000001</v>
      </c>
      <c r="G565" s="2">
        <v>6.8809520999999998E-2</v>
      </c>
      <c r="H565" s="2">
        <v>7.6842167000000003E-2</v>
      </c>
      <c r="I565">
        <f t="shared" si="16"/>
        <v>0.49165837159999998</v>
      </c>
      <c r="J565" t="str">
        <f t="shared" si="17"/>
        <v>Near Normal</v>
      </c>
    </row>
    <row r="566" spans="1:10" x14ac:dyDescent="0.35">
      <c r="A566">
        <v>2015</v>
      </c>
      <c r="B566">
        <v>70.5</v>
      </c>
      <c r="C566">
        <v>27.25</v>
      </c>
      <c r="D566" s="2">
        <v>0.69867398599999997</v>
      </c>
      <c r="E566" s="2">
        <v>0.77750058099999997</v>
      </c>
      <c r="F566" s="2">
        <v>1.6351546239999999</v>
      </c>
      <c r="G566" s="2">
        <v>1.0621533620000001</v>
      </c>
      <c r="H566" s="2">
        <v>1.1262883260000001</v>
      </c>
      <c r="I566">
        <f t="shared" si="16"/>
        <v>1.0599541758</v>
      </c>
      <c r="J566" t="str">
        <f t="shared" si="17"/>
        <v>Moderately wet</v>
      </c>
    </row>
    <row r="567" spans="1:10" x14ac:dyDescent="0.35">
      <c r="A567">
        <v>2016</v>
      </c>
      <c r="B567">
        <v>70.5</v>
      </c>
      <c r="C567">
        <v>27.25</v>
      </c>
      <c r="D567" s="2">
        <v>0.802628499</v>
      </c>
      <c r="E567" s="2">
        <v>0.92842078400000005</v>
      </c>
      <c r="F567" s="2">
        <v>1.2308275390000001</v>
      </c>
      <c r="G567" s="2">
        <v>0.38175296199999997</v>
      </c>
      <c r="H567" s="2">
        <v>0.23224805000000001</v>
      </c>
      <c r="I567">
        <f t="shared" si="16"/>
        <v>0.71517556679999994</v>
      </c>
      <c r="J567" t="str">
        <f t="shared" si="17"/>
        <v>Near Normal</v>
      </c>
    </row>
    <row r="568" spans="1:10" x14ac:dyDescent="0.35">
      <c r="A568">
        <v>2017</v>
      </c>
      <c r="B568">
        <v>70.5</v>
      </c>
      <c r="C568">
        <v>27.25</v>
      </c>
      <c r="D568" s="2">
        <v>0.87216886900000001</v>
      </c>
      <c r="E568" s="2">
        <v>0.93227626399999997</v>
      </c>
      <c r="F568" s="2">
        <v>1.561945189</v>
      </c>
      <c r="G568" s="2">
        <v>0.93181615100000004</v>
      </c>
      <c r="H568" s="2">
        <v>0.87181688000000002</v>
      </c>
      <c r="I568">
        <f t="shared" si="16"/>
        <v>1.0340046706000001</v>
      </c>
      <c r="J568" t="str">
        <f t="shared" si="17"/>
        <v>Moderately wet</v>
      </c>
    </row>
    <row r="569" spans="1:10" x14ac:dyDescent="0.35">
      <c r="A569">
        <v>2018</v>
      </c>
      <c r="B569">
        <v>70.5</v>
      </c>
      <c r="C569">
        <v>27.25</v>
      </c>
      <c r="D569" s="2">
        <v>-0.16957846500000001</v>
      </c>
      <c r="E569" s="2">
        <v>6.5604876000000006E-2</v>
      </c>
      <c r="F569" s="2">
        <v>0.39248901200000003</v>
      </c>
      <c r="G569" s="2">
        <v>0.367440455</v>
      </c>
      <c r="H569" s="2">
        <v>0.123529398</v>
      </c>
      <c r="I569">
        <f t="shared" si="16"/>
        <v>0.1558970552</v>
      </c>
      <c r="J569" t="str">
        <f t="shared" si="17"/>
        <v>Near Normal</v>
      </c>
    </row>
    <row r="570" spans="1:10" x14ac:dyDescent="0.35">
      <c r="A570">
        <v>2019</v>
      </c>
      <c r="B570">
        <v>70.5</v>
      </c>
      <c r="C570">
        <v>27.25</v>
      </c>
      <c r="D570" s="2">
        <v>-0.190378248</v>
      </c>
      <c r="E570" s="2">
        <v>4.8018379999999999E-2</v>
      </c>
      <c r="F570" s="2">
        <v>0.318139277</v>
      </c>
      <c r="G570" s="2">
        <v>0.58929589599999999</v>
      </c>
      <c r="H570" s="2">
        <v>0.57977965099999995</v>
      </c>
      <c r="I570">
        <f t="shared" si="16"/>
        <v>0.26897099119999995</v>
      </c>
      <c r="J570" t="str">
        <f t="shared" si="17"/>
        <v>Moderately wet</v>
      </c>
    </row>
    <row r="571" spans="1:10" x14ac:dyDescent="0.35">
      <c r="A571">
        <v>2020</v>
      </c>
      <c r="B571">
        <v>70.5</v>
      </c>
      <c r="C571">
        <v>27.25</v>
      </c>
      <c r="D571" s="2">
        <v>-0.172606384</v>
      </c>
      <c r="E571" s="2">
        <v>-2.6689890000000001E-3</v>
      </c>
      <c r="F571" s="2">
        <v>0.30861638299999999</v>
      </c>
      <c r="G571" s="2">
        <v>0.62542500999999995</v>
      </c>
      <c r="H571" s="2">
        <v>1.1126567599999999</v>
      </c>
      <c r="I571">
        <f t="shared" si="16"/>
        <v>0.37428455599999999</v>
      </c>
      <c r="J571" t="str">
        <f t="shared" si="17"/>
        <v>Moderately wet</v>
      </c>
    </row>
    <row r="572" spans="1:10" x14ac:dyDescent="0.35">
      <c r="A572">
        <v>1991</v>
      </c>
      <c r="B572">
        <v>70.5</v>
      </c>
      <c r="C572">
        <v>27.5</v>
      </c>
      <c r="D572" s="2">
        <v>0.77482868800000004</v>
      </c>
      <c r="E572" s="2">
        <v>0.80408070600000003</v>
      </c>
      <c r="F572" s="2">
        <v>0.95778635199999995</v>
      </c>
      <c r="G572" s="2">
        <v>5.4315918999999997E-2</v>
      </c>
      <c r="H572" s="2">
        <v>2.0877639999999999E-2</v>
      </c>
      <c r="I572">
        <f t="shared" si="16"/>
        <v>0.52237786100000005</v>
      </c>
      <c r="J572" t="str">
        <f t="shared" si="17"/>
        <v>Near Normal</v>
      </c>
    </row>
    <row r="573" spans="1:10" x14ac:dyDescent="0.35">
      <c r="A573">
        <v>1992</v>
      </c>
      <c r="B573">
        <v>70.5</v>
      </c>
      <c r="C573">
        <v>27.5</v>
      </c>
      <c r="D573" s="2">
        <v>0.687173217</v>
      </c>
      <c r="E573" s="2">
        <v>0.69999138299999997</v>
      </c>
      <c r="F573" s="2">
        <v>0.89028835500000003</v>
      </c>
      <c r="G573" s="2">
        <v>0.40124178399999999</v>
      </c>
      <c r="H573" s="2">
        <v>1.1511828559999999</v>
      </c>
      <c r="I573">
        <f t="shared" si="16"/>
        <v>0.76597551900000005</v>
      </c>
      <c r="J573" t="str">
        <f t="shared" si="17"/>
        <v>Moderately wet</v>
      </c>
    </row>
    <row r="574" spans="1:10" x14ac:dyDescent="0.35">
      <c r="A574">
        <v>1993</v>
      </c>
      <c r="B574">
        <v>70.5</v>
      </c>
      <c r="C574">
        <v>27.5</v>
      </c>
      <c r="D574" s="2">
        <v>0.68377589299999997</v>
      </c>
      <c r="E574" s="2">
        <v>1.0149626270000001</v>
      </c>
      <c r="F574" s="2">
        <v>1.8253485169999999</v>
      </c>
      <c r="G574" s="2">
        <v>1.1807036179999999</v>
      </c>
      <c r="H574" s="2">
        <v>1.0094203989999999</v>
      </c>
      <c r="I574">
        <f t="shared" si="16"/>
        <v>1.1428422108</v>
      </c>
      <c r="J574" t="str">
        <f t="shared" si="17"/>
        <v>Moderately wet</v>
      </c>
    </row>
    <row r="575" spans="1:10" x14ac:dyDescent="0.35">
      <c r="A575">
        <v>1994</v>
      </c>
      <c r="B575">
        <v>70.5</v>
      </c>
      <c r="C575">
        <v>27.5</v>
      </c>
      <c r="D575" s="2">
        <v>0.68220072099999995</v>
      </c>
      <c r="E575" s="2">
        <v>0.73693597700000002</v>
      </c>
      <c r="F575" s="2">
        <v>2.2070157479999999</v>
      </c>
      <c r="G575" s="2">
        <v>1.875831059</v>
      </c>
      <c r="H575" s="2">
        <v>2.213848788</v>
      </c>
      <c r="I575">
        <f t="shared" si="16"/>
        <v>1.5431664586</v>
      </c>
      <c r="J575" t="str">
        <f t="shared" si="17"/>
        <v>very wet</v>
      </c>
    </row>
    <row r="576" spans="1:10" x14ac:dyDescent="0.35">
      <c r="A576">
        <v>1995</v>
      </c>
      <c r="B576">
        <v>70.5</v>
      </c>
      <c r="C576">
        <v>27.5</v>
      </c>
      <c r="D576" s="2">
        <v>0.68255535599999995</v>
      </c>
      <c r="E576" s="2">
        <v>0.70144703799999997</v>
      </c>
      <c r="F576" s="2">
        <v>1.30680551</v>
      </c>
      <c r="G576" s="2">
        <v>0.77065364000000003</v>
      </c>
      <c r="H576" s="2">
        <v>1.168842618</v>
      </c>
      <c r="I576">
        <f t="shared" si="16"/>
        <v>0.92606083239999992</v>
      </c>
      <c r="J576" t="str">
        <f t="shared" si="17"/>
        <v>Moderately wet</v>
      </c>
    </row>
    <row r="577" spans="1:10" x14ac:dyDescent="0.35">
      <c r="A577">
        <v>1996</v>
      </c>
      <c r="B577">
        <v>70.5</v>
      </c>
      <c r="C577">
        <v>27.5</v>
      </c>
      <c r="D577" s="2">
        <v>0.99863701000000005</v>
      </c>
      <c r="E577" s="2">
        <v>1.53373772</v>
      </c>
      <c r="F577" s="2">
        <v>1.56071336</v>
      </c>
      <c r="G577" s="2">
        <v>0.68392987699999996</v>
      </c>
      <c r="H577" s="2">
        <v>-9.1379180000000001E-3</v>
      </c>
      <c r="I577">
        <f t="shared" si="16"/>
        <v>0.9535760097999999</v>
      </c>
      <c r="J577" t="str">
        <f t="shared" si="17"/>
        <v>Near Normal</v>
      </c>
    </row>
    <row r="578" spans="1:10" x14ac:dyDescent="0.35">
      <c r="A578">
        <v>1997</v>
      </c>
      <c r="B578">
        <v>70.5</v>
      </c>
      <c r="C578">
        <v>27.5</v>
      </c>
      <c r="D578" s="2">
        <v>0.844157308</v>
      </c>
      <c r="E578" s="2">
        <v>1.5677424639999999</v>
      </c>
      <c r="F578" s="2">
        <v>1.6717654790000001</v>
      </c>
      <c r="G578" s="2">
        <v>1.0308663950000001</v>
      </c>
      <c r="H578" s="2">
        <v>0.24227905999999999</v>
      </c>
      <c r="I578">
        <f t="shared" si="16"/>
        <v>1.0713621412000003</v>
      </c>
      <c r="J578" t="str">
        <f t="shared" si="17"/>
        <v>Near Normal</v>
      </c>
    </row>
    <row r="579" spans="1:10" x14ac:dyDescent="0.35">
      <c r="A579">
        <v>1998</v>
      </c>
      <c r="B579">
        <v>70.5</v>
      </c>
      <c r="C579">
        <v>27.5</v>
      </c>
      <c r="D579" s="2">
        <v>0.68216292899999997</v>
      </c>
      <c r="E579" s="2">
        <v>0.93258986300000002</v>
      </c>
      <c r="F579" s="2">
        <v>1.5624631710000001</v>
      </c>
      <c r="G579" s="2">
        <v>0.97824701300000005</v>
      </c>
      <c r="H579" s="2">
        <v>1.6825099539999999</v>
      </c>
      <c r="I579">
        <f t="shared" ref="I579:I642" si="18">AVERAGE(D579:H579)</f>
        <v>1.1675945859999999</v>
      </c>
      <c r="J579" t="str">
        <f t="shared" ref="J579:J642" si="19">IF(H579&lt;=-1,"Extreme",IF(AND(H579&gt;-1,H579&lt;=-0.1),"Severe",IF(AND(H579&gt;-0.5,H579&lt;=0.5),"Near Normal",IF(AND(H579&gt;0.5,H579&lt;=1.5),"Moderately wet","very wet"))))</f>
        <v>very wet</v>
      </c>
    </row>
    <row r="580" spans="1:10" x14ac:dyDescent="0.35">
      <c r="A580">
        <v>1999</v>
      </c>
      <c r="B580">
        <v>70.5</v>
      </c>
      <c r="C580">
        <v>27.5</v>
      </c>
      <c r="D580" s="2">
        <v>1.5765641100000001</v>
      </c>
      <c r="E580" s="2">
        <v>1.680837288</v>
      </c>
      <c r="F580" s="2">
        <v>1.7519819480000001</v>
      </c>
      <c r="G580" s="2">
        <v>1.1975477189999999</v>
      </c>
      <c r="H580" s="2">
        <v>1.0737563400000001</v>
      </c>
      <c r="I580">
        <f t="shared" si="18"/>
        <v>1.4561374810000001</v>
      </c>
      <c r="J580" t="str">
        <f t="shared" si="19"/>
        <v>Moderately wet</v>
      </c>
    </row>
    <row r="581" spans="1:10" x14ac:dyDescent="0.35">
      <c r="A581">
        <v>2000</v>
      </c>
      <c r="B581">
        <v>70.5</v>
      </c>
      <c r="C581">
        <v>27.5</v>
      </c>
      <c r="D581" s="2">
        <v>-0.19732218600000001</v>
      </c>
      <c r="E581" s="2">
        <v>-0.148988704</v>
      </c>
      <c r="F581" s="2">
        <v>8.5403073999999995E-2</v>
      </c>
      <c r="G581" s="2">
        <v>0.19268461000000001</v>
      </c>
      <c r="H581" s="2">
        <v>0.116137618</v>
      </c>
      <c r="I581">
        <f t="shared" si="18"/>
        <v>9.5828823999999976E-3</v>
      </c>
      <c r="J581" t="str">
        <f t="shared" si="19"/>
        <v>Near Normal</v>
      </c>
    </row>
    <row r="582" spans="1:10" x14ac:dyDescent="0.35">
      <c r="A582">
        <v>2001</v>
      </c>
      <c r="B582">
        <v>70.5</v>
      </c>
      <c r="C582">
        <v>27.5</v>
      </c>
      <c r="D582" s="2">
        <v>0.74504522900000003</v>
      </c>
      <c r="E582" s="2">
        <v>1.1303054159999999</v>
      </c>
      <c r="F582" s="2">
        <v>1.995934758</v>
      </c>
      <c r="G582" s="2">
        <v>1.660456089</v>
      </c>
      <c r="H582" s="2">
        <v>1.3453851050000001</v>
      </c>
      <c r="I582">
        <f t="shared" si="18"/>
        <v>1.3754253194000001</v>
      </c>
      <c r="J582" t="str">
        <f t="shared" si="19"/>
        <v>Moderately wet</v>
      </c>
    </row>
    <row r="583" spans="1:10" x14ac:dyDescent="0.35">
      <c r="A583">
        <v>2002</v>
      </c>
      <c r="B583">
        <v>70.5</v>
      </c>
      <c r="C583">
        <v>27.5</v>
      </c>
      <c r="D583" s="2">
        <v>-0.16163636100000001</v>
      </c>
      <c r="E583" s="2">
        <v>-4.7713578999999999E-2</v>
      </c>
      <c r="F583" s="2">
        <v>-4.7713578999999999E-2</v>
      </c>
      <c r="G583" s="2">
        <v>-0.117767342</v>
      </c>
      <c r="H583" s="2">
        <v>-9.7863837999999995E-2</v>
      </c>
      <c r="I583">
        <f t="shared" si="18"/>
        <v>-9.4538939799999999E-2</v>
      </c>
      <c r="J583" t="str">
        <f t="shared" si="19"/>
        <v>Near Normal</v>
      </c>
    </row>
    <row r="584" spans="1:10" x14ac:dyDescent="0.35">
      <c r="A584">
        <v>2003</v>
      </c>
      <c r="B584">
        <v>70.5</v>
      </c>
      <c r="C584">
        <v>27.5</v>
      </c>
      <c r="D584" s="2">
        <v>0.68223560500000002</v>
      </c>
      <c r="E584" s="2">
        <v>0.68539956300000004</v>
      </c>
      <c r="F584" s="2">
        <v>1.2641447320000001</v>
      </c>
      <c r="G584" s="2">
        <v>1.1547105550000001</v>
      </c>
      <c r="H584" s="2">
        <v>1.152039434</v>
      </c>
      <c r="I584">
        <f t="shared" si="18"/>
        <v>0.98770597779999991</v>
      </c>
      <c r="J584" t="str">
        <f t="shared" si="19"/>
        <v>Moderately wet</v>
      </c>
    </row>
    <row r="585" spans="1:10" x14ac:dyDescent="0.35">
      <c r="A585">
        <v>2004</v>
      </c>
      <c r="B585">
        <v>70.5</v>
      </c>
      <c r="C585">
        <v>27.5</v>
      </c>
      <c r="D585" s="2">
        <v>0.68223560500000002</v>
      </c>
      <c r="E585" s="2">
        <v>0.68539956300000004</v>
      </c>
      <c r="F585" s="2">
        <v>1.2641447320000001</v>
      </c>
      <c r="G585" s="2">
        <v>1.1547105550000001</v>
      </c>
      <c r="H585" s="2">
        <v>1.152039434</v>
      </c>
      <c r="I585">
        <f t="shared" si="18"/>
        <v>0.98770597779999991</v>
      </c>
      <c r="J585" t="str">
        <f t="shared" si="19"/>
        <v>Moderately wet</v>
      </c>
    </row>
    <row r="586" spans="1:10" x14ac:dyDescent="0.35">
      <c r="A586">
        <v>2005</v>
      </c>
      <c r="B586">
        <v>70.5</v>
      </c>
      <c r="C586">
        <v>27.5</v>
      </c>
      <c r="D586" s="2">
        <v>0.94236151899999998</v>
      </c>
      <c r="E586" s="2">
        <v>1.133662111</v>
      </c>
      <c r="F586" s="2">
        <v>1.312625881</v>
      </c>
      <c r="G586" s="2">
        <v>0.46353922400000003</v>
      </c>
      <c r="H586" s="2">
        <v>0.46353922400000003</v>
      </c>
      <c r="I586">
        <f t="shared" si="18"/>
        <v>0.86314559179999983</v>
      </c>
      <c r="J586" t="str">
        <f t="shared" si="19"/>
        <v>Near Normal</v>
      </c>
    </row>
    <row r="587" spans="1:10" x14ac:dyDescent="0.35">
      <c r="A587">
        <v>2006</v>
      </c>
      <c r="B587">
        <v>70.5</v>
      </c>
      <c r="C587">
        <v>27.5</v>
      </c>
      <c r="D587" s="2">
        <v>-0.188458562</v>
      </c>
      <c r="E587" s="2">
        <v>0.111589963</v>
      </c>
      <c r="F587" s="2">
        <v>0.18564187800000001</v>
      </c>
      <c r="G587" s="2">
        <v>2.3816257439999999</v>
      </c>
      <c r="H587" s="2">
        <v>2.2190568000000002</v>
      </c>
      <c r="I587">
        <f t="shared" si="18"/>
        <v>0.94189116460000011</v>
      </c>
      <c r="J587" t="str">
        <f t="shared" si="19"/>
        <v>very wet</v>
      </c>
    </row>
    <row r="588" spans="1:10" x14ac:dyDescent="0.35">
      <c r="A588">
        <v>2007</v>
      </c>
      <c r="B588">
        <v>70.5</v>
      </c>
      <c r="C588">
        <v>27.5</v>
      </c>
      <c r="D588" s="2">
        <v>0.738902795</v>
      </c>
      <c r="E588" s="2">
        <v>0.74817390100000003</v>
      </c>
      <c r="F588" s="2">
        <v>0.93686193900000003</v>
      </c>
      <c r="G588" s="2">
        <v>0.86597205600000005</v>
      </c>
      <c r="H588" s="2">
        <v>1.554588297</v>
      </c>
      <c r="I588">
        <f t="shared" si="18"/>
        <v>0.9688997976</v>
      </c>
      <c r="J588" t="str">
        <f t="shared" si="19"/>
        <v>very wet</v>
      </c>
    </row>
    <row r="589" spans="1:10" x14ac:dyDescent="0.35">
      <c r="A589">
        <v>2008</v>
      </c>
      <c r="B589">
        <v>70.5</v>
      </c>
      <c r="C589">
        <v>27.5</v>
      </c>
      <c r="D589" s="2">
        <v>0.70141527599999998</v>
      </c>
      <c r="E589" s="2">
        <v>0.920603846</v>
      </c>
      <c r="F589" s="2">
        <v>1.3602481980000001</v>
      </c>
      <c r="G589" s="2">
        <v>0.64698520500000001</v>
      </c>
      <c r="H589" s="2">
        <v>0.40532264699999998</v>
      </c>
      <c r="I589">
        <f t="shared" si="18"/>
        <v>0.80691503440000001</v>
      </c>
      <c r="J589" t="str">
        <f t="shared" si="19"/>
        <v>Near Normal</v>
      </c>
    </row>
    <row r="590" spans="1:10" x14ac:dyDescent="0.35">
      <c r="A590">
        <v>2009</v>
      </c>
      <c r="B590">
        <v>70.5</v>
      </c>
      <c r="C590">
        <v>27.5</v>
      </c>
      <c r="D590" s="2">
        <v>-0.19732207900000001</v>
      </c>
      <c r="E590" s="2">
        <v>7.0936499E-2</v>
      </c>
      <c r="F590" s="2">
        <v>0.47672699200000002</v>
      </c>
      <c r="G590" s="2">
        <v>0.50555114700000003</v>
      </c>
      <c r="H590" s="2">
        <v>0.32785202099999999</v>
      </c>
      <c r="I590">
        <f t="shared" si="18"/>
        <v>0.23674891599999998</v>
      </c>
      <c r="J590" t="str">
        <f t="shared" si="19"/>
        <v>Near Normal</v>
      </c>
    </row>
    <row r="591" spans="1:10" x14ac:dyDescent="0.35">
      <c r="A591">
        <v>2010</v>
      </c>
      <c r="B591">
        <v>70.5</v>
      </c>
      <c r="C591">
        <v>27.5</v>
      </c>
      <c r="D591" s="2">
        <v>0.68217455800000004</v>
      </c>
      <c r="E591" s="2">
        <v>1.0746725319999999</v>
      </c>
      <c r="F591" s="2">
        <v>2.1790408700000001</v>
      </c>
      <c r="G591" s="2">
        <v>2.1032194280000001</v>
      </c>
      <c r="H591" s="2">
        <v>2.0070897950000002</v>
      </c>
      <c r="I591">
        <f t="shared" si="18"/>
        <v>1.6092394366</v>
      </c>
      <c r="J591" t="str">
        <f t="shared" si="19"/>
        <v>very wet</v>
      </c>
    </row>
    <row r="592" spans="1:10" x14ac:dyDescent="0.35">
      <c r="A592">
        <v>2011</v>
      </c>
      <c r="B592">
        <v>70.5</v>
      </c>
      <c r="C592">
        <v>27.5</v>
      </c>
      <c r="D592" s="2">
        <v>0.68424653300000005</v>
      </c>
      <c r="E592" s="2">
        <v>0.68653180999999996</v>
      </c>
      <c r="F592" s="2">
        <v>0.98118554899999999</v>
      </c>
      <c r="G592" s="2">
        <v>0.85971746699999996</v>
      </c>
      <c r="H592" s="2">
        <v>1.6271853599999999</v>
      </c>
      <c r="I592">
        <f t="shared" si="18"/>
        <v>0.96777334380000002</v>
      </c>
      <c r="J592" t="str">
        <f t="shared" si="19"/>
        <v>very wet</v>
      </c>
    </row>
    <row r="593" spans="1:10" x14ac:dyDescent="0.35">
      <c r="A593">
        <v>2012</v>
      </c>
      <c r="B593">
        <v>70.5</v>
      </c>
      <c r="C593">
        <v>27.5</v>
      </c>
      <c r="D593" s="2">
        <v>0.69475758200000004</v>
      </c>
      <c r="E593" s="2">
        <v>0.78017702</v>
      </c>
      <c r="F593" s="2">
        <v>0.87079978000000002</v>
      </c>
      <c r="G593" s="2">
        <v>1.2978323190000001</v>
      </c>
      <c r="H593" s="2">
        <v>1.4564488010000001</v>
      </c>
      <c r="I593">
        <f t="shared" si="18"/>
        <v>1.0200031003999999</v>
      </c>
      <c r="J593" t="str">
        <f t="shared" si="19"/>
        <v>Moderately wet</v>
      </c>
    </row>
    <row r="594" spans="1:10" x14ac:dyDescent="0.35">
      <c r="A594">
        <v>2013</v>
      </c>
      <c r="B594">
        <v>70.5</v>
      </c>
      <c r="C594">
        <v>27.5</v>
      </c>
      <c r="D594" s="2">
        <v>0.684600914</v>
      </c>
      <c r="E594" s="2">
        <v>0.79032830300000001</v>
      </c>
      <c r="F594" s="2">
        <v>0.96146211699999995</v>
      </c>
      <c r="G594" s="2">
        <v>1.20151871</v>
      </c>
      <c r="H594" s="2">
        <v>1.1127912449999999</v>
      </c>
      <c r="I594">
        <f t="shared" si="18"/>
        <v>0.9501402578</v>
      </c>
      <c r="J594" t="str">
        <f t="shared" si="19"/>
        <v>Moderately wet</v>
      </c>
    </row>
    <row r="595" spans="1:10" x14ac:dyDescent="0.35">
      <c r="A595">
        <v>2014</v>
      </c>
      <c r="B595">
        <v>70.5</v>
      </c>
      <c r="C595">
        <v>27.5</v>
      </c>
      <c r="D595" s="2">
        <v>0.69602498700000004</v>
      </c>
      <c r="E595" s="2">
        <v>0.698072476</v>
      </c>
      <c r="F595" s="2">
        <v>0.90170018200000002</v>
      </c>
      <c r="G595" s="2">
        <v>6.6197044999999996E-2</v>
      </c>
      <c r="H595" s="2">
        <v>7.6947285000000004E-2</v>
      </c>
      <c r="I595">
        <f t="shared" si="18"/>
        <v>0.48778839500000004</v>
      </c>
      <c r="J595" t="str">
        <f t="shared" si="19"/>
        <v>Near Normal</v>
      </c>
    </row>
    <row r="596" spans="1:10" x14ac:dyDescent="0.35">
      <c r="A596">
        <v>2015</v>
      </c>
      <c r="B596">
        <v>70.5</v>
      </c>
      <c r="C596">
        <v>27.5</v>
      </c>
      <c r="D596" s="2">
        <v>0.69197483699999995</v>
      </c>
      <c r="E596" s="2">
        <v>0.77130437799999996</v>
      </c>
      <c r="F596" s="2">
        <v>1.6274016419999999</v>
      </c>
      <c r="G596" s="2">
        <v>1.0644180889999999</v>
      </c>
      <c r="H596" s="2">
        <v>1.133504007</v>
      </c>
      <c r="I596">
        <f t="shared" si="18"/>
        <v>1.0577205906</v>
      </c>
      <c r="J596" t="str">
        <f t="shared" si="19"/>
        <v>Moderately wet</v>
      </c>
    </row>
    <row r="597" spans="1:10" x14ac:dyDescent="0.35">
      <c r="A597">
        <v>2016</v>
      </c>
      <c r="B597">
        <v>70.5</v>
      </c>
      <c r="C597">
        <v>27.5</v>
      </c>
      <c r="D597" s="2">
        <v>0.79451033100000001</v>
      </c>
      <c r="E597" s="2">
        <v>0.92212996199999997</v>
      </c>
      <c r="F597" s="2">
        <v>1.223127321</v>
      </c>
      <c r="G597" s="2">
        <v>0.39096568799999998</v>
      </c>
      <c r="H597" s="2">
        <v>0.23979724799999999</v>
      </c>
      <c r="I597">
        <f t="shared" si="18"/>
        <v>0.71410611000000002</v>
      </c>
      <c r="J597" t="str">
        <f t="shared" si="19"/>
        <v>Near Normal</v>
      </c>
    </row>
    <row r="598" spans="1:10" x14ac:dyDescent="0.35">
      <c r="A598">
        <v>2017</v>
      </c>
      <c r="B598">
        <v>70.5</v>
      </c>
      <c r="C598">
        <v>27.5</v>
      </c>
      <c r="D598" s="2">
        <v>0.86599383299999999</v>
      </c>
      <c r="E598" s="2">
        <v>0.92881142400000005</v>
      </c>
      <c r="F598" s="2">
        <v>1.558204835</v>
      </c>
      <c r="G598" s="2">
        <v>0.93371361900000005</v>
      </c>
      <c r="H598" s="2">
        <v>0.87111770600000005</v>
      </c>
      <c r="I598">
        <f t="shared" si="18"/>
        <v>1.0315682834</v>
      </c>
      <c r="J598" t="str">
        <f t="shared" si="19"/>
        <v>Moderately wet</v>
      </c>
    </row>
    <row r="599" spans="1:10" x14ac:dyDescent="0.35">
      <c r="A599">
        <v>2018</v>
      </c>
      <c r="B599">
        <v>70.5</v>
      </c>
      <c r="C599">
        <v>27.5</v>
      </c>
      <c r="D599" s="2">
        <v>-0.16985130300000001</v>
      </c>
      <c r="E599" s="2">
        <v>6.7624196999999997E-2</v>
      </c>
      <c r="F599" s="2">
        <v>0.39744927000000002</v>
      </c>
      <c r="G599" s="2">
        <v>0.38161097799999999</v>
      </c>
      <c r="H599" s="2">
        <v>0.13568609200000001</v>
      </c>
      <c r="I599">
        <f t="shared" si="18"/>
        <v>0.16250384680000002</v>
      </c>
      <c r="J599" t="str">
        <f t="shared" si="19"/>
        <v>Near Normal</v>
      </c>
    </row>
    <row r="600" spans="1:10" x14ac:dyDescent="0.35">
      <c r="A600">
        <v>2019</v>
      </c>
      <c r="B600">
        <v>70.5</v>
      </c>
      <c r="C600">
        <v>27.5</v>
      </c>
      <c r="D600" s="2">
        <v>-0.18995589900000001</v>
      </c>
      <c r="E600" s="2">
        <v>5.1750663000000002E-2</v>
      </c>
      <c r="F600" s="2">
        <v>0.320292829</v>
      </c>
      <c r="G600" s="2">
        <v>0.59291181699999995</v>
      </c>
      <c r="H600" s="2">
        <v>0.58418545200000005</v>
      </c>
      <c r="I600">
        <f t="shared" si="18"/>
        <v>0.27183697239999999</v>
      </c>
      <c r="J600" t="str">
        <f t="shared" si="19"/>
        <v>Moderately wet</v>
      </c>
    </row>
    <row r="601" spans="1:10" x14ac:dyDescent="0.35">
      <c r="A601">
        <v>2020</v>
      </c>
      <c r="B601">
        <v>70.5</v>
      </c>
      <c r="C601">
        <v>27.5</v>
      </c>
      <c r="D601" s="2">
        <v>-0.17317196800000001</v>
      </c>
      <c r="E601" s="2">
        <v>-5.7931700000000003E-3</v>
      </c>
      <c r="F601" s="2">
        <v>0.30495813900000002</v>
      </c>
      <c r="G601" s="2">
        <v>0.62530153899999996</v>
      </c>
      <c r="H601" s="2">
        <v>1.1086440019999999</v>
      </c>
      <c r="I601">
        <f t="shared" si="18"/>
        <v>0.37198770839999995</v>
      </c>
      <c r="J601" t="str">
        <f t="shared" si="19"/>
        <v>Moderately wet</v>
      </c>
    </row>
    <row r="602" spans="1:10" x14ac:dyDescent="0.35">
      <c r="A602">
        <v>1991</v>
      </c>
      <c r="B602">
        <v>70.5</v>
      </c>
      <c r="C602">
        <v>27.75</v>
      </c>
      <c r="D602" s="2">
        <v>0.74921656999999997</v>
      </c>
      <c r="E602" s="2">
        <v>0.80217754299999999</v>
      </c>
      <c r="F602" s="2">
        <v>0.95391651200000005</v>
      </c>
      <c r="G602" s="2">
        <v>9.3881302E-2</v>
      </c>
      <c r="H602" s="2">
        <v>3.3590768999999999E-2</v>
      </c>
      <c r="I602">
        <f t="shared" si="18"/>
        <v>0.5265565391999999</v>
      </c>
      <c r="J602" t="str">
        <f t="shared" si="19"/>
        <v>Near Normal</v>
      </c>
    </row>
    <row r="603" spans="1:10" x14ac:dyDescent="0.35">
      <c r="A603">
        <v>1992</v>
      </c>
      <c r="B603">
        <v>70.5</v>
      </c>
      <c r="C603">
        <v>27.75</v>
      </c>
      <c r="D603" s="2">
        <v>0.67181202900000003</v>
      </c>
      <c r="E603" s="2">
        <v>0.68958341000000001</v>
      </c>
      <c r="F603" s="2">
        <v>0.90621260000000003</v>
      </c>
      <c r="G603" s="2">
        <v>0.47490905700000002</v>
      </c>
      <c r="H603" s="2">
        <v>1.180465849</v>
      </c>
      <c r="I603">
        <f t="shared" si="18"/>
        <v>0.78459658900000007</v>
      </c>
      <c r="J603" t="str">
        <f t="shared" si="19"/>
        <v>Moderately wet</v>
      </c>
    </row>
    <row r="604" spans="1:10" x14ac:dyDescent="0.35">
      <c r="A604">
        <v>1993</v>
      </c>
      <c r="B604">
        <v>70.5</v>
      </c>
      <c r="C604">
        <v>27.75</v>
      </c>
      <c r="D604" s="2">
        <v>0.66680010499999998</v>
      </c>
      <c r="E604" s="2">
        <v>1.012980021</v>
      </c>
      <c r="F604" s="2">
        <v>1.8654946530000001</v>
      </c>
      <c r="G604" s="2">
        <v>1.229616185</v>
      </c>
      <c r="H604" s="2">
        <v>1.0647321869999999</v>
      </c>
      <c r="I604">
        <f t="shared" si="18"/>
        <v>1.1679246301999999</v>
      </c>
      <c r="J604" t="str">
        <f t="shared" si="19"/>
        <v>Moderately wet</v>
      </c>
    </row>
    <row r="605" spans="1:10" x14ac:dyDescent="0.35">
      <c r="A605">
        <v>1994</v>
      </c>
      <c r="B605">
        <v>70.5</v>
      </c>
      <c r="C605">
        <v>27.75</v>
      </c>
      <c r="D605" s="2">
        <v>0.66397211199999995</v>
      </c>
      <c r="E605" s="2">
        <v>0.72417704199999999</v>
      </c>
      <c r="F605" s="2">
        <v>2.1457851250000002</v>
      </c>
      <c r="G605" s="2">
        <v>1.805893918</v>
      </c>
      <c r="H605" s="2">
        <v>2.1483919399999998</v>
      </c>
      <c r="I605">
        <f t="shared" si="18"/>
        <v>1.4976440274</v>
      </c>
      <c r="J605" t="str">
        <f t="shared" si="19"/>
        <v>very wet</v>
      </c>
    </row>
    <row r="606" spans="1:10" x14ac:dyDescent="0.35">
      <c r="A606">
        <v>1995</v>
      </c>
      <c r="B606">
        <v>70.5</v>
      </c>
      <c r="C606">
        <v>27.75</v>
      </c>
      <c r="D606" s="2">
        <v>0.66585580700000002</v>
      </c>
      <c r="E606" s="2">
        <v>0.69974549900000005</v>
      </c>
      <c r="F606" s="2">
        <v>1.34475162</v>
      </c>
      <c r="G606" s="2">
        <v>0.82787608099999999</v>
      </c>
      <c r="H606" s="2">
        <v>1.1814546180000001</v>
      </c>
      <c r="I606">
        <f t="shared" si="18"/>
        <v>0.94393672500000003</v>
      </c>
      <c r="J606" t="str">
        <f t="shared" si="19"/>
        <v>Moderately wet</v>
      </c>
    </row>
    <row r="607" spans="1:10" x14ac:dyDescent="0.35">
      <c r="A607">
        <v>1996</v>
      </c>
      <c r="B607">
        <v>70.5</v>
      </c>
      <c r="C607">
        <v>27.75</v>
      </c>
      <c r="D607" s="2">
        <v>0.994969938</v>
      </c>
      <c r="E607" s="2">
        <v>1.551678734</v>
      </c>
      <c r="F607" s="2">
        <v>1.596752967</v>
      </c>
      <c r="G607" s="2">
        <v>0.70643408699999999</v>
      </c>
      <c r="H607" s="2">
        <v>-5.1308209999999998E-3</v>
      </c>
      <c r="I607">
        <f t="shared" si="18"/>
        <v>0.96894098100000003</v>
      </c>
      <c r="J607" t="str">
        <f t="shared" si="19"/>
        <v>Near Normal</v>
      </c>
    </row>
    <row r="608" spans="1:10" x14ac:dyDescent="0.35">
      <c r="A608">
        <v>1997</v>
      </c>
      <c r="B608">
        <v>70.5</v>
      </c>
      <c r="C608">
        <v>27.75</v>
      </c>
      <c r="D608" s="2">
        <v>0.82957416900000003</v>
      </c>
      <c r="E608" s="2">
        <v>1.5281274680000001</v>
      </c>
      <c r="F608" s="2">
        <v>1.6216891840000001</v>
      </c>
      <c r="G608" s="2">
        <v>0.96671839500000001</v>
      </c>
      <c r="H608" s="2">
        <v>0.20925585399999999</v>
      </c>
      <c r="I608">
        <f t="shared" si="18"/>
        <v>1.031073014</v>
      </c>
      <c r="J608" t="str">
        <f t="shared" si="19"/>
        <v>Near Normal</v>
      </c>
    </row>
    <row r="609" spans="1:10" x14ac:dyDescent="0.35">
      <c r="A609">
        <v>1998</v>
      </c>
      <c r="B609">
        <v>70.5</v>
      </c>
      <c r="C609">
        <v>27.75</v>
      </c>
      <c r="D609" s="2">
        <v>0.66394602199999997</v>
      </c>
      <c r="E609" s="2">
        <v>0.93765593999999997</v>
      </c>
      <c r="F609" s="2">
        <v>1.6155603350000001</v>
      </c>
      <c r="G609" s="2">
        <v>1.048143635</v>
      </c>
      <c r="H609" s="2">
        <v>1.6767216300000001</v>
      </c>
      <c r="I609">
        <f t="shared" si="18"/>
        <v>1.1884055123999999</v>
      </c>
      <c r="J609" t="str">
        <f t="shared" si="19"/>
        <v>very wet</v>
      </c>
    </row>
    <row r="610" spans="1:10" x14ac:dyDescent="0.35">
      <c r="A610">
        <v>1999</v>
      </c>
      <c r="B610">
        <v>70.5</v>
      </c>
      <c r="C610">
        <v>27.75</v>
      </c>
      <c r="D610" s="2">
        <v>1.5683706070000001</v>
      </c>
      <c r="E610" s="2">
        <v>1.6600258530000001</v>
      </c>
      <c r="F610" s="2">
        <v>1.724314407</v>
      </c>
      <c r="G610" s="2">
        <v>1.215385637</v>
      </c>
      <c r="H610" s="2">
        <v>1.10838188</v>
      </c>
      <c r="I610">
        <f t="shared" si="18"/>
        <v>1.4552956768</v>
      </c>
      <c r="J610" t="str">
        <f t="shared" si="19"/>
        <v>Moderately wet</v>
      </c>
    </row>
    <row r="611" spans="1:10" x14ac:dyDescent="0.35">
      <c r="A611">
        <v>2000</v>
      </c>
      <c r="B611">
        <v>70.5</v>
      </c>
      <c r="C611">
        <v>27.75</v>
      </c>
      <c r="D611" s="2">
        <v>-0.19732218600000001</v>
      </c>
      <c r="E611" s="2">
        <v>-0.15877872900000001</v>
      </c>
      <c r="F611" s="2">
        <v>0.117903993</v>
      </c>
      <c r="G611" s="2">
        <v>0.220231021</v>
      </c>
      <c r="H611" s="2">
        <v>0.15559604899999999</v>
      </c>
      <c r="I611">
        <f t="shared" si="18"/>
        <v>2.7526029599999991E-2</v>
      </c>
      <c r="J611" t="str">
        <f t="shared" si="19"/>
        <v>Near Normal</v>
      </c>
    </row>
    <row r="612" spans="1:10" x14ac:dyDescent="0.35">
      <c r="A612">
        <v>2001</v>
      </c>
      <c r="B612">
        <v>70.5</v>
      </c>
      <c r="C612">
        <v>27.75</v>
      </c>
      <c r="D612" s="2">
        <v>0.73377265899999999</v>
      </c>
      <c r="E612" s="2">
        <v>1.1478862009999999</v>
      </c>
      <c r="F612" s="2">
        <v>2.025311511</v>
      </c>
      <c r="G612" s="2">
        <v>1.7065240960000001</v>
      </c>
      <c r="H612" s="2">
        <v>1.3701905350000001</v>
      </c>
      <c r="I612">
        <f t="shared" si="18"/>
        <v>1.3967370003999999</v>
      </c>
      <c r="J612" t="str">
        <f t="shared" si="19"/>
        <v>Moderately wet</v>
      </c>
    </row>
    <row r="613" spans="1:10" x14ac:dyDescent="0.35">
      <c r="A613">
        <v>2002</v>
      </c>
      <c r="B613">
        <v>70.5</v>
      </c>
      <c r="C613">
        <v>27.75</v>
      </c>
      <c r="D613" s="2">
        <v>-0.160451857</v>
      </c>
      <c r="E613" s="2">
        <v>-6.5424152999999999E-2</v>
      </c>
      <c r="F613" s="2">
        <v>-6.5424152999999999E-2</v>
      </c>
      <c r="G613" s="2">
        <v>-0.13663801</v>
      </c>
      <c r="H613" s="2">
        <v>-9.6103260999999995E-2</v>
      </c>
      <c r="I613">
        <f t="shared" si="18"/>
        <v>-0.10480828680000001</v>
      </c>
      <c r="J613" t="str">
        <f t="shared" si="19"/>
        <v>Near Normal</v>
      </c>
    </row>
    <row r="614" spans="1:10" x14ac:dyDescent="0.35">
      <c r="A614">
        <v>2003</v>
      </c>
      <c r="B614">
        <v>70.5</v>
      </c>
      <c r="C614">
        <v>27.75</v>
      </c>
      <c r="D614" s="2">
        <v>0.66402139299999996</v>
      </c>
      <c r="E614" s="2">
        <v>0.66581814500000003</v>
      </c>
      <c r="F614" s="2">
        <v>1.225216187</v>
      </c>
      <c r="G614" s="2">
        <v>1.127640199</v>
      </c>
      <c r="H614" s="2">
        <v>1.1261124389999999</v>
      </c>
      <c r="I614">
        <f t="shared" si="18"/>
        <v>0.96176167260000001</v>
      </c>
      <c r="J614" t="str">
        <f t="shared" si="19"/>
        <v>Moderately wet</v>
      </c>
    </row>
    <row r="615" spans="1:10" x14ac:dyDescent="0.35">
      <c r="A615">
        <v>2004</v>
      </c>
      <c r="B615">
        <v>70.5</v>
      </c>
      <c r="C615">
        <v>27.75</v>
      </c>
      <c r="D615" s="2">
        <v>0.66402139299999996</v>
      </c>
      <c r="E615" s="2">
        <v>0.66581814500000003</v>
      </c>
      <c r="F615" s="2">
        <v>1.225216187</v>
      </c>
      <c r="G615" s="2">
        <v>1.127640199</v>
      </c>
      <c r="H615" s="2">
        <v>1.1261124389999999</v>
      </c>
      <c r="I615">
        <f t="shared" si="18"/>
        <v>0.96176167260000001</v>
      </c>
      <c r="J615" t="str">
        <f t="shared" si="19"/>
        <v>Moderately wet</v>
      </c>
    </row>
    <row r="616" spans="1:10" x14ac:dyDescent="0.35">
      <c r="A616">
        <v>2005</v>
      </c>
      <c r="B616">
        <v>70.5</v>
      </c>
      <c r="C616">
        <v>27.75</v>
      </c>
      <c r="D616" s="2">
        <v>0.94729801199999997</v>
      </c>
      <c r="E616" s="2">
        <v>1.141220632</v>
      </c>
      <c r="F616" s="2">
        <v>1.3227128880000001</v>
      </c>
      <c r="G616" s="2">
        <v>0.459113875</v>
      </c>
      <c r="H616" s="2">
        <v>0.459113875</v>
      </c>
      <c r="I616">
        <f t="shared" si="18"/>
        <v>0.86589185639999999</v>
      </c>
      <c r="J616" t="str">
        <f t="shared" si="19"/>
        <v>Near Normal</v>
      </c>
    </row>
    <row r="617" spans="1:10" x14ac:dyDescent="0.35">
      <c r="A617">
        <v>2006</v>
      </c>
      <c r="B617">
        <v>70.5</v>
      </c>
      <c r="C617">
        <v>27.75</v>
      </c>
      <c r="D617" s="2">
        <v>-0.18921359500000001</v>
      </c>
      <c r="E617" s="2">
        <v>0.135413267</v>
      </c>
      <c r="F617" s="2">
        <v>0.19834051699999999</v>
      </c>
      <c r="G617" s="2">
        <v>2.4466908799999998</v>
      </c>
      <c r="H617" s="2">
        <v>2.2681171999999998</v>
      </c>
      <c r="I617">
        <f t="shared" si="18"/>
        <v>0.97186965380000001</v>
      </c>
      <c r="J617" t="str">
        <f t="shared" si="19"/>
        <v>very wet</v>
      </c>
    </row>
    <row r="618" spans="1:10" x14ac:dyDescent="0.35">
      <c r="A618">
        <v>2007</v>
      </c>
      <c r="B618">
        <v>70.5</v>
      </c>
      <c r="C618">
        <v>27.75</v>
      </c>
      <c r="D618" s="2">
        <v>0.72360609300000001</v>
      </c>
      <c r="E618" s="2">
        <v>0.73420858700000002</v>
      </c>
      <c r="F618" s="2">
        <v>0.91948197300000001</v>
      </c>
      <c r="G618" s="2">
        <v>0.859008353</v>
      </c>
      <c r="H618" s="2">
        <v>1.5573868500000001</v>
      </c>
      <c r="I618">
        <f t="shared" si="18"/>
        <v>0.95873837120000016</v>
      </c>
      <c r="J618" t="str">
        <f t="shared" si="19"/>
        <v>very wet</v>
      </c>
    </row>
    <row r="619" spans="1:10" x14ac:dyDescent="0.35">
      <c r="A619">
        <v>2008</v>
      </c>
      <c r="B619">
        <v>70.5</v>
      </c>
      <c r="C619">
        <v>27.75</v>
      </c>
      <c r="D619" s="2">
        <v>0.68485480300000001</v>
      </c>
      <c r="E619" s="2">
        <v>0.88946727699999995</v>
      </c>
      <c r="F619" s="2">
        <v>1.3447881509999999</v>
      </c>
      <c r="G619" s="2">
        <v>0.62435616199999999</v>
      </c>
      <c r="H619" s="2">
        <v>0.40045614299999999</v>
      </c>
      <c r="I619">
        <f t="shared" si="18"/>
        <v>0.78878450720000004</v>
      </c>
      <c r="J619" t="str">
        <f t="shared" si="19"/>
        <v>Near Normal</v>
      </c>
    </row>
    <row r="620" spans="1:10" x14ac:dyDescent="0.35">
      <c r="A620">
        <v>2009</v>
      </c>
      <c r="B620">
        <v>70.5</v>
      </c>
      <c r="C620">
        <v>27.75</v>
      </c>
      <c r="D620" s="2">
        <v>-0.19732211699999999</v>
      </c>
      <c r="E620" s="2">
        <v>5.6564290000000003E-2</v>
      </c>
      <c r="F620" s="2">
        <v>0.44773748000000002</v>
      </c>
      <c r="G620" s="2">
        <v>0.482291788</v>
      </c>
      <c r="H620" s="2">
        <v>0.30055330400000002</v>
      </c>
      <c r="I620">
        <f t="shared" si="18"/>
        <v>0.21796494900000002</v>
      </c>
      <c r="J620" t="str">
        <f t="shared" si="19"/>
        <v>Near Normal</v>
      </c>
    </row>
    <row r="621" spans="1:10" x14ac:dyDescent="0.35">
      <c r="A621">
        <v>2010</v>
      </c>
      <c r="B621">
        <v>70.5</v>
      </c>
      <c r="C621">
        <v>27.75</v>
      </c>
      <c r="D621" s="2">
        <v>0.663957617</v>
      </c>
      <c r="E621" s="2">
        <v>1.0870776209999999</v>
      </c>
      <c r="F621" s="2">
        <v>2.1585724239999999</v>
      </c>
      <c r="G621" s="2">
        <v>2.0610992399999999</v>
      </c>
      <c r="H621" s="2">
        <v>1.9515778100000001</v>
      </c>
      <c r="I621">
        <f t="shared" si="18"/>
        <v>1.5844569423999999</v>
      </c>
      <c r="J621" t="str">
        <f t="shared" si="19"/>
        <v>very wet</v>
      </c>
    </row>
    <row r="622" spans="1:10" x14ac:dyDescent="0.35">
      <c r="A622">
        <v>2011</v>
      </c>
      <c r="B622">
        <v>70.5</v>
      </c>
      <c r="C622">
        <v>27.75</v>
      </c>
      <c r="D622" s="2">
        <v>0.66625847400000004</v>
      </c>
      <c r="E622" s="2">
        <v>0.668737005</v>
      </c>
      <c r="F622" s="2">
        <v>0.97370255100000003</v>
      </c>
      <c r="G622" s="2">
        <v>0.86866853899999996</v>
      </c>
      <c r="H622" s="2">
        <v>1.6655862400000001</v>
      </c>
      <c r="I622">
        <f t="shared" si="18"/>
        <v>0.96859056179999992</v>
      </c>
      <c r="J622" t="str">
        <f t="shared" si="19"/>
        <v>very wet</v>
      </c>
    </row>
    <row r="623" spans="1:10" x14ac:dyDescent="0.35">
      <c r="A623">
        <v>2012</v>
      </c>
      <c r="B623">
        <v>70.5</v>
      </c>
      <c r="C623">
        <v>27.75</v>
      </c>
      <c r="D623" s="2">
        <v>0.67650087800000003</v>
      </c>
      <c r="E623" s="2">
        <v>0.76174814700000004</v>
      </c>
      <c r="F623" s="2">
        <v>0.85228008399999999</v>
      </c>
      <c r="G623" s="2">
        <v>1.278085975</v>
      </c>
      <c r="H623" s="2">
        <v>1.4372284959999999</v>
      </c>
      <c r="I623">
        <f t="shared" si="18"/>
        <v>1.001168716</v>
      </c>
      <c r="J623" t="str">
        <f t="shared" si="19"/>
        <v>Moderately wet</v>
      </c>
    </row>
    <row r="624" spans="1:10" x14ac:dyDescent="0.35">
      <c r="A624">
        <v>2013</v>
      </c>
      <c r="B624">
        <v>70.5</v>
      </c>
      <c r="C624">
        <v>27.75</v>
      </c>
      <c r="D624" s="2">
        <v>0.66998417600000004</v>
      </c>
      <c r="E624" s="2">
        <v>0.78353976800000003</v>
      </c>
      <c r="F624" s="2">
        <v>0.95285251599999998</v>
      </c>
      <c r="G624" s="2">
        <v>1.173088785</v>
      </c>
      <c r="H624" s="2">
        <v>1.077607591</v>
      </c>
      <c r="I624">
        <f t="shared" si="18"/>
        <v>0.93141456720000004</v>
      </c>
      <c r="J624" t="str">
        <f t="shared" si="19"/>
        <v>Moderately wet</v>
      </c>
    </row>
    <row r="625" spans="1:10" x14ac:dyDescent="0.35">
      <c r="A625">
        <v>2014</v>
      </c>
      <c r="B625">
        <v>70.5</v>
      </c>
      <c r="C625">
        <v>27.75</v>
      </c>
      <c r="D625" s="2">
        <v>0.68999723400000001</v>
      </c>
      <c r="E625" s="2">
        <v>0.69264261100000002</v>
      </c>
      <c r="F625" s="2">
        <v>0.91969415799999998</v>
      </c>
      <c r="G625" s="2">
        <v>9.0894448000000003E-2</v>
      </c>
      <c r="H625" s="2">
        <v>0.11259796599999999</v>
      </c>
      <c r="I625">
        <f t="shared" si="18"/>
        <v>0.50116528339999999</v>
      </c>
      <c r="J625" t="str">
        <f t="shared" si="19"/>
        <v>Near Normal</v>
      </c>
    </row>
    <row r="626" spans="1:10" x14ac:dyDescent="0.35">
      <c r="A626">
        <v>2015</v>
      </c>
      <c r="B626">
        <v>70.5</v>
      </c>
      <c r="C626">
        <v>27.75</v>
      </c>
      <c r="D626" s="2">
        <v>0.68073843999999994</v>
      </c>
      <c r="E626" s="2">
        <v>0.78663782000000004</v>
      </c>
      <c r="F626" s="2">
        <v>1.645530653</v>
      </c>
      <c r="G626" s="2">
        <v>1.1073076989999999</v>
      </c>
      <c r="H626" s="2">
        <v>1.196088687</v>
      </c>
      <c r="I626">
        <f t="shared" si="18"/>
        <v>1.0832606597999999</v>
      </c>
      <c r="J626" t="str">
        <f t="shared" si="19"/>
        <v>Moderately wet</v>
      </c>
    </row>
    <row r="627" spans="1:10" x14ac:dyDescent="0.35">
      <c r="A627">
        <v>2016</v>
      </c>
      <c r="B627">
        <v>70.5</v>
      </c>
      <c r="C627">
        <v>27.75</v>
      </c>
      <c r="D627" s="2">
        <v>0.77158068000000002</v>
      </c>
      <c r="E627" s="2">
        <v>0.91061960500000005</v>
      </c>
      <c r="F627" s="2">
        <v>1.2094585390000001</v>
      </c>
      <c r="G627" s="2">
        <v>0.44285088</v>
      </c>
      <c r="H627" s="2">
        <v>0.28344185999999999</v>
      </c>
      <c r="I627">
        <f t="shared" si="18"/>
        <v>0.72359031280000008</v>
      </c>
      <c r="J627" t="str">
        <f t="shared" si="19"/>
        <v>Near Normal</v>
      </c>
    </row>
    <row r="628" spans="1:10" x14ac:dyDescent="0.35">
      <c r="A628">
        <v>2017</v>
      </c>
      <c r="B628">
        <v>70.5</v>
      </c>
      <c r="C628">
        <v>27.75</v>
      </c>
      <c r="D628" s="2">
        <v>0.85682341699999998</v>
      </c>
      <c r="E628" s="2">
        <v>0.93763222199999996</v>
      </c>
      <c r="F628" s="2">
        <v>1.5907895649999999</v>
      </c>
      <c r="G628" s="2">
        <v>0.96858531199999998</v>
      </c>
      <c r="H628" s="2">
        <v>0.88876750699999996</v>
      </c>
      <c r="I628">
        <f t="shared" si="18"/>
        <v>1.0485196045999998</v>
      </c>
      <c r="J628" t="str">
        <f t="shared" si="19"/>
        <v>Moderately wet</v>
      </c>
    </row>
    <row r="629" spans="1:10" x14ac:dyDescent="0.35">
      <c r="A629">
        <v>2018</v>
      </c>
      <c r="B629">
        <v>70.5</v>
      </c>
      <c r="C629">
        <v>27.75</v>
      </c>
      <c r="D629" s="2">
        <v>-0.17283537600000001</v>
      </c>
      <c r="E629" s="2">
        <v>6.6041438999999993E-2</v>
      </c>
      <c r="F629" s="2">
        <v>0.415059391</v>
      </c>
      <c r="G629" s="2">
        <v>0.442565237</v>
      </c>
      <c r="H629" s="2">
        <v>0.19088124100000001</v>
      </c>
      <c r="I629">
        <f t="shared" si="18"/>
        <v>0.18834238640000001</v>
      </c>
      <c r="J629" t="str">
        <f t="shared" si="19"/>
        <v>Near Normal</v>
      </c>
    </row>
    <row r="630" spans="1:10" x14ac:dyDescent="0.35">
      <c r="A630">
        <v>2019</v>
      </c>
      <c r="B630">
        <v>70.5</v>
      </c>
      <c r="C630">
        <v>27.75</v>
      </c>
      <c r="D630" s="2">
        <v>-0.18258512700000001</v>
      </c>
      <c r="E630" s="2">
        <v>7.2070797000000006E-2</v>
      </c>
      <c r="F630" s="2">
        <v>0.340174111</v>
      </c>
      <c r="G630" s="2">
        <v>0.60970500800000005</v>
      </c>
      <c r="H630" s="2">
        <v>0.61477431299999996</v>
      </c>
      <c r="I630">
        <f t="shared" si="18"/>
        <v>0.29082782039999999</v>
      </c>
      <c r="J630" t="str">
        <f t="shared" si="19"/>
        <v>Moderately wet</v>
      </c>
    </row>
    <row r="631" spans="1:10" x14ac:dyDescent="0.35">
      <c r="A631">
        <v>2020</v>
      </c>
      <c r="B631">
        <v>70.5</v>
      </c>
      <c r="C631">
        <v>27.75</v>
      </c>
      <c r="D631" s="2">
        <v>-0.176877804</v>
      </c>
      <c r="E631" s="2">
        <v>-3.1729846999999999E-2</v>
      </c>
      <c r="F631" s="2">
        <v>0.28400832100000001</v>
      </c>
      <c r="G631" s="2">
        <v>0.64218303499999996</v>
      </c>
      <c r="H631" s="2">
        <v>1.1316503339999999</v>
      </c>
      <c r="I631">
        <f t="shared" si="18"/>
        <v>0.36984680780000001</v>
      </c>
      <c r="J631" t="str">
        <f t="shared" si="19"/>
        <v>Moderately wet</v>
      </c>
    </row>
    <row r="632" spans="1:10" x14ac:dyDescent="0.35">
      <c r="A632">
        <v>1991</v>
      </c>
      <c r="B632">
        <v>70.5</v>
      </c>
      <c r="C632">
        <v>28</v>
      </c>
      <c r="D632" s="2">
        <v>0.76378030100000005</v>
      </c>
      <c r="E632" s="2">
        <v>0.78723399900000002</v>
      </c>
      <c r="F632" s="2">
        <v>0.93978114300000004</v>
      </c>
      <c r="G632" s="2">
        <v>3.0286572000000001E-2</v>
      </c>
      <c r="H632" s="2">
        <v>3.5928259999999999E-3</v>
      </c>
      <c r="I632">
        <f t="shared" si="18"/>
        <v>0.50493496820000006</v>
      </c>
      <c r="J632" t="str">
        <f t="shared" si="19"/>
        <v>Near Normal</v>
      </c>
    </row>
    <row r="633" spans="1:10" x14ac:dyDescent="0.35">
      <c r="A633">
        <v>1992</v>
      </c>
      <c r="B633">
        <v>70.5</v>
      </c>
      <c r="C633">
        <v>28</v>
      </c>
      <c r="D633" s="2">
        <v>0.67188577900000002</v>
      </c>
      <c r="E633" s="2">
        <v>0.67894404600000002</v>
      </c>
      <c r="F633" s="2">
        <v>0.853777169</v>
      </c>
      <c r="G633" s="2">
        <v>0.35009596799999998</v>
      </c>
      <c r="H633" s="2">
        <v>1.100544086</v>
      </c>
      <c r="I633">
        <f t="shared" si="18"/>
        <v>0.73104940959999998</v>
      </c>
      <c r="J633" t="str">
        <f t="shared" si="19"/>
        <v>Moderately wet</v>
      </c>
    </row>
    <row r="634" spans="1:10" x14ac:dyDescent="0.35">
      <c r="A634">
        <v>1993</v>
      </c>
      <c r="B634">
        <v>70.5</v>
      </c>
      <c r="C634">
        <v>28</v>
      </c>
      <c r="D634" s="2">
        <v>0.67067950600000004</v>
      </c>
      <c r="E634" s="2">
        <v>0.99456507000000005</v>
      </c>
      <c r="F634" s="2">
        <v>1.7881736100000001</v>
      </c>
      <c r="G634" s="2">
        <v>1.1457331129999999</v>
      </c>
      <c r="H634" s="2">
        <v>0.97319731700000001</v>
      </c>
      <c r="I634">
        <f t="shared" si="18"/>
        <v>1.1144697232000003</v>
      </c>
      <c r="J634" t="str">
        <f t="shared" si="19"/>
        <v>Moderately wet</v>
      </c>
    </row>
    <row r="635" spans="1:10" x14ac:dyDescent="0.35">
      <c r="A635">
        <v>1994</v>
      </c>
      <c r="B635">
        <v>70.5</v>
      </c>
      <c r="C635">
        <v>28</v>
      </c>
      <c r="D635" s="2">
        <v>0.66935229900000004</v>
      </c>
      <c r="E635" s="2">
        <v>0.72242594400000004</v>
      </c>
      <c r="F635" s="2">
        <v>2.1926275190000002</v>
      </c>
      <c r="G635" s="2">
        <v>1.865306178</v>
      </c>
      <c r="H635" s="2">
        <v>2.1992870039999999</v>
      </c>
      <c r="I635">
        <f t="shared" si="18"/>
        <v>1.5297997888000001</v>
      </c>
      <c r="J635" t="str">
        <f t="shared" si="19"/>
        <v>very wet</v>
      </c>
    </row>
    <row r="636" spans="1:10" x14ac:dyDescent="0.35">
      <c r="A636">
        <v>1995</v>
      </c>
      <c r="B636">
        <v>70.5</v>
      </c>
      <c r="C636">
        <v>28</v>
      </c>
      <c r="D636" s="2">
        <v>0.66958453399999995</v>
      </c>
      <c r="E636" s="2">
        <v>0.68293601199999998</v>
      </c>
      <c r="F636" s="2">
        <v>1.2661682169999999</v>
      </c>
      <c r="G636" s="2">
        <v>0.72213050300000003</v>
      </c>
      <c r="H636" s="2">
        <v>1.136446721</v>
      </c>
      <c r="I636">
        <f t="shared" si="18"/>
        <v>0.89545319739999985</v>
      </c>
      <c r="J636" t="str">
        <f t="shared" si="19"/>
        <v>Moderately wet</v>
      </c>
    </row>
    <row r="637" spans="1:10" x14ac:dyDescent="0.35">
      <c r="A637">
        <v>1996</v>
      </c>
      <c r="B637">
        <v>70.5</v>
      </c>
      <c r="C637">
        <v>28</v>
      </c>
      <c r="D637" s="2">
        <v>1.010966839</v>
      </c>
      <c r="E637" s="2">
        <v>1.5840854799999999</v>
      </c>
      <c r="F637" s="2">
        <v>1.6037043289999999</v>
      </c>
      <c r="G637" s="2">
        <v>0.70012408199999998</v>
      </c>
      <c r="H637" s="2">
        <v>-4.9471088000000003E-2</v>
      </c>
      <c r="I637">
        <f t="shared" si="18"/>
        <v>0.96988192840000009</v>
      </c>
      <c r="J637" t="str">
        <f t="shared" si="19"/>
        <v>Near Normal</v>
      </c>
    </row>
    <row r="638" spans="1:10" x14ac:dyDescent="0.35">
      <c r="A638">
        <v>1997</v>
      </c>
      <c r="B638">
        <v>70.5</v>
      </c>
      <c r="C638">
        <v>28</v>
      </c>
      <c r="D638" s="2">
        <v>0.83738255100000003</v>
      </c>
      <c r="E638" s="2">
        <v>1.4936359749999999</v>
      </c>
      <c r="F638" s="2">
        <v>1.5723289229999999</v>
      </c>
      <c r="G638" s="2">
        <v>0.91241206399999997</v>
      </c>
      <c r="H638" s="2">
        <v>0.19447574400000001</v>
      </c>
      <c r="I638">
        <f t="shared" si="18"/>
        <v>1.0020470513999999</v>
      </c>
      <c r="J638" t="str">
        <f t="shared" si="19"/>
        <v>Near Normal</v>
      </c>
    </row>
    <row r="639" spans="1:10" x14ac:dyDescent="0.35">
      <c r="A639">
        <v>1998</v>
      </c>
      <c r="B639">
        <v>70.5</v>
      </c>
      <c r="C639">
        <v>28</v>
      </c>
      <c r="D639" s="2">
        <v>0.669332229</v>
      </c>
      <c r="E639" s="2">
        <v>0.96505543100000002</v>
      </c>
      <c r="F639" s="2">
        <v>1.6813287720000001</v>
      </c>
      <c r="G639" s="2">
        <v>1.1483623970000001</v>
      </c>
      <c r="H639" s="2">
        <v>1.680922657</v>
      </c>
      <c r="I639">
        <f t="shared" si="18"/>
        <v>1.2290002972</v>
      </c>
      <c r="J639" t="str">
        <f t="shared" si="19"/>
        <v>very wet</v>
      </c>
    </row>
    <row r="640" spans="1:10" x14ac:dyDescent="0.35">
      <c r="A640">
        <v>1999</v>
      </c>
      <c r="B640">
        <v>70.5</v>
      </c>
      <c r="C640">
        <v>28</v>
      </c>
      <c r="D640" s="2">
        <v>1.56719286</v>
      </c>
      <c r="E640" s="2">
        <v>1.645769338</v>
      </c>
      <c r="F640" s="2">
        <v>1.701880928</v>
      </c>
      <c r="G640" s="2">
        <v>1.1062686319999999</v>
      </c>
      <c r="H640" s="2">
        <v>1.0109516439999999</v>
      </c>
      <c r="I640">
        <f t="shared" si="18"/>
        <v>1.4064126804000001</v>
      </c>
      <c r="J640" t="str">
        <f t="shared" si="19"/>
        <v>Moderately wet</v>
      </c>
    </row>
    <row r="641" spans="1:10" x14ac:dyDescent="0.35">
      <c r="A641">
        <v>2000</v>
      </c>
      <c r="B641">
        <v>70.5</v>
      </c>
      <c r="C641">
        <v>28</v>
      </c>
      <c r="D641" s="2">
        <v>-0.20439587000000001</v>
      </c>
      <c r="E641" s="2">
        <v>-0.18373830399999999</v>
      </c>
      <c r="F641" s="2">
        <v>0.58560764200000004</v>
      </c>
      <c r="G641" s="2">
        <v>0.68194581600000004</v>
      </c>
      <c r="H641" s="2">
        <v>0.65829724700000003</v>
      </c>
      <c r="I641">
        <f t="shared" si="18"/>
        <v>0.30754330620000003</v>
      </c>
      <c r="J641" t="str">
        <f t="shared" si="19"/>
        <v>Moderately wet</v>
      </c>
    </row>
    <row r="642" spans="1:10" x14ac:dyDescent="0.35">
      <c r="A642">
        <v>2001</v>
      </c>
      <c r="B642">
        <v>70.5</v>
      </c>
      <c r="C642">
        <v>28</v>
      </c>
      <c r="D642" s="2">
        <v>0.74286171599999995</v>
      </c>
      <c r="E642" s="2">
        <v>1.185710665</v>
      </c>
      <c r="F642" s="2">
        <v>2.0331560720000001</v>
      </c>
      <c r="G642" s="2">
        <v>1.7391364119999999</v>
      </c>
      <c r="H642" s="2">
        <v>1.38079986</v>
      </c>
      <c r="I642">
        <f t="shared" si="18"/>
        <v>1.416332945</v>
      </c>
      <c r="J642" t="str">
        <f t="shared" si="19"/>
        <v>Moderately wet</v>
      </c>
    </row>
    <row r="643" spans="1:10" x14ac:dyDescent="0.35">
      <c r="A643">
        <v>2002</v>
      </c>
      <c r="B643">
        <v>70.5</v>
      </c>
      <c r="C643">
        <v>28</v>
      </c>
      <c r="D643" s="2">
        <v>-0.183268396</v>
      </c>
      <c r="E643" s="2">
        <v>-4.7993068E-2</v>
      </c>
      <c r="F643" s="2">
        <v>-4.7993068E-2</v>
      </c>
      <c r="G643" s="2">
        <v>-9.3483708999999998E-2</v>
      </c>
      <c r="H643" s="2">
        <v>-8.1191447999999999E-2</v>
      </c>
      <c r="I643">
        <f t="shared" ref="I643:I706" si="20">AVERAGE(D643:H643)</f>
        <v>-9.0785937799999994E-2</v>
      </c>
      <c r="J643" t="str">
        <f t="shared" ref="J643:J706" si="21">IF(H643&lt;=-1,"Extreme",IF(AND(H643&gt;-1,H643&lt;=-0.1),"Severe",IF(AND(H643&gt;-0.5,H643&lt;=0.5),"Near Normal",IF(AND(H643&gt;0.5,H643&lt;=1.5),"Moderately wet","very wet"))))</f>
        <v>Near Normal</v>
      </c>
    </row>
    <row r="644" spans="1:10" x14ac:dyDescent="0.35">
      <c r="A644">
        <v>2003</v>
      </c>
      <c r="B644">
        <v>70.5</v>
      </c>
      <c r="C644">
        <v>28</v>
      </c>
      <c r="D644" s="2">
        <v>0.66940104199999995</v>
      </c>
      <c r="E644" s="2">
        <v>0.67088011000000003</v>
      </c>
      <c r="F644" s="2">
        <v>1.207908513</v>
      </c>
      <c r="G644" s="2">
        <v>1.1287912389999999</v>
      </c>
      <c r="H644" s="2">
        <v>1.127539144</v>
      </c>
      <c r="I644">
        <f t="shared" si="20"/>
        <v>0.96090400959999989</v>
      </c>
      <c r="J644" t="str">
        <f t="shared" si="21"/>
        <v>Moderately wet</v>
      </c>
    </row>
    <row r="645" spans="1:10" x14ac:dyDescent="0.35">
      <c r="A645">
        <v>2004</v>
      </c>
      <c r="B645">
        <v>70.5</v>
      </c>
      <c r="C645">
        <v>28</v>
      </c>
      <c r="D645" s="2">
        <v>0.66940104199999995</v>
      </c>
      <c r="E645" s="2">
        <v>0.67088011000000003</v>
      </c>
      <c r="F645" s="2">
        <v>1.207908513</v>
      </c>
      <c r="G645" s="2">
        <v>1.1287912389999999</v>
      </c>
      <c r="H645" s="2">
        <v>1.127539144</v>
      </c>
      <c r="I645">
        <f t="shared" si="20"/>
        <v>0.96090400959999989</v>
      </c>
      <c r="J645" t="str">
        <f t="shared" si="21"/>
        <v>Moderately wet</v>
      </c>
    </row>
    <row r="646" spans="1:10" x14ac:dyDescent="0.35">
      <c r="A646">
        <v>2005</v>
      </c>
      <c r="B646">
        <v>70.5</v>
      </c>
      <c r="C646">
        <v>28</v>
      </c>
      <c r="D646" s="2">
        <v>0.97478377400000005</v>
      </c>
      <c r="E646" s="2">
        <v>1.1691396759999999</v>
      </c>
      <c r="F646" s="2">
        <v>1.3507369789999999</v>
      </c>
      <c r="G646" s="2">
        <v>0.482874054</v>
      </c>
      <c r="H646" s="2">
        <v>0.482874054</v>
      </c>
      <c r="I646">
        <f t="shared" si="20"/>
        <v>0.89208170739999981</v>
      </c>
      <c r="J646" t="str">
        <f t="shared" si="21"/>
        <v>Near Normal</v>
      </c>
    </row>
    <row r="647" spans="1:10" x14ac:dyDescent="0.35">
      <c r="A647">
        <v>2006</v>
      </c>
      <c r="B647">
        <v>70.5</v>
      </c>
      <c r="C647">
        <v>28</v>
      </c>
      <c r="D647" s="2">
        <v>-0.194298426</v>
      </c>
      <c r="E647" s="2">
        <v>0.18419117300000001</v>
      </c>
      <c r="F647" s="2">
        <v>0.237505086</v>
      </c>
      <c r="G647" s="2">
        <v>2.5209602389999999</v>
      </c>
      <c r="H647" s="2">
        <v>2.3300468890000001</v>
      </c>
      <c r="I647">
        <f t="shared" si="20"/>
        <v>1.0156809922000001</v>
      </c>
      <c r="J647" t="str">
        <f t="shared" si="21"/>
        <v>very wet</v>
      </c>
    </row>
    <row r="648" spans="1:10" x14ac:dyDescent="0.35">
      <c r="A648">
        <v>2007</v>
      </c>
      <c r="B648">
        <v>70.5</v>
      </c>
      <c r="C648">
        <v>28</v>
      </c>
      <c r="D648" s="2">
        <v>0.73282236599999995</v>
      </c>
      <c r="E648" s="2">
        <v>0.74429694099999999</v>
      </c>
      <c r="F648" s="2">
        <v>0.92424403700000002</v>
      </c>
      <c r="G648" s="2">
        <v>0.87141782199999995</v>
      </c>
      <c r="H648" s="2">
        <v>1.566968355</v>
      </c>
      <c r="I648">
        <f t="shared" si="20"/>
        <v>0.96794990419999993</v>
      </c>
      <c r="J648" t="str">
        <f t="shared" si="21"/>
        <v>very wet</v>
      </c>
    </row>
    <row r="649" spans="1:10" x14ac:dyDescent="0.35">
      <c r="A649">
        <v>2008</v>
      </c>
      <c r="B649">
        <v>70.5</v>
      </c>
      <c r="C649">
        <v>28</v>
      </c>
      <c r="D649" s="2">
        <v>0.69258700699999998</v>
      </c>
      <c r="E649" s="2">
        <v>0.87715047599999996</v>
      </c>
      <c r="F649" s="2">
        <v>1.349100915</v>
      </c>
      <c r="G649" s="2">
        <v>0.64133973499999997</v>
      </c>
      <c r="H649" s="2">
        <v>0.44040923300000001</v>
      </c>
      <c r="I649">
        <f t="shared" si="20"/>
        <v>0.80011747319999993</v>
      </c>
      <c r="J649" t="str">
        <f t="shared" si="21"/>
        <v>Near Normal</v>
      </c>
    </row>
    <row r="650" spans="1:10" x14ac:dyDescent="0.35">
      <c r="A650">
        <v>2009</v>
      </c>
      <c r="B650">
        <v>70.5</v>
      </c>
      <c r="C650">
        <v>28</v>
      </c>
      <c r="D650" s="2">
        <v>-0.204466589</v>
      </c>
      <c r="E650" s="2">
        <v>6.1622098E-2</v>
      </c>
      <c r="F650" s="2">
        <v>0.46450127899999999</v>
      </c>
      <c r="G650" s="2">
        <v>0.49135277199999999</v>
      </c>
      <c r="H650" s="2">
        <v>0.31710125700000003</v>
      </c>
      <c r="I650">
        <f t="shared" si="20"/>
        <v>0.2260221634</v>
      </c>
      <c r="J650" t="str">
        <f t="shared" si="21"/>
        <v>Near Normal</v>
      </c>
    </row>
    <row r="651" spans="1:10" x14ac:dyDescent="0.35">
      <c r="A651">
        <v>2010</v>
      </c>
      <c r="B651">
        <v>70.5</v>
      </c>
      <c r="C651">
        <v>28</v>
      </c>
      <c r="D651" s="2">
        <v>0.66934369800000004</v>
      </c>
      <c r="E651" s="2">
        <v>1.0484834949999999</v>
      </c>
      <c r="F651" s="2">
        <v>2.1529971469999998</v>
      </c>
      <c r="G651" s="2">
        <v>2.0833013419999999</v>
      </c>
      <c r="H651" s="2">
        <v>1.9942632490000001</v>
      </c>
      <c r="I651">
        <f t="shared" si="20"/>
        <v>1.5896777861999998</v>
      </c>
      <c r="J651" t="str">
        <f t="shared" si="21"/>
        <v>very wet</v>
      </c>
    </row>
    <row r="652" spans="1:10" x14ac:dyDescent="0.35">
      <c r="A652">
        <v>2011</v>
      </c>
      <c r="B652">
        <v>70.5</v>
      </c>
      <c r="C652">
        <v>28</v>
      </c>
      <c r="D652" s="2">
        <v>0.67177119100000005</v>
      </c>
      <c r="E652" s="2">
        <v>0.67432826700000004</v>
      </c>
      <c r="F652" s="2">
        <v>0.99275043399999996</v>
      </c>
      <c r="G652" s="2">
        <v>0.91421270099999996</v>
      </c>
      <c r="H652" s="2">
        <v>1.727840501</v>
      </c>
      <c r="I652">
        <f t="shared" si="20"/>
        <v>0.99618061879999986</v>
      </c>
      <c r="J652" t="str">
        <f t="shared" si="21"/>
        <v>very wet</v>
      </c>
    </row>
    <row r="653" spans="1:10" x14ac:dyDescent="0.35">
      <c r="A653">
        <v>2012</v>
      </c>
      <c r="B653">
        <v>70.5</v>
      </c>
      <c r="C653">
        <v>28</v>
      </c>
      <c r="D653" s="2">
        <v>0.68171731899999999</v>
      </c>
      <c r="E653" s="2">
        <v>0.76598592099999996</v>
      </c>
      <c r="F653" s="2">
        <v>0.85534340900000005</v>
      </c>
      <c r="G653" s="2">
        <v>1.273410878</v>
      </c>
      <c r="H653" s="2">
        <v>1.430215915</v>
      </c>
      <c r="I653">
        <f t="shared" si="20"/>
        <v>1.0013346884000001</v>
      </c>
      <c r="J653" t="str">
        <f t="shared" si="21"/>
        <v>Moderately wet</v>
      </c>
    </row>
    <row r="654" spans="1:10" x14ac:dyDescent="0.35">
      <c r="A654">
        <v>2013</v>
      </c>
      <c r="B654">
        <v>70.5</v>
      </c>
      <c r="C654">
        <v>28</v>
      </c>
      <c r="D654" s="2">
        <v>0.67141593799999999</v>
      </c>
      <c r="E654" s="2">
        <v>0.77329675600000003</v>
      </c>
      <c r="F654" s="2">
        <v>0.93828342899999995</v>
      </c>
      <c r="G654" s="2">
        <v>1.179138952</v>
      </c>
      <c r="H654" s="2">
        <v>1.0932401110000001</v>
      </c>
      <c r="I654">
        <f t="shared" si="20"/>
        <v>0.93107503719999996</v>
      </c>
      <c r="J654" t="str">
        <f t="shared" si="21"/>
        <v>Moderately wet</v>
      </c>
    </row>
    <row r="655" spans="1:10" x14ac:dyDescent="0.35">
      <c r="A655">
        <v>2014</v>
      </c>
      <c r="B655">
        <v>70.5</v>
      </c>
      <c r="C655">
        <v>28</v>
      </c>
      <c r="D655" s="2">
        <v>0.68136331500000002</v>
      </c>
      <c r="E655" s="2">
        <v>0.68150891899999999</v>
      </c>
      <c r="F655" s="2">
        <v>0.87031944400000005</v>
      </c>
      <c r="G655" s="2">
        <v>3.9069594999999999E-2</v>
      </c>
      <c r="H655" s="2">
        <v>5.0264757E-2</v>
      </c>
      <c r="I655">
        <f t="shared" si="20"/>
        <v>0.464505206</v>
      </c>
      <c r="J655" t="str">
        <f t="shared" si="21"/>
        <v>Near Normal</v>
      </c>
    </row>
    <row r="656" spans="1:10" x14ac:dyDescent="0.35">
      <c r="A656">
        <v>2015</v>
      </c>
      <c r="B656">
        <v>70.5</v>
      </c>
      <c r="C656">
        <v>28</v>
      </c>
      <c r="D656" s="2">
        <v>0.676817263</v>
      </c>
      <c r="E656" s="2">
        <v>0.74448117700000005</v>
      </c>
      <c r="F656" s="2">
        <v>1.598859099</v>
      </c>
      <c r="G656" s="2">
        <v>1.0386711820000001</v>
      </c>
      <c r="H656" s="2">
        <v>1.1076722379999999</v>
      </c>
      <c r="I656">
        <f t="shared" si="20"/>
        <v>1.0333001918</v>
      </c>
      <c r="J656" t="str">
        <f t="shared" si="21"/>
        <v>Moderately wet</v>
      </c>
    </row>
    <row r="657" spans="1:10" x14ac:dyDescent="0.35">
      <c r="A657">
        <v>2016</v>
      </c>
      <c r="B657">
        <v>70.5</v>
      </c>
      <c r="C657">
        <v>28</v>
      </c>
      <c r="D657" s="2">
        <v>0.78285210500000002</v>
      </c>
      <c r="E657" s="2">
        <v>0.90824451900000003</v>
      </c>
      <c r="F657" s="2">
        <v>1.208721757</v>
      </c>
      <c r="G657" s="2">
        <v>0.37136353</v>
      </c>
      <c r="H657" s="2">
        <v>0.222284079</v>
      </c>
      <c r="I657">
        <f t="shared" si="20"/>
        <v>0.69869319800000007</v>
      </c>
      <c r="J657" t="str">
        <f t="shared" si="21"/>
        <v>Near Normal</v>
      </c>
    </row>
    <row r="658" spans="1:10" x14ac:dyDescent="0.35">
      <c r="A658">
        <v>2017</v>
      </c>
      <c r="B658">
        <v>70.5</v>
      </c>
      <c r="C658">
        <v>28</v>
      </c>
      <c r="D658" s="2">
        <v>0.85233350299999999</v>
      </c>
      <c r="E658" s="2">
        <v>0.90849170099999998</v>
      </c>
      <c r="F658" s="2">
        <v>1.5282117040000001</v>
      </c>
      <c r="G658" s="2">
        <v>0.90820244299999997</v>
      </c>
      <c r="H658" s="2">
        <v>0.85212145100000003</v>
      </c>
      <c r="I658">
        <f t="shared" si="20"/>
        <v>1.0098721604000001</v>
      </c>
      <c r="J658" t="str">
        <f t="shared" si="21"/>
        <v>Moderately wet</v>
      </c>
    </row>
    <row r="659" spans="1:10" x14ac:dyDescent="0.35">
      <c r="A659">
        <v>2018</v>
      </c>
      <c r="B659">
        <v>70.5</v>
      </c>
      <c r="C659">
        <v>28</v>
      </c>
      <c r="D659" s="2">
        <v>-0.17692206699999999</v>
      </c>
      <c r="E659" s="2">
        <v>6.1333389000000002E-2</v>
      </c>
      <c r="F659" s="2">
        <v>0.38701101399999999</v>
      </c>
      <c r="G659" s="2">
        <v>0.36505716300000002</v>
      </c>
      <c r="H659" s="2">
        <v>0.119386352</v>
      </c>
      <c r="I659">
        <f t="shared" si="20"/>
        <v>0.15117317020000001</v>
      </c>
      <c r="J659" t="str">
        <f t="shared" si="21"/>
        <v>Near Normal</v>
      </c>
    </row>
    <row r="660" spans="1:10" x14ac:dyDescent="0.35">
      <c r="A660">
        <v>2019</v>
      </c>
      <c r="B660">
        <v>70.5</v>
      </c>
      <c r="C660">
        <v>28</v>
      </c>
      <c r="D660" s="2">
        <v>-0.19969392</v>
      </c>
      <c r="E660" s="2">
        <v>3.8718270999999999E-2</v>
      </c>
      <c r="F660" s="2">
        <v>0.30469162399999999</v>
      </c>
      <c r="G660" s="2">
        <v>0.58154002900000001</v>
      </c>
      <c r="H660" s="2">
        <v>0.56625749299999995</v>
      </c>
      <c r="I660">
        <f t="shared" si="20"/>
        <v>0.2583026994</v>
      </c>
      <c r="J660" t="str">
        <f t="shared" si="21"/>
        <v>Moderately wet</v>
      </c>
    </row>
    <row r="661" spans="1:10" x14ac:dyDescent="0.35">
      <c r="A661">
        <v>2020</v>
      </c>
      <c r="B661">
        <v>70.5</v>
      </c>
      <c r="C661">
        <v>28</v>
      </c>
      <c r="D661" s="2">
        <v>-0.18034018800000001</v>
      </c>
      <c r="E661" s="2">
        <v>-1.0250423999999999E-2</v>
      </c>
      <c r="F661" s="2">
        <v>0.295801327</v>
      </c>
      <c r="G661" s="2">
        <v>0.60627907800000003</v>
      </c>
      <c r="H661" s="2">
        <v>1.083187508</v>
      </c>
      <c r="I661">
        <f t="shared" si="20"/>
        <v>0.3589354602</v>
      </c>
      <c r="J661" t="str">
        <f t="shared" si="21"/>
        <v>Moderately wet</v>
      </c>
    </row>
    <row r="662" spans="1:10" x14ac:dyDescent="0.35">
      <c r="A662">
        <v>1991</v>
      </c>
      <c r="B662">
        <v>70.75</v>
      </c>
      <c r="C662">
        <v>26.25</v>
      </c>
      <c r="D662" s="2">
        <v>0.42686174599999999</v>
      </c>
      <c r="E662" s="2">
        <v>0.47034251799999999</v>
      </c>
      <c r="F662" s="2">
        <v>0.70938789599999996</v>
      </c>
      <c r="G662" s="2">
        <v>0.585946623</v>
      </c>
      <c r="H662" s="2">
        <v>0.57521830699999998</v>
      </c>
      <c r="I662">
        <f t="shared" si="20"/>
        <v>0.55355141799999996</v>
      </c>
      <c r="J662" t="str">
        <f t="shared" si="21"/>
        <v>Moderately wet</v>
      </c>
    </row>
    <row r="663" spans="1:10" x14ac:dyDescent="0.35">
      <c r="A663">
        <v>1992</v>
      </c>
      <c r="B663">
        <v>70.75</v>
      </c>
      <c r="C663">
        <v>26.25</v>
      </c>
      <c r="D663" s="2">
        <v>0.481983518</v>
      </c>
      <c r="E663" s="2">
        <v>0.50577537299999997</v>
      </c>
      <c r="F663" s="2">
        <v>0.92169461399999997</v>
      </c>
      <c r="G663" s="2">
        <v>0.63025398200000005</v>
      </c>
      <c r="H663" s="2">
        <v>1.273599578</v>
      </c>
      <c r="I663">
        <f t="shared" si="20"/>
        <v>0.76266141300000001</v>
      </c>
      <c r="J663" t="str">
        <f t="shared" si="21"/>
        <v>Moderately wet</v>
      </c>
    </row>
    <row r="664" spans="1:10" x14ac:dyDescent="0.35">
      <c r="A664">
        <v>1993</v>
      </c>
      <c r="B664">
        <v>70.75</v>
      </c>
      <c r="C664">
        <v>26.25</v>
      </c>
      <c r="D664" s="2">
        <v>0.42938719199999997</v>
      </c>
      <c r="E664" s="2">
        <v>0.69400235799999999</v>
      </c>
      <c r="F664" s="2">
        <v>2.0314563560000001</v>
      </c>
      <c r="G664" s="2">
        <v>1.571836002</v>
      </c>
      <c r="H664" s="2">
        <v>1.6402868269999999</v>
      </c>
      <c r="I664">
        <f t="shared" si="20"/>
        <v>1.2733937469999999</v>
      </c>
      <c r="J664" t="str">
        <f t="shared" si="21"/>
        <v>very wet</v>
      </c>
    </row>
    <row r="665" spans="1:10" x14ac:dyDescent="0.35">
      <c r="A665">
        <v>1994</v>
      </c>
      <c r="B665">
        <v>70.75</v>
      </c>
      <c r="C665">
        <v>26.25</v>
      </c>
      <c r="D665" s="2">
        <v>0.42673790099999998</v>
      </c>
      <c r="E665" s="2">
        <v>0.47082256700000003</v>
      </c>
      <c r="F665" s="2">
        <v>1.281944218</v>
      </c>
      <c r="G665" s="2">
        <v>1.2391421469999999</v>
      </c>
      <c r="H665" s="2">
        <v>1.705010852</v>
      </c>
      <c r="I665">
        <f t="shared" si="20"/>
        <v>1.0247315369999999</v>
      </c>
      <c r="J665" t="str">
        <f t="shared" si="21"/>
        <v>very wet</v>
      </c>
    </row>
    <row r="666" spans="1:10" x14ac:dyDescent="0.35">
      <c r="A666">
        <v>1995</v>
      </c>
      <c r="B666">
        <v>70.75</v>
      </c>
      <c r="C666">
        <v>26.25</v>
      </c>
      <c r="D666" s="2">
        <v>0.43048489699999998</v>
      </c>
      <c r="E666" s="2">
        <v>0.52688307300000004</v>
      </c>
      <c r="F666" s="2">
        <v>1.712234155</v>
      </c>
      <c r="G666" s="2">
        <v>1.3295278559999999</v>
      </c>
      <c r="H666" s="2">
        <v>1.2541378569999999</v>
      </c>
      <c r="I666">
        <f t="shared" si="20"/>
        <v>1.0506535675999999</v>
      </c>
      <c r="J666" t="str">
        <f t="shared" si="21"/>
        <v>Moderately wet</v>
      </c>
    </row>
    <row r="667" spans="1:10" x14ac:dyDescent="0.35">
      <c r="A667">
        <v>1996</v>
      </c>
      <c r="B667">
        <v>70.75</v>
      </c>
      <c r="C667">
        <v>26.25</v>
      </c>
      <c r="D667" s="2">
        <v>0.705163125</v>
      </c>
      <c r="E667" s="2">
        <v>1.4860540289999999</v>
      </c>
      <c r="F667" s="2">
        <v>1.660007929</v>
      </c>
      <c r="G667" s="2">
        <v>1.153145426</v>
      </c>
      <c r="H667" s="2">
        <v>0.28512132600000001</v>
      </c>
      <c r="I667">
        <f t="shared" si="20"/>
        <v>1.057898367</v>
      </c>
      <c r="J667" t="str">
        <f t="shared" si="21"/>
        <v>Near Normal</v>
      </c>
    </row>
    <row r="668" spans="1:10" x14ac:dyDescent="0.35">
      <c r="A668">
        <v>1997</v>
      </c>
      <c r="B668">
        <v>70.75</v>
      </c>
      <c r="C668">
        <v>26.25</v>
      </c>
      <c r="D668" s="2">
        <v>0.48572855500000001</v>
      </c>
      <c r="E668" s="2">
        <v>1.010924071</v>
      </c>
      <c r="F668" s="2">
        <v>1.1976268160000001</v>
      </c>
      <c r="G668" s="2">
        <v>1.0422416560000001</v>
      </c>
      <c r="H668" s="2">
        <v>0.81796133100000001</v>
      </c>
      <c r="I668">
        <f t="shared" si="20"/>
        <v>0.91089648580000004</v>
      </c>
      <c r="J668" t="str">
        <f t="shared" si="21"/>
        <v>Moderately wet</v>
      </c>
    </row>
    <row r="669" spans="1:10" x14ac:dyDescent="0.35">
      <c r="A669">
        <v>1998</v>
      </c>
      <c r="B669">
        <v>70.75</v>
      </c>
      <c r="C669">
        <v>26.25</v>
      </c>
      <c r="D669" s="2">
        <v>0.42671219700000002</v>
      </c>
      <c r="E669" s="2">
        <v>0.862323222</v>
      </c>
      <c r="F669" s="2">
        <v>0.96535707199999998</v>
      </c>
      <c r="G669" s="2">
        <v>0.50819056600000001</v>
      </c>
      <c r="H669" s="2">
        <v>0.83361419199999998</v>
      </c>
      <c r="I669">
        <f t="shared" si="20"/>
        <v>0.7192394498000001</v>
      </c>
      <c r="J669" t="str">
        <f t="shared" si="21"/>
        <v>Moderately wet</v>
      </c>
    </row>
    <row r="670" spans="1:10" x14ac:dyDescent="0.35">
      <c r="A670">
        <v>1999</v>
      </c>
      <c r="B670">
        <v>70.75</v>
      </c>
      <c r="C670">
        <v>26.25</v>
      </c>
      <c r="D670" s="2">
        <v>1.1270164819999999</v>
      </c>
      <c r="E670" s="2">
        <v>1.4817388010000001</v>
      </c>
      <c r="F670" s="2">
        <v>1.58086792</v>
      </c>
      <c r="G670" s="2">
        <v>0.84788016300000002</v>
      </c>
      <c r="H670" s="2">
        <v>0.46274415899999999</v>
      </c>
      <c r="I670">
        <f t="shared" si="20"/>
        <v>1.1000495049999999</v>
      </c>
      <c r="J670" t="str">
        <f t="shared" si="21"/>
        <v>Near Normal</v>
      </c>
    </row>
    <row r="671" spans="1:10" x14ac:dyDescent="0.35">
      <c r="A671">
        <v>2000</v>
      </c>
      <c r="B671">
        <v>70.75</v>
      </c>
      <c r="C671">
        <v>26.25</v>
      </c>
      <c r="D671" s="2">
        <v>-0.14757071999999999</v>
      </c>
      <c r="E671" s="2">
        <v>-0.14757071999999999</v>
      </c>
      <c r="F671" s="2">
        <v>-0.14757071999999999</v>
      </c>
      <c r="G671" s="2">
        <v>-0.14757071999999999</v>
      </c>
      <c r="H671" s="2">
        <v>-0.146413605</v>
      </c>
      <c r="I671">
        <f t="shared" si="20"/>
        <v>-0.14733929699999998</v>
      </c>
      <c r="J671" t="str">
        <f t="shared" si="21"/>
        <v>Severe</v>
      </c>
    </row>
    <row r="672" spans="1:10" x14ac:dyDescent="0.35">
      <c r="A672">
        <v>2001</v>
      </c>
      <c r="B672">
        <v>70.75</v>
      </c>
      <c r="C672">
        <v>26.25</v>
      </c>
      <c r="D672" s="2">
        <v>0.438758117</v>
      </c>
      <c r="E672" s="2">
        <v>1.076258216</v>
      </c>
      <c r="F672" s="2">
        <v>2.154209372</v>
      </c>
      <c r="G672" s="2">
        <v>1.9858988070000001</v>
      </c>
      <c r="H672" s="2">
        <v>1.516931282</v>
      </c>
      <c r="I672">
        <f t="shared" si="20"/>
        <v>1.4344111588000001</v>
      </c>
      <c r="J672" t="str">
        <f t="shared" si="21"/>
        <v>very wet</v>
      </c>
    </row>
    <row r="673" spans="1:10" x14ac:dyDescent="0.35">
      <c r="A673">
        <v>2002</v>
      </c>
      <c r="B673">
        <v>70.75</v>
      </c>
      <c r="C673">
        <v>26.25</v>
      </c>
      <c r="D673" s="2">
        <v>-0.14757071999999999</v>
      </c>
      <c r="E673" s="2">
        <v>-0.14757071999999999</v>
      </c>
      <c r="F673" s="2">
        <v>-0.14757071999999999</v>
      </c>
      <c r="G673" s="2">
        <v>-0.14757071999999999</v>
      </c>
      <c r="H673" s="2">
        <v>-0.13527189000000001</v>
      </c>
      <c r="I673">
        <f t="shared" si="20"/>
        <v>-0.14511095400000001</v>
      </c>
      <c r="J673" t="str">
        <f t="shared" si="21"/>
        <v>Severe</v>
      </c>
    </row>
    <row r="674" spans="1:10" x14ac:dyDescent="0.35">
      <c r="A674">
        <v>2003</v>
      </c>
      <c r="B674">
        <v>70.75</v>
      </c>
      <c r="C674">
        <v>26.25</v>
      </c>
      <c r="D674" s="2">
        <v>0.42673790099999998</v>
      </c>
      <c r="E674" s="2">
        <v>0.53590005299999999</v>
      </c>
      <c r="F674" s="2">
        <v>1.478523059</v>
      </c>
      <c r="G674" s="2">
        <v>1.43657938</v>
      </c>
      <c r="H674" s="2">
        <v>1.3531813909999999</v>
      </c>
      <c r="I674">
        <f t="shared" si="20"/>
        <v>1.0461843568</v>
      </c>
      <c r="J674" t="str">
        <f t="shared" si="21"/>
        <v>Moderately wet</v>
      </c>
    </row>
    <row r="675" spans="1:10" x14ac:dyDescent="0.35">
      <c r="A675">
        <v>2004</v>
      </c>
      <c r="B675">
        <v>70.75</v>
      </c>
      <c r="C675">
        <v>26.25</v>
      </c>
      <c r="D675" s="2">
        <v>0.42673790099999998</v>
      </c>
      <c r="E675" s="2">
        <v>0.53590005299999999</v>
      </c>
      <c r="F675" s="2">
        <v>1.478523059</v>
      </c>
      <c r="G675" s="2">
        <v>1.43657938</v>
      </c>
      <c r="H675" s="2">
        <v>1.3531813909999999</v>
      </c>
      <c r="I675">
        <f t="shared" si="20"/>
        <v>1.0461843568</v>
      </c>
      <c r="J675" t="str">
        <f t="shared" si="21"/>
        <v>Moderately wet</v>
      </c>
    </row>
    <row r="676" spans="1:10" x14ac:dyDescent="0.35">
      <c r="A676">
        <v>2005</v>
      </c>
      <c r="B676">
        <v>70.75</v>
      </c>
      <c r="C676">
        <v>26.25</v>
      </c>
      <c r="D676" s="2">
        <v>0.56594404799999998</v>
      </c>
      <c r="E676" s="2">
        <v>0.82621798999999996</v>
      </c>
      <c r="F676" s="2">
        <v>1.067830222</v>
      </c>
      <c r="G676" s="2">
        <v>0.56908542699999998</v>
      </c>
      <c r="H676" s="2">
        <v>0.56908542699999998</v>
      </c>
      <c r="I676">
        <f t="shared" si="20"/>
        <v>0.71963262280000007</v>
      </c>
      <c r="J676" t="str">
        <f t="shared" si="21"/>
        <v>Moderately wet</v>
      </c>
    </row>
    <row r="677" spans="1:10" x14ac:dyDescent="0.35">
      <c r="A677">
        <v>2006</v>
      </c>
      <c r="B677">
        <v>70.75</v>
      </c>
      <c r="C677">
        <v>26.25</v>
      </c>
      <c r="D677" s="2">
        <v>9.4834662E-2</v>
      </c>
      <c r="E677" s="2">
        <v>0.31000625100000001</v>
      </c>
      <c r="F677" s="2">
        <v>0.512913807</v>
      </c>
      <c r="G677" s="2">
        <v>2.5793182510000001</v>
      </c>
      <c r="H677" s="2">
        <v>2.6540422650000002</v>
      </c>
      <c r="I677">
        <f t="shared" si="20"/>
        <v>1.2302230472000002</v>
      </c>
      <c r="J677" t="str">
        <f t="shared" si="21"/>
        <v>very wet</v>
      </c>
    </row>
    <row r="678" spans="1:10" x14ac:dyDescent="0.35">
      <c r="A678">
        <v>2007</v>
      </c>
      <c r="B678">
        <v>70.75</v>
      </c>
      <c r="C678">
        <v>26.25</v>
      </c>
      <c r="D678" s="2">
        <v>0.446551849</v>
      </c>
      <c r="E678" s="2">
        <v>0.53076965499999995</v>
      </c>
      <c r="F678" s="2">
        <v>1.0802028340000001</v>
      </c>
      <c r="G678" s="2">
        <v>0.84634131700000004</v>
      </c>
      <c r="H678" s="2">
        <v>1.148488631</v>
      </c>
      <c r="I678">
        <f t="shared" si="20"/>
        <v>0.81047085720000001</v>
      </c>
      <c r="J678" t="str">
        <f t="shared" si="21"/>
        <v>Moderately wet</v>
      </c>
    </row>
    <row r="679" spans="1:10" x14ac:dyDescent="0.35">
      <c r="A679">
        <v>2008</v>
      </c>
      <c r="B679">
        <v>70.75</v>
      </c>
      <c r="C679">
        <v>26.25</v>
      </c>
      <c r="D679" s="2">
        <v>0.42714214099999998</v>
      </c>
      <c r="E679" s="2">
        <v>0.46520539500000002</v>
      </c>
      <c r="F679" s="2">
        <v>1.123604614</v>
      </c>
      <c r="G679" s="2">
        <v>1.083107767</v>
      </c>
      <c r="H679" s="2">
        <v>1.0510698519999999</v>
      </c>
      <c r="I679">
        <f t="shared" si="20"/>
        <v>0.83002595379999988</v>
      </c>
      <c r="J679" t="str">
        <f t="shared" si="21"/>
        <v>Moderately wet</v>
      </c>
    </row>
    <row r="680" spans="1:10" x14ac:dyDescent="0.35">
      <c r="A680">
        <v>2009</v>
      </c>
      <c r="B680">
        <v>70.75</v>
      </c>
      <c r="C680">
        <v>26.25</v>
      </c>
      <c r="D680" s="2">
        <v>-0.147383183</v>
      </c>
      <c r="E680" s="2">
        <v>4.7571461000000002E-2</v>
      </c>
      <c r="F680" s="2">
        <v>0.832879535</v>
      </c>
      <c r="G680" s="2">
        <v>0.89807873599999999</v>
      </c>
      <c r="H680" s="2">
        <v>0.98183088900000004</v>
      </c>
      <c r="I680">
        <f t="shared" si="20"/>
        <v>0.52259548759999996</v>
      </c>
      <c r="J680" t="str">
        <f t="shared" si="21"/>
        <v>Moderately wet</v>
      </c>
    </row>
    <row r="681" spans="1:10" x14ac:dyDescent="0.35">
      <c r="A681">
        <v>2010</v>
      </c>
      <c r="B681">
        <v>70.75</v>
      </c>
      <c r="C681">
        <v>26.25</v>
      </c>
      <c r="D681" s="2">
        <v>0.42671687000000003</v>
      </c>
      <c r="E681" s="2">
        <v>0.70321879799999998</v>
      </c>
      <c r="F681" s="2">
        <v>1.9220216960000001</v>
      </c>
      <c r="G681" s="2">
        <v>1.538828391</v>
      </c>
      <c r="H681" s="2">
        <v>1.722499124</v>
      </c>
      <c r="I681">
        <f t="shared" si="20"/>
        <v>1.2626569757999999</v>
      </c>
      <c r="J681" t="str">
        <f t="shared" si="21"/>
        <v>very wet</v>
      </c>
    </row>
    <row r="682" spans="1:10" x14ac:dyDescent="0.35">
      <c r="A682">
        <v>2011</v>
      </c>
      <c r="B682">
        <v>70.75</v>
      </c>
      <c r="C682">
        <v>26.25</v>
      </c>
      <c r="D682" s="2">
        <v>0.42675659399999999</v>
      </c>
      <c r="E682" s="2">
        <v>0.44750437999999998</v>
      </c>
      <c r="F682" s="2">
        <v>0.91927745900000002</v>
      </c>
      <c r="G682" s="2">
        <v>1.885159689</v>
      </c>
      <c r="H682" s="2">
        <v>2.5416686579999999</v>
      </c>
      <c r="I682">
        <f t="shared" si="20"/>
        <v>1.2440733559999999</v>
      </c>
      <c r="J682" t="str">
        <f t="shared" si="21"/>
        <v>very wet</v>
      </c>
    </row>
    <row r="683" spans="1:10" x14ac:dyDescent="0.35">
      <c r="A683">
        <v>2012</v>
      </c>
      <c r="B683">
        <v>70.75</v>
      </c>
      <c r="C683">
        <v>26.25</v>
      </c>
      <c r="D683" s="2">
        <v>0.43678942900000001</v>
      </c>
      <c r="E683" s="2">
        <v>0.50627969399999995</v>
      </c>
      <c r="F683" s="2">
        <v>0.58113840800000005</v>
      </c>
      <c r="G683" s="2">
        <v>0.95299797600000002</v>
      </c>
      <c r="H683" s="2">
        <v>1.0923477479999999</v>
      </c>
      <c r="I683">
        <f t="shared" si="20"/>
        <v>0.71391065099999995</v>
      </c>
      <c r="J683" t="str">
        <f t="shared" si="21"/>
        <v>Moderately wet</v>
      </c>
    </row>
    <row r="684" spans="1:10" x14ac:dyDescent="0.35">
      <c r="A684">
        <v>2013</v>
      </c>
      <c r="B684">
        <v>70.75</v>
      </c>
      <c r="C684">
        <v>26.25</v>
      </c>
      <c r="D684" s="2">
        <v>0.431397947</v>
      </c>
      <c r="E684" s="2">
        <v>0.90264543699999999</v>
      </c>
      <c r="F684" s="2">
        <v>1.5002933789999999</v>
      </c>
      <c r="G684" s="2">
        <v>1.7563991560000001</v>
      </c>
      <c r="H684" s="2">
        <v>1.4898934500000001</v>
      </c>
      <c r="I684">
        <f t="shared" si="20"/>
        <v>1.2161258738</v>
      </c>
      <c r="J684" t="str">
        <f t="shared" si="21"/>
        <v>Moderately wet</v>
      </c>
    </row>
    <row r="685" spans="1:10" x14ac:dyDescent="0.35">
      <c r="A685">
        <v>2014</v>
      </c>
      <c r="B685">
        <v>70.75</v>
      </c>
      <c r="C685">
        <v>26.25</v>
      </c>
      <c r="D685" s="2">
        <v>0.48876604499999998</v>
      </c>
      <c r="E685" s="2">
        <v>0.50958985300000004</v>
      </c>
      <c r="F685" s="2">
        <v>0.98532733100000003</v>
      </c>
      <c r="G685" s="2">
        <v>0.43740762900000002</v>
      </c>
      <c r="H685" s="2">
        <v>0.41714554700000001</v>
      </c>
      <c r="I685">
        <f t="shared" si="20"/>
        <v>0.56764728099999995</v>
      </c>
      <c r="J685" t="str">
        <f t="shared" si="21"/>
        <v>Near Normal</v>
      </c>
    </row>
    <row r="686" spans="1:10" x14ac:dyDescent="0.35">
      <c r="A686">
        <v>2015</v>
      </c>
      <c r="B686">
        <v>70.75</v>
      </c>
      <c r="C686">
        <v>26.25</v>
      </c>
      <c r="D686" s="2">
        <v>0.442618974</v>
      </c>
      <c r="E686" s="2">
        <v>0.61311348200000004</v>
      </c>
      <c r="F686" s="2">
        <v>1.46669714</v>
      </c>
      <c r="G686" s="2">
        <v>1.1013645089999999</v>
      </c>
      <c r="H686" s="2">
        <v>1.3105897689999999</v>
      </c>
      <c r="I686">
        <f t="shared" si="20"/>
        <v>0.98687677480000002</v>
      </c>
      <c r="J686" t="str">
        <f t="shared" si="21"/>
        <v>Moderately wet</v>
      </c>
    </row>
    <row r="687" spans="1:10" x14ac:dyDescent="0.35">
      <c r="A687">
        <v>2016</v>
      </c>
      <c r="B687">
        <v>70.75</v>
      </c>
      <c r="C687">
        <v>26.25</v>
      </c>
      <c r="D687" s="2">
        <v>0.42725663200000003</v>
      </c>
      <c r="E687" s="2">
        <v>0.566618858</v>
      </c>
      <c r="F687" s="2">
        <v>1.033799261</v>
      </c>
      <c r="G687" s="2">
        <v>1.008949501</v>
      </c>
      <c r="H687" s="2">
        <v>0.94970824499999995</v>
      </c>
      <c r="I687">
        <f t="shared" si="20"/>
        <v>0.79726649940000005</v>
      </c>
      <c r="J687" t="str">
        <f t="shared" si="21"/>
        <v>Moderately wet</v>
      </c>
    </row>
    <row r="688" spans="1:10" x14ac:dyDescent="0.35">
      <c r="A688">
        <v>2017</v>
      </c>
      <c r="B688">
        <v>70.75</v>
      </c>
      <c r="C688">
        <v>26.25</v>
      </c>
      <c r="D688" s="2">
        <v>0.45068688800000001</v>
      </c>
      <c r="E688" s="2">
        <v>0.95750770500000004</v>
      </c>
      <c r="F688" s="2">
        <v>1.788743312</v>
      </c>
      <c r="G688" s="2">
        <v>1.343023369</v>
      </c>
      <c r="H688" s="2">
        <v>0.90779179399999999</v>
      </c>
      <c r="I688">
        <f t="shared" si="20"/>
        <v>1.0895506136000002</v>
      </c>
      <c r="J688" t="str">
        <f t="shared" si="21"/>
        <v>Moderately wet</v>
      </c>
    </row>
    <row r="689" spans="1:10" x14ac:dyDescent="0.35">
      <c r="A689">
        <v>2018</v>
      </c>
      <c r="B689">
        <v>70.75</v>
      </c>
      <c r="C689">
        <v>26.25</v>
      </c>
      <c r="D689" s="2">
        <v>-0.140949456</v>
      </c>
      <c r="E689" s="2">
        <v>-0.11394795200000001</v>
      </c>
      <c r="F689" s="2">
        <v>9.6477796000000005E-2</v>
      </c>
      <c r="G689" s="2">
        <v>0.42295596400000002</v>
      </c>
      <c r="H689" s="2">
        <v>0.448705884</v>
      </c>
      <c r="I689">
        <f t="shared" si="20"/>
        <v>0.1426484472</v>
      </c>
      <c r="J689" t="str">
        <f t="shared" si="21"/>
        <v>Near Normal</v>
      </c>
    </row>
    <row r="690" spans="1:10" x14ac:dyDescent="0.35">
      <c r="A690">
        <v>2019</v>
      </c>
      <c r="B690">
        <v>70.75</v>
      </c>
      <c r="C690">
        <v>26.25</v>
      </c>
      <c r="D690" s="2">
        <v>-7.165121E-3</v>
      </c>
      <c r="E690" s="2">
        <v>0.174435967</v>
      </c>
      <c r="F690" s="2">
        <v>0.66494014999999995</v>
      </c>
      <c r="G690" s="2">
        <v>0.67726812400000003</v>
      </c>
      <c r="H690" s="2">
        <v>0.99172983800000003</v>
      </c>
      <c r="I690">
        <f t="shared" si="20"/>
        <v>0.50024179159999993</v>
      </c>
      <c r="J690" t="str">
        <f t="shared" si="21"/>
        <v>Moderately wet</v>
      </c>
    </row>
    <row r="691" spans="1:10" x14ac:dyDescent="0.35">
      <c r="A691">
        <v>2020</v>
      </c>
      <c r="B691">
        <v>70.75</v>
      </c>
      <c r="C691">
        <v>26.25</v>
      </c>
      <c r="D691" s="2">
        <v>-0.130941001</v>
      </c>
      <c r="E691" s="2">
        <v>4.9596050000000003E-2</v>
      </c>
      <c r="F691" s="2">
        <v>0.32215350100000001</v>
      </c>
      <c r="G691" s="2">
        <v>1.2616862790000001</v>
      </c>
      <c r="H691" s="2">
        <v>1.2811158869999999</v>
      </c>
      <c r="I691">
        <f t="shared" si="20"/>
        <v>0.55672214320000002</v>
      </c>
      <c r="J691" t="str">
        <f t="shared" si="21"/>
        <v>Moderately wet</v>
      </c>
    </row>
    <row r="692" spans="1:10" x14ac:dyDescent="0.35">
      <c r="A692">
        <v>1991</v>
      </c>
      <c r="B692">
        <v>70.75</v>
      </c>
      <c r="C692">
        <v>26.5</v>
      </c>
      <c r="D692" s="2">
        <v>0.50342735999999999</v>
      </c>
      <c r="E692" s="2">
        <v>0.67622709999999997</v>
      </c>
      <c r="F692" s="2">
        <v>0.79370247000000005</v>
      </c>
      <c r="G692" s="2">
        <v>0.47452443999999999</v>
      </c>
      <c r="H692" s="2">
        <v>0.29775953999999999</v>
      </c>
      <c r="I692">
        <f t="shared" si="20"/>
        <v>0.54912818200000002</v>
      </c>
      <c r="J692" t="str">
        <f t="shared" si="21"/>
        <v>Near Normal</v>
      </c>
    </row>
    <row r="693" spans="1:10" x14ac:dyDescent="0.35">
      <c r="A693">
        <v>1992</v>
      </c>
      <c r="B693">
        <v>70.75</v>
      </c>
      <c r="C693">
        <v>26.5</v>
      </c>
      <c r="D693" s="2">
        <v>0.54043918000000002</v>
      </c>
      <c r="E693" s="2">
        <v>0.58441514999999999</v>
      </c>
      <c r="F693" s="2">
        <v>0.99658559000000002</v>
      </c>
      <c r="G693" s="2">
        <v>0.78024057999999996</v>
      </c>
      <c r="H693" s="2">
        <v>1.15521768</v>
      </c>
      <c r="I693">
        <f t="shared" si="20"/>
        <v>0.81137963600000007</v>
      </c>
      <c r="J693" t="str">
        <f t="shared" si="21"/>
        <v>Moderately wet</v>
      </c>
    </row>
    <row r="694" spans="1:10" x14ac:dyDescent="0.35">
      <c r="A694">
        <v>1993</v>
      </c>
      <c r="B694">
        <v>70.75</v>
      </c>
      <c r="C694">
        <v>26.5</v>
      </c>
      <c r="D694" s="2">
        <v>0.51192585000000002</v>
      </c>
      <c r="E694" s="2">
        <v>0.89656524999999998</v>
      </c>
      <c r="F694" s="2">
        <v>2.2370999600000001</v>
      </c>
      <c r="G694" s="2">
        <v>1.7321903999999999</v>
      </c>
      <c r="H694" s="2">
        <v>1.6126244599999999</v>
      </c>
      <c r="I694">
        <f t="shared" si="20"/>
        <v>1.398081184</v>
      </c>
      <c r="J694" t="str">
        <f t="shared" si="21"/>
        <v>very wet</v>
      </c>
    </row>
    <row r="695" spans="1:10" x14ac:dyDescent="0.35">
      <c r="A695">
        <v>1994</v>
      </c>
      <c r="B695">
        <v>70.75</v>
      </c>
      <c r="C695">
        <v>26.5</v>
      </c>
      <c r="D695" s="2">
        <v>0.50415688999999997</v>
      </c>
      <c r="E695" s="2">
        <v>0.59529454000000004</v>
      </c>
      <c r="F695" s="2">
        <v>1.2242050499999999</v>
      </c>
      <c r="G695" s="2">
        <v>0.92437932</v>
      </c>
      <c r="H695" s="2">
        <v>1.5597259800000001</v>
      </c>
      <c r="I695">
        <f t="shared" si="20"/>
        <v>0.961552356</v>
      </c>
      <c r="J695" t="str">
        <f t="shared" si="21"/>
        <v>very wet</v>
      </c>
    </row>
    <row r="696" spans="1:10" x14ac:dyDescent="0.35">
      <c r="A696">
        <v>1995</v>
      </c>
      <c r="B696">
        <v>70.75</v>
      </c>
      <c r="C696">
        <v>26.5</v>
      </c>
      <c r="D696" s="2">
        <v>0.51099351000000004</v>
      </c>
      <c r="E696" s="2">
        <v>0.66602808999999996</v>
      </c>
      <c r="F696" s="2">
        <v>1.7991795100000001</v>
      </c>
      <c r="G696" s="2">
        <v>1.44037861</v>
      </c>
      <c r="H696" s="2">
        <v>1.32110499</v>
      </c>
      <c r="I696">
        <f t="shared" si="20"/>
        <v>1.1475369419999999</v>
      </c>
      <c r="J696" t="str">
        <f t="shared" si="21"/>
        <v>Moderately wet</v>
      </c>
    </row>
    <row r="697" spans="1:10" x14ac:dyDescent="0.35">
      <c r="A697">
        <v>1996</v>
      </c>
      <c r="B697">
        <v>70.75</v>
      </c>
      <c r="C697">
        <v>26.5</v>
      </c>
      <c r="D697" s="2">
        <v>0.79172335000000005</v>
      </c>
      <c r="E697" s="2">
        <v>1.4471314099999999</v>
      </c>
      <c r="F697" s="2">
        <v>1.6576397899999999</v>
      </c>
      <c r="G697" s="2">
        <v>1.0135996</v>
      </c>
      <c r="H697" s="2">
        <v>0.27168767999999999</v>
      </c>
      <c r="I697">
        <f t="shared" si="20"/>
        <v>1.0363563660000001</v>
      </c>
      <c r="J697" t="str">
        <f t="shared" si="21"/>
        <v>Near Normal</v>
      </c>
    </row>
    <row r="698" spans="1:10" x14ac:dyDescent="0.35">
      <c r="A698">
        <v>1997</v>
      </c>
      <c r="B698">
        <v>70.75</v>
      </c>
      <c r="C698">
        <v>26.5</v>
      </c>
      <c r="D698" s="2">
        <v>0.636714</v>
      </c>
      <c r="E698" s="2">
        <v>1.14140909</v>
      </c>
      <c r="F698" s="2">
        <v>1.2280528900000001</v>
      </c>
      <c r="G698" s="2">
        <v>0.69979186000000004</v>
      </c>
      <c r="H698" s="2">
        <v>0.18470205000000001</v>
      </c>
      <c r="I698">
        <f t="shared" si="20"/>
        <v>0.77813397799999995</v>
      </c>
      <c r="J698" t="str">
        <f t="shared" si="21"/>
        <v>Near Normal</v>
      </c>
    </row>
    <row r="699" spans="1:10" x14ac:dyDescent="0.35">
      <c r="A699">
        <v>1998</v>
      </c>
      <c r="B699">
        <v>70.75</v>
      </c>
      <c r="C699">
        <v>26.5</v>
      </c>
      <c r="D699" s="2">
        <v>0.50315812999999998</v>
      </c>
      <c r="E699" s="2">
        <v>0.71579915999999999</v>
      </c>
      <c r="F699" s="2">
        <v>1.21156489</v>
      </c>
      <c r="G699" s="2">
        <v>0.78283564000000005</v>
      </c>
      <c r="H699" s="2">
        <v>1.3405383799999999</v>
      </c>
      <c r="I699">
        <f t="shared" si="20"/>
        <v>0.9107792400000001</v>
      </c>
      <c r="J699" t="str">
        <f t="shared" si="21"/>
        <v>Moderately wet</v>
      </c>
    </row>
    <row r="700" spans="1:10" x14ac:dyDescent="0.35">
      <c r="A700">
        <v>1999</v>
      </c>
      <c r="B700">
        <v>70.75</v>
      </c>
      <c r="C700">
        <v>26.5</v>
      </c>
      <c r="D700" s="2">
        <v>1.2368101499999999</v>
      </c>
      <c r="E700" s="2">
        <v>1.43414983</v>
      </c>
      <c r="F700" s="2">
        <v>1.5058761700000001</v>
      </c>
      <c r="G700" s="2">
        <v>1.3837001499999999</v>
      </c>
      <c r="H700" s="2">
        <v>1.1833156300000001</v>
      </c>
      <c r="I700">
        <f t="shared" si="20"/>
        <v>1.348770386</v>
      </c>
      <c r="J700" t="str">
        <f t="shared" si="21"/>
        <v>Moderately wet</v>
      </c>
    </row>
    <row r="701" spans="1:10" x14ac:dyDescent="0.35">
      <c r="A701">
        <v>2000</v>
      </c>
      <c r="B701">
        <v>70.75</v>
      </c>
      <c r="C701">
        <v>26.5</v>
      </c>
      <c r="D701" s="2">
        <v>-0.20446634</v>
      </c>
      <c r="E701" s="2">
        <v>-0.20446634</v>
      </c>
      <c r="F701" s="2">
        <v>0.99220109000000001</v>
      </c>
      <c r="G701" s="2">
        <v>1.26022145</v>
      </c>
      <c r="H701" s="2">
        <v>1.27059809</v>
      </c>
      <c r="I701">
        <f t="shared" si="20"/>
        <v>0.62281759000000003</v>
      </c>
      <c r="J701" t="str">
        <f t="shared" si="21"/>
        <v>Moderately wet</v>
      </c>
    </row>
    <row r="702" spans="1:10" x14ac:dyDescent="0.35">
      <c r="A702">
        <v>2001</v>
      </c>
      <c r="B702">
        <v>70.75</v>
      </c>
      <c r="C702">
        <v>26.5</v>
      </c>
      <c r="D702" s="2">
        <v>0.54354495000000003</v>
      </c>
      <c r="E702" s="2">
        <v>1.1670938</v>
      </c>
      <c r="F702" s="2">
        <v>2.20402437</v>
      </c>
      <c r="G702" s="2">
        <v>1.9552817</v>
      </c>
      <c r="H702" s="2">
        <v>1.48251833</v>
      </c>
      <c r="I702">
        <f t="shared" si="20"/>
        <v>1.4704926300000001</v>
      </c>
      <c r="J702" t="str">
        <f t="shared" si="21"/>
        <v>Moderately wet</v>
      </c>
    </row>
    <row r="703" spans="1:10" x14ac:dyDescent="0.35">
      <c r="A703">
        <v>2002</v>
      </c>
      <c r="B703">
        <v>70.75</v>
      </c>
      <c r="C703">
        <v>26.5</v>
      </c>
      <c r="D703" s="2">
        <v>-0.19532190999999999</v>
      </c>
      <c r="E703" s="2">
        <v>-8.6812500000000001E-2</v>
      </c>
      <c r="F703" s="2">
        <v>-8.6812500000000001E-2</v>
      </c>
      <c r="G703" s="2">
        <v>-0.12236223</v>
      </c>
      <c r="H703" s="2">
        <v>-0.16291546000000001</v>
      </c>
      <c r="I703">
        <f t="shared" si="20"/>
        <v>-0.13084492</v>
      </c>
      <c r="J703" t="str">
        <f t="shared" si="21"/>
        <v>Severe</v>
      </c>
    </row>
    <row r="704" spans="1:10" x14ac:dyDescent="0.35">
      <c r="A704">
        <v>2003</v>
      </c>
      <c r="B704">
        <v>70.75</v>
      </c>
      <c r="C704">
        <v>26.5</v>
      </c>
      <c r="D704" s="2">
        <v>0.50319851999999998</v>
      </c>
      <c r="E704" s="2">
        <v>0.56922859999999997</v>
      </c>
      <c r="F704" s="2">
        <v>1.48693236</v>
      </c>
      <c r="G704" s="2">
        <v>1.4258293200000001</v>
      </c>
      <c r="H704" s="2">
        <v>1.3755765499999999</v>
      </c>
      <c r="I704">
        <f t="shared" si="20"/>
        <v>1.0721530699999999</v>
      </c>
      <c r="J704" t="str">
        <f t="shared" si="21"/>
        <v>Moderately wet</v>
      </c>
    </row>
    <row r="705" spans="1:10" x14ac:dyDescent="0.35">
      <c r="A705">
        <v>2004</v>
      </c>
      <c r="B705">
        <v>70.75</v>
      </c>
      <c r="C705">
        <v>26.5</v>
      </c>
      <c r="D705" s="2">
        <v>0.50319851999999998</v>
      </c>
      <c r="E705" s="2">
        <v>0.56922859999999997</v>
      </c>
      <c r="F705" s="2">
        <v>1.48693236</v>
      </c>
      <c r="G705" s="2">
        <v>1.4258293200000001</v>
      </c>
      <c r="H705" s="2">
        <v>1.3755765499999999</v>
      </c>
      <c r="I705">
        <f t="shared" si="20"/>
        <v>1.0721530699999999</v>
      </c>
      <c r="J705" t="str">
        <f t="shared" si="21"/>
        <v>Moderately wet</v>
      </c>
    </row>
    <row r="706" spans="1:10" x14ac:dyDescent="0.35">
      <c r="A706">
        <v>2005</v>
      </c>
      <c r="B706">
        <v>70.75</v>
      </c>
      <c r="C706">
        <v>26.5</v>
      </c>
      <c r="D706" s="2">
        <v>0.79126246</v>
      </c>
      <c r="E706" s="2">
        <v>0.98013158</v>
      </c>
      <c r="F706" s="2">
        <v>1.15803875</v>
      </c>
      <c r="G706" s="2">
        <v>0.34138006999999998</v>
      </c>
      <c r="H706" s="2">
        <v>0.34138006999999998</v>
      </c>
      <c r="I706">
        <f t="shared" si="20"/>
        <v>0.72243858599999999</v>
      </c>
      <c r="J706" t="str">
        <f t="shared" si="21"/>
        <v>Near Normal</v>
      </c>
    </row>
    <row r="707" spans="1:10" x14ac:dyDescent="0.35">
      <c r="A707">
        <v>2006</v>
      </c>
      <c r="B707">
        <v>70.75</v>
      </c>
      <c r="C707">
        <v>26.5</v>
      </c>
      <c r="D707" s="2">
        <v>-0.19679865999999999</v>
      </c>
      <c r="E707" s="2">
        <v>-1.0337000000000001E-2</v>
      </c>
      <c r="F707" s="2">
        <v>8.2386180000000003E-2</v>
      </c>
      <c r="G707" s="2">
        <v>2.3887715100000002</v>
      </c>
      <c r="H707" s="2">
        <v>2.2679035000000001</v>
      </c>
      <c r="I707">
        <f t="shared" ref="I707:I770" si="22">AVERAGE(D707:H707)</f>
        <v>0.90638510600000011</v>
      </c>
      <c r="J707" t="str">
        <f t="shared" ref="J707:J770" si="23">IF(H707&lt;=-1,"Extreme",IF(AND(H707&gt;-1,H707&lt;=-0.1),"Severe",IF(AND(H707&gt;-0.5,H707&lt;=0.5),"Near Normal",IF(AND(H707&gt;0.5,H707&lt;=1.5),"Moderately wet","very wet"))))</f>
        <v>very wet</v>
      </c>
    </row>
    <row r="708" spans="1:10" x14ac:dyDescent="0.35">
      <c r="A708">
        <v>2007</v>
      </c>
      <c r="B708">
        <v>70.75</v>
      </c>
      <c r="C708">
        <v>26.5</v>
      </c>
      <c r="D708" s="2">
        <v>0.53819024999999998</v>
      </c>
      <c r="E708" s="2">
        <v>0.54478921000000002</v>
      </c>
      <c r="F708" s="2">
        <v>0.78228896000000003</v>
      </c>
      <c r="G708" s="2">
        <v>0.63351563</v>
      </c>
      <c r="H708" s="2">
        <v>1.2179875</v>
      </c>
      <c r="I708">
        <f t="shared" si="22"/>
        <v>0.74335431000000007</v>
      </c>
      <c r="J708" t="str">
        <f t="shared" si="23"/>
        <v>Moderately wet</v>
      </c>
    </row>
    <row r="709" spans="1:10" x14ac:dyDescent="0.35">
      <c r="A709">
        <v>2008</v>
      </c>
      <c r="B709">
        <v>70.75</v>
      </c>
      <c r="C709">
        <v>26.5</v>
      </c>
      <c r="D709" s="2">
        <v>0.51653059999999995</v>
      </c>
      <c r="E709" s="2">
        <v>0.64407382999999996</v>
      </c>
      <c r="F709" s="2">
        <v>1.3435701099999999</v>
      </c>
      <c r="G709" s="2">
        <v>1.13915688</v>
      </c>
      <c r="H709" s="2">
        <v>1.03026686</v>
      </c>
      <c r="I709">
        <f t="shared" si="22"/>
        <v>0.93471965600000007</v>
      </c>
      <c r="J709" t="str">
        <f t="shared" si="23"/>
        <v>Moderately wet</v>
      </c>
    </row>
    <row r="710" spans="1:10" x14ac:dyDescent="0.35">
      <c r="A710">
        <v>2009</v>
      </c>
      <c r="B710">
        <v>70.75</v>
      </c>
      <c r="C710">
        <v>26.5</v>
      </c>
      <c r="D710" s="2">
        <v>-0.20444271</v>
      </c>
      <c r="E710" s="2">
        <v>-2.129938E-2</v>
      </c>
      <c r="F710" s="2">
        <v>0.35899900000000001</v>
      </c>
      <c r="G710" s="2">
        <v>0.46463662999999999</v>
      </c>
      <c r="H710" s="2">
        <v>0.29503910999999999</v>
      </c>
      <c r="I710">
        <f t="shared" si="22"/>
        <v>0.17858653000000002</v>
      </c>
      <c r="J710" t="str">
        <f t="shared" si="23"/>
        <v>Near Normal</v>
      </c>
    </row>
    <row r="711" spans="1:10" x14ac:dyDescent="0.35">
      <c r="A711">
        <v>2010</v>
      </c>
      <c r="B711">
        <v>70.75</v>
      </c>
      <c r="C711">
        <v>26.5</v>
      </c>
      <c r="D711" s="2">
        <v>0.50316620999999995</v>
      </c>
      <c r="E711" s="2">
        <v>1.1065635700000001</v>
      </c>
      <c r="F711" s="2">
        <v>1.90572816</v>
      </c>
      <c r="G711" s="2">
        <v>1.5130493700000001</v>
      </c>
      <c r="H711" s="2">
        <v>1.3509918400000001</v>
      </c>
      <c r="I711">
        <f t="shared" si="22"/>
        <v>1.27589983</v>
      </c>
      <c r="J711" t="str">
        <f t="shared" si="23"/>
        <v>Moderately wet</v>
      </c>
    </row>
    <row r="712" spans="1:10" x14ac:dyDescent="0.35">
      <c r="A712">
        <v>2011</v>
      </c>
      <c r="B712">
        <v>70.75</v>
      </c>
      <c r="C712">
        <v>26.5</v>
      </c>
      <c r="D712" s="2">
        <v>0.50450141999999998</v>
      </c>
      <c r="E712" s="2">
        <v>0.53611355999999999</v>
      </c>
      <c r="F712" s="2">
        <v>1.12284385</v>
      </c>
      <c r="G712" s="2">
        <v>1.4213095099999999</v>
      </c>
      <c r="H712" s="2">
        <v>2.10677805</v>
      </c>
      <c r="I712">
        <f t="shared" si="22"/>
        <v>1.1383092779999999</v>
      </c>
      <c r="J712" t="str">
        <f t="shared" si="23"/>
        <v>very wet</v>
      </c>
    </row>
    <row r="713" spans="1:10" x14ac:dyDescent="0.35">
      <c r="A713">
        <v>2012</v>
      </c>
      <c r="B713">
        <v>70.75</v>
      </c>
      <c r="C713">
        <v>26.5</v>
      </c>
      <c r="D713" s="2">
        <v>0.51481551999999997</v>
      </c>
      <c r="E713" s="2">
        <v>0.59442991999999995</v>
      </c>
      <c r="F713" s="2">
        <v>0.67960368000000004</v>
      </c>
      <c r="G713" s="2">
        <v>1.0930866299999999</v>
      </c>
      <c r="H713" s="2">
        <v>1.2464825399999999</v>
      </c>
      <c r="I713">
        <f t="shared" si="22"/>
        <v>0.82568365799999999</v>
      </c>
      <c r="J713" t="str">
        <f t="shared" si="23"/>
        <v>Moderately wet</v>
      </c>
    </row>
    <row r="714" spans="1:10" x14ac:dyDescent="0.35">
      <c r="A714">
        <v>2013</v>
      </c>
      <c r="B714">
        <v>70.75</v>
      </c>
      <c r="C714">
        <v>26.5</v>
      </c>
      <c r="D714" s="2">
        <v>0.52338081000000003</v>
      </c>
      <c r="E714" s="2">
        <v>0.82878845999999995</v>
      </c>
      <c r="F714" s="2">
        <v>1.2034368099999999</v>
      </c>
      <c r="G714" s="2">
        <v>1.30059491</v>
      </c>
      <c r="H714" s="2">
        <v>1.0878240299999999</v>
      </c>
      <c r="I714">
        <f t="shared" si="22"/>
        <v>0.98880500399999993</v>
      </c>
      <c r="J714" t="str">
        <f t="shared" si="23"/>
        <v>Moderately wet</v>
      </c>
    </row>
    <row r="715" spans="1:10" x14ac:dyDescent="0.35">
      <c r="A715">
        <v>2014</v>
      </c>
      <c r="B715">
        <v>70.75</v>
      </c>
      <c r="C715">
        <v>26.5</v>
      </c>
      <c r="D715" s="2">
        <v>0.63954098000000004</v>
      </c>
      <c r="E715" s="2">
        <v>0.64816072999999996</v>
      </c>
      <c r="F715" s="2">
        <v>1.1071384399999999</v>
      </c>
      <c r="G715" s="2">
        <v>0.33302943000000002</v>
      </c>
      <c r="H715" s="2">
        <v>0.39503284</v>
      </c>
      <c r="I715">
        <f t="shared" si="22"/>
        <v>0.62458048399999988</v>
      </c>
      <c r="J715" t="str">
        <f t="shared" si="23"/>
        <v>Near Normal</v>
      </c>
    </row>
    <row r="716" spans="1:10" x14ac:dyDescent="0.35">
      <c r="A716">
        <v>2015</v>
      </c>
      <c r="B716">
        <v>70.75</v>
      </c>
      <c r="C716">
        <v>26.5</v>
      </c>
      <c r="D716" s="2">
        <v>0.55253602000000002</v>
      </c>
      <c r="E716" s="2">
        <v>0.85515454999999996</v>
      </c>
      <c r="F716" s="2">
        <v>1.6259251400000001</v>
      </c>
      <c r="G716" s="2">
        <v>1.2425530899999999</v>
      </c>
      <c r="H716" s="2">
        <v>1.4004890800000001</v>
      </c>
      <c r="I716">
        <f t="shared" si="22"/>
        <v>1.135331576</v>
      </c>
      <c r="J716" t="str">
        <f t="shared" si="23"/>
        <v>Moderately wet</v>
      </c>
    </row>
    <row r="717" spans="1:10" x14ac:dyDescent="0.35">
      <c r="A717">
        <v>2016</v>
      </c>
      <c r="B717">
        <v>70.75</v>
      </c>
      <c r="C717">
        <v>26.5</v>
      </c>
      <c r="D717" s="2">
        <v>0.53177505999999997</v>
      </c>
      <c r="E717" s="2">
        <v>0.71970588000000002</v>
      </c>
      <c r="F717" s="2">
        <v>1.06494986</v>
      </c>
      <c r="G717" s="2">
        <v>0.92425583</v>
      </c>
      <c r="H717" s="2">
        <v>0.75335883999999997</v>
      </c>
      <c r="I717">
        <f t="shared" si="22"/>
        <v>0.79880909399999989</v>
      </c>
      <c r="J717" t="str">
        <f t="shared" si="23"/>
        <v>Moderately wet</v>
      </c>
    </row>
    <row r="718" spans="1:10" x14ac:dyDescent="0.35">
      <c r="A718">
        <v>2017</v>
      </c>
      <c r="B718">
        <v>70.75</v>
      </c>
      <c r="C718">
        <v>26.5</v>
      </c>
      <c r="D718" s="2">
        <v>0.65998212000000001</v>
      </c>
      <c r="E718" s="2">
        <v>1.18588629</v>
      </c>
      <c r="F718" s="2">
        <v>1.9847367600000001</v>
      </c>
      <c r="G718" s="2">
        <v>1.4523692399999999</v>
      </c>
      <c r="H718" s="2">
        <v>0.97401114</v>
      </c>
      <c r="I718">
        <f t="shared" si="22"/>
        <v>1.2513971099999999</v>
      </c>
      <c r="J718" t="str">
        <f t="shared" si="23"/>
        <v>Moderately wet</v>
      </c>
    </row>
    <row r="719" spans="1:10" x14ac:dyDescent="0.35">
      <c r="A719">
        <v>2018</v>
      </c>
      <c r="B719">
        <v>70.75</v>
      </c>
      <c r="C719">
        <v>26.5</v>
      </c>
      <c r="D719" s="2">
        <v>-0.19169132</v>
      </c>
      <c r="E719" s="2">
        <v>-2.3395019999999999E-2</v>
      </c>
      <c r="F719" s="2">
        <v>0.43496816999999999</v>
      </c>
      <c r="G719" s="2">
        <v>0.76091542000000001</v>
      </c>
      <c r="H719" s="2">
        <v>0.59079044000000003</v>
      </c>
      <c r="I719">
        <f t="shared" si="22"/>
        <v>0.31431753799999995</v>
      </c>
      <c r="J719" t="str">
        <f t="shared" si="23"/>
        <v>Moderately wet</v>
      </c>
    </row>
    <row r="720" spans="1:10" x14ac:dyDescent="0.35">
      <c r="A720">
        <v>2019</v>
      </c>
      <c r="B720">
        <v>70.75</v>
      </c>
      <c r="C720">
        <v>26.5</v>
      </c>
      <c r="D720" s="2">
        <v>-8.4218459999999995E-2</v>
      </c>
      <c r="E720" s="2">
        <v>0.17770569999999999</v>
      </c>
      <c r="F720" s="2">
        <v>0.50537876000000004</v>
      </c>
      <c r="G720" s="2">
        <v>0.63592442999999998</v>
      </c>
      <c r="H720" s="2">
        <v>0.74458033000000001</v>
      </c>
      <c r="I720">
        <f t="shared" si="22"/>
        <v>0.39587415199999998</v>
      </c>
      <c r="J720" t="str">
        <f t="shared" si="23"/>
        <v>Moderately wet</v>
      </c>
    </row>
    <row r="721" spans="1:10" x14ac:dyDescent="0.35">
      <c r="A721">
        <v>2020</v>
      </c>
      <c r="B721">
        <v>70.75</v>
      </c>
      <c r="C721">
        <v>26.5</v>
      </c>
      <c r="D721" s="2">
        <v>-0.19859990999999999</v>
      </c>
      <c r="E721" s="2">
        <v>-0.12372195</v>
      </c>
      <c r="F721" s="2">
        <v>0.26579291999999999</v>
      </c>
      <c r="G721" s="2">
        <v>1.0569380799999999</v>
      </c>
      <c r="H721" s="2">
        <v>1.2971988999999999</v>
      </c>
      <c r="I721">
        <f t="shared" si="22"/>
        <v>0.45952160800000003</v>
      </c>
      <c r="J721" t="str">
        <f t="shared" si="23"/>
        <v>Moderately wet</v>
      </c>
    </row>
    <row r="722" spans="1:10" x14ac:dyDescent="0.35">
      <c r="A722">
        <v>1991</v>
      </c>
      <c r="B722">
        <v>70.75</v>
      </c>
      <c r="C722">
        <v>26.75</v>
      </c>
      <c r="D722" s="2">
        <v>0.51123673599999997</v>
      </c>
      <c r="E722" s="2">
        <v>0.80874221000000002</v>
      </c>
      <c r="F722" s="2">
        <v>0.92953909199999996</v>
      </c>
      <c r="G722" s="2">
        <v>0.54819766000000003</v>
      </c>
      <c r="H722" s="2">
        <v>0.23135066800000001</v>
      </c>
      <c r="I722">
        <f t="shared" si="22"/>
        <v>0.6058132732</v>
      </c>
      <c r="J722" t="str">
        <f t="shared" si="23"/>
        <v>Near Normal</v>
      </c>
    </row>
    <row r="723" spans="1:10" x14ac:dyDescent="0.35">
      <c r="A723">
        <v>1992</v>
      </c>
      <c r="B723">
        <v>70.75</v>
      </c>
      <c r="C723">
        <v>26.75</v>
      </c>
      <c r="D723" s="2">
        <v>0.54224673099999998</v>
      </c>
      <c r="E723" s="2">
        <v>0.60682715799999998</v>
      </c>
      <c r="F723" s="2">
        <v>1.0764402879999999</v>
      </c>
      <c r="G723" s="2">
        <v>1.1501627919999999</v>
      </c>
      <c r="H723" s="2">
        <v>1.469655709</v>
      </c>
      <c r="I723">
        <f t="shared" si="22"/>
        <v>0.9690665356</v>
      </c>
      <c r="J723" t="str">
        <f t="shared" si="23"/>
        <v>Moderately wet</v>
      </c>
    </row>
    <row r="724" spans="1:10" x14ac:dyDescent="0.35">
      <c r="A724">
        <v>1993</v>
      </c>
      <c r="B724">
        <v>70.75</v>
      </c>
      <c r="C724">
        <v>26.75</v>
      </c>
      <c r="D724" s="2">
        <v>0.52605687000000001</v>
      </c>
      <c r="E724" s="2">
        <v>1.05790856</v>
      </c>
      <c r="F724" s="2">
        <v>2.2941533060000001</v>
      </c>
      <c r="G724" s="2">
        <v>1.7858863300000001</v>
      </c>
      <c r="H724" s="2">
        <v>1.6423410350000001</v>
      </c>
      <c r="I724">
        <f t="shared" si="22"/>
        <v>1.4612692202000002</v>
      </c>
      <c r="J724" t="str">
        <f t="shared" si="23"/>
        <v>very wet</v>
      </c>
    </row>
    <row r="725" spans="1:10" x14ac:dyDescent="0.35">
      <c r="A725">
        <v>1994</v>
      </c>
      <c r="B725">
        <v>70.75</v>
      </c>
      <c r="C725">
        <v>26.75</v>
      </c>
      <c r="D725" s="2">
        <v>0.51245823899999998</v>
      </c>
      <c r="E725" s="2">
        <v>0.62734898299999997</v>
      </c>
      <c r="F725" s="2">
        <v>1.354682653</v>
      </c>
      <c r="G725" s="2">
        <v>0.95391431199999999</v>
      </c>
      <c r="H725" s="2">
        <v>1.347256751</v>
      </c>
      <c r="I725">
        <f t="shared" si="22"/>
        <v>0.95913218760000007</v>
      </c>
      <c r="J725" t="str">
        <f t="shared" si="23"/>
        <v>Moderately wet</v>
      </c>
    </row>
    <row r="726" spans="1:10" x14ac:dyDescent="0.35">
      <c r="A726">
        <v>1995</v>
      </c>
      <c r="B726">
        <v>70.75</v>
      </c>
      <c r="C726">
        <v>26.75</v>
      </c>
      <c r="D726" s="2">
        <v>0.52395738800000002</v>
      </c>
      <c r="E726" s="2">
        <v>0.74751285300000003</v>
      </c>
      <c r="F726" s="2">
        <v>1.9282509809999999</v>
      </c>
      <c r="G726" s="2">
        <v>1.618408396</v>
      </c>
      <c r="H726" s="2">
        <v>1.458651637</v>
      </c>
      <c r="I726">
        <f t="shared" si="22"/>
        <v>1.255356251</v>
      </c>
      <c r="J726" t="str">
        <f t="shared" si="23"/>
        <v>Moderately wet</v>
      </c>
    </row>
    <row r="727" spans="1:10" x14ac:dyDescent="0.35">
      <c r="A727">
        <v>1996</v>
      </c>
      <c r="B727">
        <v>70.75</v>
      </c>
      <c r="C727">
        <v>26.75</v>
      </c>
      <c r="D727" s="2">
        <v>0.84866031200000003</v>
      </c>
      <c r="E727" s="2">
        <v>1.448406546</v>
      </c>
      <c r="F727" s="2">
        <v>1.6821060699999999</v>
      </c>
      <c r="G727" s="2">
        <v>0.87695434900000002</v>
      </c>
      <c r="H727" s="2">
        <v>0.187902076</v>
      </c>
      <c r="I727">
        <f t="shared" si="22"/>
        <v>1.0088058706</v>
      </c>
      <c r="J727" t="str">
        <f t="shared" si="23"/>
        <v>Near Normal</v>
      </c>
    </row>
    <row r="728" spans="1:10" x14ac:dyDescent="0.35">
      <c r="A728">
        <v>1997</v>
      </c>
      <c r="B728">
        <v>70.75</v>
      </c>
      <c r="C728">
        <v>26.75</v>
      </c>
      <c r="D728" s="2">
        <v>0.67383299100000005</v>
      </c>
      <c r="E728" s="2">
        <v>1.2744925979999999</v>
      </c>
      <c r="F728" s="2">
        <v>1.3406243769999999</v>
      </c>
      <c r="G728" s="2">
        <v>0.69744970699999997</v>
      </c>
      <c r="H728" s="2">
        <v>8.1015479000000001E-2</v>
      </c>
      <c r="I728">
        <f t="shared" si="22"/>
        <v>0.81348303039999992</v>
      </c>
      <c r="J728" t="str">
        <f t="shared" si="23"/>
        <v>Near Normal</v>
      </c>
    </row>
    <row r="729" spans="1:10" x14ac:dyDescent="0.35">
      <c r="A729">
        <v>1998</v>
      </c>
      <c r="B729">
        <v>70.75</v>
      </c>
      <c r="C729">
        <v>26.75</v>
      </c>
      <c r="D729" s="2">
        <v>0.51077518300000002</v>
      </c>
      <c r="E729" s="2">
        <v>0.81219648200000005</v>
      </c>
      <c r="F729" s="2">
        <v>1.544241199</v>
      </c>
      <c r="G729" s="2">
        <v>1.0598555009999999</v>
      </c>
      <c r="H729" s="2">
        <v>1.508390661</v>
      </c>
      <c r="I729">
        <f t="shared" si="22"/>
        <v>1.0870918052</v>
      </c>
      <c r="J729" t="str">
        <f t="shared" si="23"/>
        <v>very wet</v>
      </c>
    </row>
    <row r="730" spans="1:10" x14ac:dyDescent="0.35">
      <c r="A730">
        <v>1999</v>
      </c>
      <c r="B730">
        <v>70.75</v>
      </c>
      <c r="C730">
        <v>26.75</v>
      </c>
      <c r="D730" s="2">
        <v>1.378262525</v>
      </c>
      <c r="E730" s="2">
        <v>1.458350909</v>
      </c>
      <c r="F730" s="2">
        <v>1.50993373</v>
      </c>
      <c r="G730" s="2">
        <v>1.602912825</v>
      </c>
      <c r="H730" s="2">
        <v>1.5265911000000001</v>
      </c>
      <c r="I730">
        <f t="shared" si="22"/>
        <v>1.4952102178</v>
      </c>
      <c r="J730" t="str">
        <f t="shared" si="23"/>
        <v>very wet</v>
      </c>
    </row>
    <row r="731" spans="1:10" x14ac:dyDescent="0.35">
      <c r="A731">
        <v>2000</v>
      </c>
      <c r="B731">
        <v>70.75</v>
      </c>
      <c r="C731">
        <v>26.75</v>
      </c>
      <c r="D731" s="2">
        <v>-0.20446667900000001</v>
      </c>
      <c r="E731" s="2">
        <v>-0.20446667900000001</v>
      </c>
      <c r="F731" s="2">
        <v>0.57746863500000001</v>
      </c>
      <c r="G731" s="2">
        <v>0.694372145</v>
      </c>
      <c r="H731" s="2">
        <v>0.71532483800000002</v>
      </c>
      <c r="I731">
        <f t="shared" si="22"/>
        <v>0.31564645200000002</v>
      </c>
      <c r="J731" t="str">
        <f t="shared" si="23"/>
        <v>Moderately wet</v>
      </c>
    </row>
    <row r="732" spans="1:10" x14ac:dyDescent="0.35">
      <c r="A732">
        <v>2001</v>
      </c>
      <c r="B732">
        <v>70.75</v>
      </c>
      <c r="C732">
        <v>26.75</v>
      </c>
      <c r="D732" s="2">
        <v>0.57864260999999995</v>
      </c>
      <c r="E732" s="2">
        <v>1.057122077</v>
      </c>
      <c r="F732" s="2">
        <v>2.1109994319999998</v>
      </c>
      <c r="G732" s="2">
        <v>1.864120121</v>
      </c>
      <c r="H732" s="2">
        <v>1.5016375280000001</v>
      </c>
      <c r="I732">
        <f t="shared" si="22"/>
        <v>1.4225043535999999</v>
      </c>
      <c r="J732" t="str">
        <f t="shared" si="23"/>
        <v>very wet</v>
      </c>
    </row>
    <row r="733" spans="1:10" x14ac:dyDescent="0.35">
      <c r="A733">
        <v>2002</v>
      </c>
      <c r="B733">
        <v>70.75</v>
      </c>
      <c r="C733">
        <v>26.75</v>
      </c>
      <c r="D733" s="2">
        <v>-0.17435583700000001</v>
      </c>
      <c r="E733" s="2">
        <v>-0.116577917</v>
      </c>
      <c r="F733" s="2">
        <v>-0.116577917</v>
      </c>
      <c r="G733" s="2">
        <v>-0.17742444099999999</v>
      </c>
      <c r="H733" s="2">
        <v>-0.13026923600000001</v>
      </c>
      <c r="I733">
        <f t="shared" si="22"/>
        <v>-0.14304106960000001</v>
      </c>
      <c r="J733" t="str">
        <f t="shared" si="23"/>
        <v>Severe</v>
      </c>
    </row>
    <row r="734" spans="1:10" x14ac:dyDescent="0.35">
      <c r="A734">
        <v>2003</v>
      </c>
      <c r="B734">
        <v>70.75</v>
      </c>
      <c r="C734">
        <v>26.75</v>
      </c>
      <c r="D734" s="2">
        <v>0.51082948699999997</v>
      </c>
      <c r="E734" s="2">
        <v>0.51921864600000001</v>
      </c>
      <c r="F734" s="2">
        <v>1.0688614649999999</v>
      </c>
      <c r="G734" s="2">
        <v>1.0192473820000001</v>
      </c>
      <c r="H734" s="2">
        <v>1.0120364989999999</v>
      </c>
      <c r="I734">
        <f t="shared" si="22"/>
        <v>0.8260386958</v>
      </c>
      <c r="J734" t="str">
        <f t="shared" si="23"/>
        <v>Moderately wet</v>
      </c>
    </row>
    <row r="735" spans="1:10" x14ac:dyDescent="0.35">
      <c r="A735">
        <v>2004</v>
      </c>
      <c r="B735">
        <v>70.75</v>
      </c>
      <c r="C735">
        <v>26.75</v>
      </c>
      <c r="D735" s="2">
        <v>0.51082948699999997</v>
      </c>
      <c r="E735" s="2">
        <v>0.51921864600000001</v>
      </c>
      <c r="F735" s="2">
        <v>1.0688614649999999</v>
      </c>
      <c r="G735" s="2">
        <v>1.0192473820000001</v>
      </c>
      <c r="H735" s="2">
        <v>1.0120364989999999</v>
      </c>
      <c r="I735">
        <f t="shared" si="22"/>
        <v>0.8260386958</v>
      </c>
      <c r="J735" t="str">
        <f t="shared" si="23"/>
        <v>Moderately wet</v>
      </c>
    </row>
    <row r="736" spans="1:10" x14ac:dyDescent="0.35">
      <c r="A736">
        <v>2005</v>
      </c>
      <c r="B736">
        <v>70.75</v>
      </c>
      <c r="C736">
        <v>26.75</v>
      </c>
      <c r="D736" s="2">
        <v>0.82581997799999995</v>
      </c>
      <c r="E736" s="2">
        <v>1.0199272619999999</v>
      </c>
      <c r="F736" s="2">
        <v>1.20248836</v>
      </c>
      <c r="G736" s="2">
        <v>0.36436449999999998</v>
      </c>
      <c r="H736" s="2">
        <v>0.36436449999999998</v>
      </c>
      <c r="I736">
        <f t="shared" si="22"/>
        <v>0.75539291999999991</v>
      </c>
      <c r="J736" t="str">
        <f t="shared" si="23"/>
        <v>Near Normal</v>
      </c>
    </row>
    <row r="737" spans="1:10" x14ac:dyDescent="0.35">
      <c r="A737">
        <v>2006</v>
      </c>
      <c r="B737">
        <v>70.75</v>
      </c>
      <c r="C737">
        <v>26.75</v>
      </c>
      <c r="D737" s="2">
        <v>-0.19926033400000001</v>
      </c>
      <c r="E737" s="2">
        <v>0.112650495</v>
      </c>
      <c r="F737" s="2">
        <v>0.15657739200000001</v>
      </c>
      <c r="G737" s="2">
        <v>2.4842304249999998</v>
      </c>
      <c r="H737" s="2">
        <v>2.2863439460000001</v>
      </c>
      <c r="I737">
        <f t="shared" si="22"/>
        <v>0.96810838480000005</v>
      </c>
      <c r="J737" t="str">
        <f t="shared" si="23"/>
        <v>very wet</v>
      </c>
    </row>
    <row r="738" spans="1:10" x14ac:dyDescent="0.35">
      <c r="A738">
        <v>2007</v>
      </c>
      <c r="B738">
        <v>70.75</v>
      </c>
      <c r="C738">
        <v>26.75</v>
      </c>
      <c r="D738" s="2">
        <v>0.573824271</v>
      </c>
      <c r="E738" s="2">
        <v>0.58383562300000003</v>
      </c>
      <c r="F738" s="2">
        <v>0.758268363</v>
      </c>
      <c r="G738" s="2">
        <v>0.71265905699999998</v>
      </c>
      <c r="H738" s="2">
        <v>1.3953267110000001</v>
      </c>
      <c r="I738">
        <f t="shared" si="22"/>
        <v>0.80478280499999999</v>
      </c>
      <c r="J738" t="str">
        <f t="shared" si="23"/>
        <v>Moderately wet</v>
      </c>
    </row>
    <row r="739" spans="1:10" x14ac:dyDescent="0.35">
      <c r="A739">
        <v>2008</v>
      </c>
      <c r="B739">
        <v>70.75</v>
      </c>
      <c r="C739">
        <v>26.75</v>
      </c>
      <c r="D739" s="2">
        <v>0.53535307300000001</v>
      </c>
      <c r="E739" s="2">
        <v>0.69111608899999999</v>
      </c>
      <c r="F739" s="2">
        <v>1.2011766610000001</v>
      </c>
      <c r="G739" s="2">
        <v>0.57624356799999998</v>
      </c>
      <c r="H739" s="2">
        <v>0.41569420699999998</v>
      </c>
      <c r="I739">
        <f t="shared" si="22"/>
        <v>0.68391671959999989</v>
      </c>
      <c r="J739" t="str">
        <f t="shared" si="23"/>
        <v>Near Normal</v>
      </c>
    </row>
    <row r="740" spans="1:10" x14ac:dyDescent="0.35">
      <c r="A740">
        <v>2009</v>
      </c>
      <c r="B740">
        <v>70.75</v>
      </c>
      <c r="C740">
        <v>26.75</v>
      </c>
      <c r="D740" s="2">
        <v>-0.20446663100000001</v>
      </c>
      <c r="E740" s="2">
        <v>-3.4767088000000002E-2</v>
      </c>
      <c r="F740" s="2">
        <v>0.18677695699999999</v>
      </c>
      <c r="G740" s="2">
        <v>0.303088309</v>
      </c>
      <c r="H740" s="2">
        <v>8.4478001999999996E-2</v>
      </c>
      <c r="I740">
        <f t="shared" si="22"/>
        <v>6.7021909800000001E-2</v>
      </c>
      <c r="J740" t="str">
        <f t="shared" si="23"/>
        <v>Near Normal</v>
      </c>
    </row>
    <row r="741" spans="1:10" x14ac:dyDescent="0.35">
      <c r="A741">
        <v>2010</v>
      </c>
      <c r="B741">
        <v>70.75</v>
      </c>
      <c r="C741">
        <v>26.75</v>
      </c>
      <c r="D741" s="2">
        <v>0.51078604400000005</v>
      </c>
      <c r="E741" s="2">
        <v>1.2222556520000001</v>
      </c>
      <c r="F741" s="2">
        <v>1.9166431239999999</v>
      </c>
      <c r="G741" s="2">
        <v>1.5891659629999999</v>
      </c>
      <c r="H741" s="2">
        <v>1.3246520230000001</v>
      </c>
      <c r="I741">
        <f t="shared" si="22"/>
        <v>1.3127005612000002</v>
      </c>
      <c r="J741" t="str">
        <f t="shared" si="23"/>
        <v>Moderately wet</v>
      </c>
    </row>
    <row r="742" spans="1:10" x14ac:dyDescent="0.35">
      <c r="A742">
        <v>2011</v>
      </c>
      <c r="B742">
        <v>70.75</v>
      </c>
      <c r="C742">
        <v>26.75</v>
      </c>
      <c r="D742" s="2">
        <v>0.51302814699999999</v>
      </c>
      <c r="E742" s="2">
        <v>0.51827022</v>
      </c>
      <c r="F742" s="2">
        <v>0.86964997200000005</v>
      </c>
      <c r="G742" s="2">
        <v>0.866615303</v>
      </c>
      <c r="H742" s="2">
        <v>1.67945488</v>
      </c>
      <c r="I742">
        <f t="shared" si="22"/>
        <v>0.88940370440000005</v>
      </c>
      <c r="J742" t="str">
        <f t="shared" si="23"/>
        <v>very wet</v>
      </c>
    </row>
    <row r="743" spans="1:10" x14ac:dyDescent="0.35">
      <c r="A743">
        <v>2012</v>
      </c>
      <c r="B743">
        <v>70.75</v>
      </c>
      <c r="C743">
        <v>26.75</v>
      </c>
      <c r="D743" s="2">
        <v>0.52258238099999998</v>
      </c>
      <c r="E743" s="2">
        <v>0.60283843000000004</v>
      </c>
      <c r="F743" s="2">
        <v>0.68876956600000006</v>
      </c>
      <c r="G743" s="2">
        <v>1.1036934519999999</v>
      </c>
      <c r="H743" s="2">
        <v>1.2583227029999999</v>
      </c>
      <c r="I743">
        <f t="shared" si="22"/>
        <v>0.83524130640000005</v>
      </c>
      <c r="J743" t="str">
        <f t="shared" si="23"/>
        <v>Moderately wet</v>
      </c>
    </row>
    <row r="744" spans="1:10" x14ac:dyDescent="0.35">
      <c r="A744">
        <v>2013</v>
      </c>
      <c r="B744">
        <v>70.75</v>
      </c>
      <c r="C744">
        <v>26.75</v>
      </c>
      <c r="D744" s="2">
        <v>0.54905548999999998</v>
      </c>
      <c r="E744" s="2">
        <v>0.74742650200000005</v>
      </c>
      <c r="F744" s="2">
        <v>0.92310221299999995</v>
      </c>
      <c r="G744" s="2">
        <v>0.95089666900000003</v>
      </c>
      <c r="H744" s="2">
        <v>0.78608359900000002</v>
      </c>
      <c r="I744">
        <f t="shared" si="22"/>
        <v>0.79131289459999998</v>
      </c>
      <c r="J744" t="str">
        <f t="shared" si="23"/>
        <v>Moderately wet</v>
      </c>
    </row>
    <row r="745" spans="1:10" x14ac:dyDescent="0.35">
      <c r="A745">
        <v>2014</v>
      </c>
      <c r="B745">
        <v>70.75</v>
      </c>
      <c r="C745">
        <v>26.75</v>
      </c>
      <c r="D745" s="2">
        <v>0.667093249</v>
      </c>
      <c r="E745" s="2">
        <v>0.68033132299999999</v>
      </c>
      <c r="F745" s="2">
        <v>1.117193229</v>
      </c>
      <c r="G745" s="2">
        <v>0.36821334900000002</v>
      </c>
      <c r="H745" s="2">
        <v>0.47910329899999998</v>
      </c>
      <c r="I745">
        <f t="shared" si="22"/>
        <v>0.66238688980000004</v>
      </c>
      <c r="J745" t="str">
        <f t="shared" si="23"/>
        <v>Near Normal</v>
      </c>
    </row>
    <row r="746" spans="1:10" x14ac:dyDescent="0.35">
      <c r="A746">
        <v>2015</v>
      </c>
      <c r="B746">
        <v>70.75</v>
      </c>
      <c r="C746">
        <v>26.75</v>
      </c>
      <c r="D746" s="2">
        <v>0.59509203099999997</v>
      </c>
      <c r="E746" s="2">
        <v>0.957389983</v>
      </c>
      <c r="F746" s="2">
        <v>1.8016298820000001</v>
      </c>
      <c r="G746" s="2">
        <v>1.519223784</v>
      </c>
      <c r="H746" s="2">
        <v>1.775263166</v>
      </c>
      <c r="I746">
        <f t="shared" si="22"/>
        <v>1.3297197692</v>
      </c>
      <c r="J746" t="str">
        <f t="shared" si="23"/>
        <v>very wet</v>
      </c>
    </row>
    <row r="747" spans="1:10" x14ac:dyDescent="0.35">
      <c r="A747">
        <v>2016</v>
      </c>
      <c r="B747">
        <v>70.75</v>
      </c>
      <c r="C747">
        <v>26.75</v>
      </c>
      <c r="D747" s="2">
        <v>0.56175773600000001</v>
      </c>
      <c r="E747" s="2">
        <v>0.79959409100000001</v>
      </c>
      <c r="F747" s="2">
        <v>1.071552361</v>
      </c>
      <c r="G747" s="2">
        <v>0.95521993199999999</v>
      </c>
      <c r="H747" s="2">
        <v>0.738194189</v>
      </c>
      <c r="I747">
        <f t="shared" si="22"/>
        <v>0.82526366179999999</v>
      </c>
      <c r="J747" t="str">
        <f t="shared" si="23"/>
        <v>Moderately wet</v>
      </c>
    </row>
    <row r="748" spans="1:10" x14ac:dyDescent="0.35">
      <c r="A748">
        <v>2017</v>
      </c>
      <c r="B748">
        <v>70.75</v>
      </c>
      <c r="C748">
        <v>26.75</v>
      </c>
      <c r="D748" s="2">
        <v>0.77884542700000003</v>
      </c>
      <c r="E748" s="2">
        <v>1.064261989</v>
      </c>
      <c r="F748" s="2">
        <v>1.912463904</v>
      </c>
      <c r="G748" s="2">
        <v>1.354647175</v>
      </c>
      <c r="H748" s="2">
        <v>1.0962774399999999</v>
      </c>
      <c r="I748">
        <f t="shared" si="22"/>
        <v>1.2412991869999999</v>
      </c>
      <c r="J748" t="str">
        <f t="shared" si="23"/>
        <v>Moderately wet</v>
      </c>
    </row>
    <row r="749" spans="1:10" x14ac:dyDescent="0.35">
      <c r="A749">
        <v>2018</v>
      </c>
      <c r="B749">
        <v>70.75</v>
      </c>
      <c r="C749">
        <v>26.75</v>
      </c>
      <c r="D749" s="2">
        <v>-0.191274166</v>
      </c>
      <c r="E749" s="2">
        <v>8.5370017000000006E-2</v>
      </c>
      <c r="F749" s="2">
        <v>0.61985084400000001</v>
      </c>
      <c r="G749" s="2">
        <v>1.025511925</v>
      </c>
      <c r="H749" s="2">
        <v>0.74320780099999995</v>
      </c>
      <c r="I749">
        <f t="shared" si="22"/>
        <v>0.4565332842</v>
      </c>
      <c r="J749" t="str">
        <f t="shared" si="23"/>
        <v>Moderately wet</v>
      </c>
    </row>
    <row r="750" spans="1:10" x14ac:dyDescent="0.35">
      <c r="A750">
        <v>2019</v>
      </c>
      <c r="B750">
        <v>70.75</v>
      </c>
      <c r="C750">
        <v>26.75</v>
      </c>
      <c r="D750" s="2">
        <v>-7.4625031999999994E-2</v>
      </c>
      <c r="E750" s="2">
        <v>0.313253487</v>
      </c>
      <c r="F750" s="2">
        <v>0.59303592000000005</v>
      </c>
      <c r="G750" s="2">
        <v>0.82582741299999995</v>
      </c>
      <c r="H750" s="2">
        <v>0.94113098900000003</v>
      </c>
      <c r="I750">
        <f t="shared" si="22"/>
        <v>0.51972455540000007</v>
      </c>
      <c r="J750" t="str">
        <f t="shared" si="23"/>
        <v>Moderately wet</v>
      </c>
    </row>
    <row r="751" spans="1:10" x14ac:dyDescent="0.35">
      <c r="A751">
        <v>2020</v>
      </c>
      <c r="B751">
        <v>70.75</v>
      </c>
      <c r="C751">
        <v>26.75</v>
      </c>
      <c r="D751" s="2">
        <v>-0.199508247</v>
      </c>
      <c r="E751" s="2">
        <v>-0.180508856</v>
      </c>
      <c r="F751" s="2">
        <v>0.16627831800000001</v>
      </c>
      <c r="G751" s="2">
        <v>0.92334485799999999</v>
      </c>
      <c r="H751" s="2">
        <v>1.4287787700000001</v>
      </c>
      <c r="I751">
        <f t="shared" si="22"/>
        <v>0.42767696859999998</v>
      </c>
      <c r="J751" t="str">
        <f t="shared" si="23"/>
        <v>Moderately wet</v>
      </c>
    </row>
    <row r="752" spans="1:10" x14ac:dyDescent="0.35">
      <c r="A752">
        <v>1991</v>
      </c>
      <c r="B752">
        <v>70.75</v>
      </c>
      <c r="C752">
        <v>27</v>
      </c>
      <c r="D752" s="2">
        <v>0.48985232000000001</v>
      </c>
      <c r="E752" s="2">
        <v>0.81051282000000002</v>
      </c>
      <c r="F752" s="2">
        <v>0.92144607999999995</v>
      </c>
      <c r="G752" s="2">
        <v>0.52661641999999997</v>
      </c>
      <c r="H752" s="2">
        <v>0.18360014999999999</v>
      </c>
      <c r="I752">
        <f t="shared" si="22"/>
        <v>0.58640555800000005</v>
      </c>
      <c r="J752" t="str">
        <f t="shared" si="23"/>
        <v>Near Normal</v>
      </c>
    </row>
    <row r="753" spans="1:10" x14ac:dyDescent="0.35">
      <c r="A753">
        <v>1992</v>
      </c>
      <c r="B753">
        <v>70.75</v>
      </c>
      <c r="C753">
        <v>27</v>
      </c>
      <c r="D753" s="2">
        <v>0.50398240000000005</v>
      </c>
      <c r="E753" s="2">
        <v>0.54061676000000003</v>
      </c>
      <c r="F753" s="2">
        <v>0.98819678</v>
      </c>
      <c r="G753" s="2">
        <v>1.12758924</v>
      </c>
      <c r="H753" s="2">
        <v>1.3677958699999999</v>
      </c>
      <c r="I753">
        <f t="shared" si="22"/>
        <v>0.90563621000000016</v>
      </c>
      <c r="J753" t="str">
        <f t="shared" si="23"/>
        <v>Moderately wet</v>
      </c>
    </row>
    <row r="754" spans="1:10" x14ac:dyDescent="0.35">
      <c r="A754">
        <v>1993</v>
      </c>
      <c r="B754">
        <v>70.75</v>
      </c>
      <c r="C754">
        <v>27</v>
      </c>
      <c r="D754" s="2">
        <v>0.50693043000000004</v>
      </c>
      <c r="E754" s="2">
        <v>1.0914320200000001</v>
      </c>
      <c r="F754" s="2">
        <v>2.3174088099999999</v>
      </c>
      <c r="G754" s="2">
        <v>1.83912488</v>
      </c>
      <c r="H754" s="2">
        <v>1.66267583</v>
      </c>
      <c r="I754">
        <f t="shared" si="22"/>
        <v>1.4835143939999997</v>
      </c>
      <c r="J754" t="str">
        <f t="shared" si="23"/>
        <v>very wet</v>
      </c>
    </row>
    <row r="755" spans="1:10" x14ac:dyDescent="0.35">
      <c r="A755">
        <v>1994</v>
      </c>
      <c r="B755">
        <v>70.75</v>
      </c>
      <c r="C755">
        <v>27</v>
      </c>
      <c r="D755" s="2">
        <v>0.48987304999999998</v>
      </c>
      <c r="E755" s="2">
        <v>0.61188242999999998</v>
      </c>
      <c r="F755" s="2">
        <v>1.32216997</v>
      </c>
      <c r="G755" s="2">
        <v>0.93679652000000002</v>
      </c>
      <c r="H755" s="2">
        <v>1.34352936</v>
      </c>
      <c r="I755">
        <f t="shared" si="22"/>
        <v>0.94085026599999999</v>
      </c>
      <c r="J755" t="str">
        <f t="shared" si="23"/>
        <v>Moderately wet</v>
      </c>
    </row>
    <row r="756" spans="1:10" x14ac:dyDescent="0.35">
      <c r="A756">
        <v>1995</v>
      </c>
      <c r="B756">
        <v>70.75</v>
      </c>
      <c r="C756">
        <v>27</v>
      </c>
      <c r="D756" s="2">
        <v>0.50693816999999997</v>
      </c>
      <c r="E756" s="2">
        <v>0.74902550999999995</v>
      </c>
      <c r="F756" s="2">
        <v>1.9104990399999999</v>
      </c>
      <c r="G756" s="2">
        <v>1.62501074</v>
      </c>
      <c r="H756" s="2">
        <v>1.47427698</v>
      </c>
      <c r="I756">
        <f t="shared" si="22"/>
        <v>1.2531500879999999</v>
      </c>
      <c r="J756" t="str">
        <f t="shared" si="23"/>
        <v>Moderately wet</v>
      </c>
    </row>
    <row r="757" spans="1:10" x14ac:dyDescent="0.35">
      <c r="A757">
        <v>1996</v>
      </c>
      <c r="B757">
        <v>70.75</v>
      </c>
      <c r="C757">
        <v>27</v>
      </c>
      <c r="D757" s="2">
        <v>0.83840767000000005</v>
      </c>
      <c r="E757" s="2">
        <v>1.4449527799999999</v>
      </c>
      <c r="F757" s="2">
        <v>1.6859401899999999</v>
      </c>
      <c r="G757" s="2">
        <v>0.88402636000000001</v>
      </c>
      <c r="H757" s="2">
        <v>0.18717908</v>
      </c>
      <c r="I757">
        <f t="shared" si="22"/>
        <v>1.008101216</v>
      </c>
      <c r="J757" t="str">
        <f t="shared" si="23"/>
        <v>Near Normal</v>
      </c>
    </row>
    <row r="758" spans="1:10" x14ac:dyDescent="0.35">
      <c r="A758">
        <v>1997</v>
      </c>
      <c r="B758">
        <v>70.75</v>
      </c>
      <c r="C758">
        <v>27</v>
      </c>
      <c r="D758" s="2">
        <v>0.64429365999999999</v>
      </c>
      <c r="E758" s="2">
        <v>1.17318732</v>
      </c>
      <c r="F758" s="2">
        <v>1.2158061899999999</v>
      </c>
      <c r="G758" s="2">
        <v>0.58403375999999996</v>
      </c>
      <c r="H758" s="2">
        <v>5.5669959999999998E-2</v>
      </c>
      <c r="I758">
        <f t="shared" si="22"/>
        <v>0.73459817799999994</v>
      </c>
      <c r="J758" t="str">
        <f t="shared" si="23"/>
        <v>Near Normal</v>
      </c>
    </row>
    <row r="759" spans="1:10" x14ac:dyDescent="0.35">
      <c r="A759">
        <v>1998</v>
      </c>
      <c r="B759">
        <v>70.75</v>
      </c>
      <c r="C759">
        <v>27</v>
      </c>
      <c r="D759" s="2">
        <v>0.48737925999999998</v>
      </c>
      <c r="E759" s="2">
        <v>0.81502892999999998</v>
      </c>
      <c r="F759" s="2">
        <v>1.5948236600000001</v>
      </c>
      <c r="G759" s="2">
        <v>1.1265301599999999</v>
      </c>
      <c r="H759" s="2">
        <v>1.4440313600000001</v>
      </c>
      <c r="I759">
        <f t="shared" si="22"/>
        <v>1.0935586740000001</v>
      </c>
      <c r="J759" t="str">
        <f t="shared" si="23"/>
        <v>Moderately wet</v>
      </c>
    </row>
    <row r="760" spans="1:10" x14ac:dyDescent="0.35">
      <c r="A760">
        <v>1999</v>
      </c>
      <c r="B760">
        <v>70.75</v>
      </c>
      <c r="C760">
        <v>27</v>
      </c>
      <c r="D760" s="2">
        <v>1.3465213300000001</v>
      </c>
      <c r="E760" s="2">
        <v>1.39361679</v>
      </c>
      <c r="F760" s="2">
        <v>1.4266702099999999</v>
      </c>
      <c r="G760" s="2">
        <v>1.52706616</v>
      </c>
      <c r="H760" s="2">
        <v>1.4820422099999999</v>
      </c>
      <c r="I760">
        <f t="shared" si="22"/>
        <v>1.43518334</v>
      </c>
      <c r="J760" t="str">
        <f t="shared" si="23"/>
        <v>Moderately wet</v>
      </c>
    </row>
    <row r="761" spans="1:10" x14ac:dyDescent="0.35">
      <c r="A761">
        <v>2000</v>
      </c>
      <c r="B761">
        <v>70.75</v>
      </c>
      <c r="C761">
        <v>27</v>
      </c>
      <c r="D761" s="2">
        <v>-0.19732219000000001</v>
      </c>
      <c r="E761" s="2">
        <v>-0.19729679</v>
      </c>
      <c r="F761" s="2">
        <v>0.52570742000000004</v>
      </c>
      <c r="G761" s="2">
        <v>0.61482559000000003</v>
      </c>
      <c r="H761" s="2">
        <v>0.64262370000000002</v>
      </c>
      <c r="I761">
        <f t="shared" si="22"/>
        <v>0.27770754599999997</v>
      </c>
      <c r="J761" t="str">
        <f t="shared" si="23"/>
        <v>Moderately wet</v>
      </c>
    </row>
    <row r="762" spans="1:10" x14ac:dyDescent="0.35">
      <c r="A762">
        <v>2001</v>
      </c>
      <c r="B762">
        <v>70.75</v>
      </c>
      <c r="C762">
        <v>27</v>
      </c>
      <c r="D762" s="2">
        <v>0.58014628999999995</v>
      </c>
      <c r="E762" s="2">
        <v>1.0916020200000001</v>
      </c>
      <c r="F762" s="2">
        <v>2.1938090400000001</v>
      </c>
      <c r="G762" s="2">
        <v>1.9785928699999999</v>
      </c>
      <c r="H762" s="2">
        <v>1.60302893</v>
      </c>
      <c r="I762">
        <f t="shared" si="22"/>
        <v>1.4894358299999999</v>
      </c>
      <c r="J762" t="str">
        <f t="shared" si="23"/>
        <v>very wet</v>
      </c>
    </row>
    <row r="763" spans="1:10" x14ac:dyDescent="0.35">
      <c r="A763">
        <v>2002</v>
      </c>
      <c r="B763">
        <v>70.75</v>
      </c>
      <c r="C763">
        <v>27</v>
      </c>
      <c r="D763" s="2">
        <v>-0.16901492000000001</v>
      </c>
      <c r="E763" s="2">
        <v>-0.13993458</v>
      </c>
      <c r="F763" s="2">
        <v>-0.13993458</v>
      </c>
      <c r="G763" s="2">
        <v>-0.18648764000000001</v>
      </c>
      <c r="H763" s="2">
        <v>-0.10826953</v>
      </c>
      <c r="I763">
        <f t="shared" si="22"/>
        <v>-0.14872825000000001</v>
      </c>
      <c r="J763" t="str">
        <f t="shared" si="23"/>
        <v>Severe</v>
      </c>
    </row>
    <row r="764" spans="1:10" x14ac:dyDescent="0.35">
      <c r="A764">
        <v>2003</v>
      </c>
      <c r="B764">
        <v>70.75</v>
      </c>
      <c r="C764">
        <v>27</v>
      </c>
      <c r="D764" s="2">
        <v>0.48744668000000002</v>
      </c>
      <c r="E764" s="2">
        <v>0.49211148999999998</v>
      </c>
      <c r="F764" s="2">
        <v>0.97791519999999998</v>
      </c>
      <c r="G764" s="2">
        <v>0.93490688</v>
      </c>
      <c r="H764" s="2">
        <v>0.93082450000000005</v>
      </c>
      <c r="I764">
        <f t="shared" si="22"/>
        <v>0.76464094999999999</v>
      </c>
      <c r="J764" t="str">
        <f t="shared" si="23"/>
        <v>Moderately wet</v>
      </c>
    </row>
    <row r="765" spans="1:10" x14ac:dyDescent="0.35">
      <c r="A765">
        <v>2004</v>
      </c>
      <c r="B765">
        <v>70.75</v>
      </c>
      <c r="C765">
        <v>27</v>
      </c>
      <c r="D765" s="2">
        <v>0.48744668000000002</v>
      </c>
      <c r="E765" s="2">
        <v>0.49211148999999998</v>
      </c>
      <c r="F765" s="2">
        <v>0.97791519999999998</v>
      </c>
      <c r="G765" s="2">
        <v>0.93490688</v>
      </c>
      <c r="H765" s="2">
        <v>0.93082450000000005</v>
      </c>
      <c r="I765">
        <f t="shared" si="22"/>
        <v>0.76464094999999999</v>
      </c>
      <c r="J765" t="str">
        <f t="shared" si="23"/>
        <v>Moderately wet</v>
      </c>
    </row>
    <row r="766" spans="1:10" x14ac:dyDescent="0.35">
      <c r="A766">
        <v>2005</v>
      </c>
      <c r="B766">
        <v>70.75</v>
      </c>
      <c r="C766">
        <v>27</v>
      </c>
      <c r="D766" s="2">
        <v>0.83175098000000003</v>
      </c>
      <c r="E766" s="2">
        <v>1.0196400299999999</v>
      </c>
      <c r="F766" s="2">
        <v>1.1965344899999999</v>
      </c>
      <c r="G766" s="2">
        <v>0.36058454000000001</v>
      </c>
      <c r="H766" s="2">
        <v>0.36058454000000001</v>
      </c>
      <c r="I766">
        <f t="shared" si="22"/>
        <v>0.75381891599999995</v>
      </c>
      <c r="J766" t="str">
        <f t="shared" si="23"/>
        <v>Near Normal</v>
      </c>
    </row>
    <row r="767" spans="1:10" x14ac:dyDescent="0.35">
      <c r="A767">
        <v>2006</v>
      </c>
      <c r="B767">
        <v>70.75</v>
      </c>
      <c r="C767">
        <v>27</v>
      </c>
      <c r="D767" s="2">
        <v>-0.19154918000000001</v>
      </c>
      <c r="E767" s="2">
        <v>0.18114364999999999</v>
      </c>
      <c r="F767" s="2">
        <v>0.20304496</v>
      </c>
      <c r="G767" s="2">
        <v>2.53668987</v>
      </c>
      <c r="H767" s="2">
        <v>2.3139961100000002</v>
      </c>
      <c r="I767">
        <f t="shared" si="22"/>
        <v>1.0086650819999998</v>
      </c>
      <c r="J767" t="str">
        <f t="shared" si="23"/>
        <v>very wet</v>
      </c>
    </row>
    <row r="768" spans="1:10" x14ac:dyDescent="0.35">
      <c r="A768">
        <v>2007</v>
      </c>
      <c r="B768">
        <v>70.75</v>
      </c>
      <c r="C768">
        <v>27</v>
      </c>
      <c r="D768" s="2">
        <v>0.54981944000000005</v>
      </c>
      <c r="E768" s="2">
        <v>0.56336980999999997</v>
      </c>
      <c r="F768" s="2">
        <v>0.72507666000000004</v>
      </c>
      <c r="G768" s="2">
        <v>0.71376634999999999</v>
      </c>
      <c r="H768" s="2">
        <v>1.38929784</v>
      </c>
      <c r="I768">
        <f t="shared" si="22"/>
        <v>0.78826602000000001</v>
      </c>
      <c r="J768" t="str">
        <f t="shared" si="23"/>
        <v>Moderately wet</v>
      </c>
    </row>
    <row r="769" spans="1:10" x14ac:dyDescent="0.35">
      <c r="A769">
        <v>2008</v>
      </c>
      <c r="B769">
        <v>70.75</v>
      </c>
      <c r="C769">
        <v>27</v>
      </c>
      <c r="D769" s="2">
        <v>0.50955649999999997</v>
      </c>
      <c r="E769" s="2">
        <v>0.63663789999999998</v>
      </c>
      <c r="F769" s="2">
        <v>1.1403243300000001</v>
      </c>
      <c r="G769" s="2">
        <v>0.52441289000000002</v>
      </c>
      <c r="H769" s="2">
        <v>0.39364187</v>
      </c>
      <c r="I769">
        <f t="shared" si="22"/>
        <v>0.640914698</v>
      </c>
      <c r="J769" t="str">
        <f t="shared" si="23"/>
        <v>Near Normal</v>
      </c>
    </row>
    <row r="770" spans="1:10" x14ac:dyDescent="0.35">
      <c r="A770">
        <v>2009</v>
      </c>
      <c r="B770">
        <v>70.75</v>
      </c>
      <c r="C770">
        <v>27</v>
      </c>
      <c r="D770" s="2">
        <v>-0.19732215</v>
      </c>
      <c r="E770" s="2">
        <v>-3.4343489999999997E-2</v>
      </c>
      <c r="F770" s="2">
        <v>0.16094412999999999</v>
      </c>
      <c r="G770" s="2">
        <v>0.27232539</v>
      </c>
      <c r="H770" s="2">
        <v>6.153231E-2</v>
      </c>
      <c r="I770">
        <f t="shared" si="22"/>
        <v>5.2627238E-2</v>
      </c>
      <c r="J770" t="str">
        <f t="shared" si="23"/>
        <v>Near Normal</v>
      </c>
    </row>
    <row r="771" spans="1:10" x14ac:dyDescent="0.35">
      <c r="A771">
        <v>2010</v>
      </c>
      <c r="B771">
        <v>70.75</v>
      </c>
      <c r="C771">
        <v>27</v>
      </c>
      <c r="D771" s="2">
        <v>0.48738963000000002</v>
      </c>
      <c r="E771" s="2">
        <v>1.21177684</v>
      </c>
      <c r="F771" s="2">
        <v>1.89503355</v>
      </c>
      <c r="G771" s="2">
        <v>1.5971975700000001</v>
      </c>
      <c r="H771" s="2">
        <v>1.34661824</v>
      </c>
      <c r="I771">
        <f t="shared" ref="I771:I834" si="24">AVERAGE(D771:H771)</f>
        <v>1.3076031659999998</v>
      </c>
      <c r="J771" t="str">
        <f t="shared" ref="J771:J834" si="25">IF(H771&lt;=-1,"Extreme",IF(AND(H771&gt;-1,H771&lt;=-0.1),"Severe",IF(AND(H771&gt;-0.5,H771&lt;=0.5),"Near Normal",IF(AND(H771&gt;0.5,H771&lt;=1.5),"Moderately wet","very wet"))))</f>
        <v>Moderately wet</v>
      </c>
    </row>
    <row r="772" spans="1:10" x14ac:dyDescent="0.35">
      <c r="A772">
        <v>2011</v>
      </c>
      <c r="B772">
        <v>70.75</v>
      </c>
      <c r="C772">
        <v>27</v>
      </c>
      <c r="D772" s="2">
        <v>0.49045610000000001</v>
      </c>
      <c r="E772" s="2">
        <v>0.49471109000000002</v>
      </c>
      <c r="F772" s="2">
        <v>0.84425879000000004</v>
      </c>
      <c r="G772" s="2">
        <v>0.86325448000000005</v>
      </c>
      <c r="H772" s="2">
        <v>1.69120355</v>
      </c>
      <c r="I772">
        <f t="shared" si="24"/>
        <v>0.87677680199999997</v>
      </c>
      <c r="J772" t="str">
        <f t="shared" si="25"/>
        <v>very wet</v>
      </c>
    </row>
    <row r="773" spans="1:10" x14ac:dyDescent="0.35">
      <c r="A773">
        <v>2012</v>
      </c>
      <c r="B773">
        <v>70.75</v>
      </c>
      <c r="C773">
        <v>27</v>
      </c>
      <c r="D773" s="2">
        <v>0.49870302999999999</v>
      </c>
      <c r="E773" s="2">
        <v>0.57538555999999996</v>
      </c>
      <c r="F773" s="2">
        <v>0.65765098</v>
      </c>
      <c r="G773" s="2">
        <v>1.0540574</v>
      </c>
      <c r="H773" s="2">
        <v>1.2028953499999999</v>
      </c>
      <c r="I773">
        <f t="shared" si="24"/>
        <v>0.79773846399999992</v>
      </c>
      <c r="J773" t="str">
        <f t="shared" si="25"/>
        <v>Moderately wet</v>
      </c>
    </row>
    <row r="774" spans="1:10" x14ac:dyDescent="0.35">
      <c r="A774">
        <v>2013</v>
      </c>
      <c r="B774">
        <v>70.75</v>
      </c>
      <c r="C774">
        <v>27</v>
      </c>
      <c r="D774" s="2">
        <v>0.53423164999999995</v>
      </c>
      <c r="E774" s="2">
        <v>0.71985021999999999</v>
      </c>
      <c r="F774" s="2">
        <v>0.83384108000000001</v>
      </c>
      <c r="G774" s="2">
        <v>0.86118185999999997</v>
      </c>
      <c r="H774" s="2">
        <v>0.70440809000000004</v>
      </c>
      <c r="I774">
        <f t="shared" si="24"/>
        <v>0.73070257999999999</v>
      </c>
      <c r="J774" t="str">
        <f t="shared" si="25"/>
        <v>Moderately wet</v>
      </c>
    </row>
    <row r="775" spans="1:10" x14ac:dyDescent="0.35">
      <c r="A775">
        <v>2014</v>
      </c>
      <c r="B775">
        <v>70.75</v>
      </c>
      <c r="C775">
        <v>27</v>
      </c>
      <c r="D775" s="2">
        <v>0.66541976999999997</v>
      </c>
      <c r="E775" s="2">
        <v>0.67345378</v>
      </c>
      <c r="F775" s="2">
        <v>1.05728913</v>
      </c>
      <c r="G775" s="2">
        <v>0.32959335000000001</v>
      </c>
      <c r="H775" s="2">
        <v>0.46392072000000001</v>
      </c>
      <c r="I775">
        <f t="shared" si="24"/>
        <v>0.63793535000000001</v>
      </c>
      <c r="J775" t="str">
        <f t="shared" si="25"/>
        <v>Near Normal</v>
      </c>
    </row>
    <row r="776" spans="1:10" x14ac:dyDescent="0.35">
      <c r="A776">
        <v>2015</v>
      </c>
      <c r="B776">
        <v>70.75</v>
      </c>
      <c r="C776">
        <v>27</v>
      </c>
      <c r="D776" s="2">
        <v>0.57328935000000003</v>
      </c>
      <c r="E776" s="2">
        <v>0.92143014000000001</v>
      </c>
      <c r="F776" s="2">
        <v>1.8166242100000001</v>
      </c>
      <c r="G776" s="2">
        <v>1.61067352</v>
      </c>
      <c r="H776" s="2">
        <v>1.9172823299999999</v>
      </c>
      <c r="I776">
        <f t="shared" si="24"/>
        <v>1.36785991</v>
      </c>
      <c r="J776" t="str">
        <f t="shared" si="25"/>
        <v>very wet</v>
      </c>
    </row>
    <row r="777" spans="1:10" x14ac:dyDescent="0.35">
      <c r="A777">
        <v>2016</v>
      </c>
      <c r="B777">
        <v>70.75</v>
      </c>
      <c r="C777">
        <v>27</v>
      </c>
      <c r="D777" s="2">
        <v>0.54734344000000001</v>
      </c>
      <c r="E777" s="2">
        <v>0.80476331999999995</v>
      </c>
      <c r="F777" s="2">
        <v>1.08399413</v>
      </c>
      <c r="G777" s="2">
        <v>1.04148518</v>
      </c>
      <c r="H777" s="2">
        <v>0.81425588000000004</v>
      </c>
      <c r="I777">
        <f t="shared" si="24"/>
        <v>0.85836838999999987</v>
      </c>
      <c r="J777" t="str">
        <f t="shared" si="25"/>
        <v>Moderately wet</v>
      </c>
    </row>
    <row r="778" spans="1:10" x14ac:dyDescent="0.35">
      <c r="A778">
        <v>2017</v>
      </c>
      <c r="B778">
        <v>70.75</v>
      </c>
      <c r="C778">
        <v>27</v>
      </c>
      <c r="D778" s="2">
        <v>0.79918089000000003</v>
      </c>
      <c r="E778" s="2">
        <v>1.0564837</v>
      </c>
      <c r="F778" s="2">
        <v>1.92314988</v>
      </c>
      <c r="G778" s="2">
        <v>1.39247527</v>
      </c>
      <c r="H778" s="2">
        <v>1.16341603</v>
      </c>
      <c r="I778">
        <f t="shared" si="24"/>
        <v>1.266941154</v>
      </c>
      <c r="J778" t="str">
        <f t="shared" si="25"/>
        <v>Moderately wet</v>
      </c>
    </row>
    <row r="779" spans="1:10" x14ac:dyDescent="0.35">
      <c r="A779">
        <v>2018</v>
      </c>
      <c r="B779">
        <v>70.75</v>
      </c>
      <c r="C779">
        <v>27</v>
      </c>
      <c r="D779" s="2">
        <v>-0.18406333999999999</v>
      </c>
      <c r="E779" s="2">
        <v>0.14682205000000001</v>
      </c>
      <c r="F779" s="2">
        <v>0.72407036999999996</v>
      </c>
      <c r="G779" s="2">
        <v>1.1692683500000001</v>
      </c>
      <c r="H779" s="2">
        <v>0.85787857000000001</v>
      </c>
      <c r="I779">
        <f t="shared" si="24"/>
        <v>0.54279520000000003</v>
      </c>
      <c r="J779" t="str">
        <f t="shared" si="25"/>
        <v>Moderately wet</v>
      </c>
    </row>
    <row r="780" spans="1:10" x14ac:dyDescent="0.35">
      <c r="A780">
        <v>2019</v>
      </c>
      <c r="B780">
        <v>70.75</v>
      </c>
      <c r="C780">
        <v>27</v>
      </c>
      <c r="D780" s="2">
        <v>-6.8849850000000004E-2</v>
      </c>
      <c r="E780" s="2">
        <v>0.38214791999999997</v>
      </c>
      <c r="F780" s="2">
        <v>0.66079478000000003</v>
      </c>
      <c r="G780" s="2">
        <v>0.94607361999999995</v>
      </c>
      <c r="H780" s="2">
        <v>1.0387358</v>
      </c>
      <c r="I780">
        <f t="shared" si="24"/>
        <v>0.59178045400000001</v>
      </c>
      <c r="J780" t="str">
        <f t="shared" si="25"/>
        <v>Moderately wet</v>
      </c>
    </row>
    <row r="781" spans="1:10" x14ac:dyDescent="0.35">
      <c r="A781">
        <v>2020</v>
      </c>
      <c r="B781">
        <v>70.75</v>
      </c>
      <c r="C781">
        <v>27</v>
      </c>
      <c r="D781" s="2">
        <v>-0.1941351</v>
      </c>
      <c r="E781" s="2">
        <v>-0.17969563999999999</v>
      </c>
      <c r="F781" s="2">
        <v>0.17021217999999999</v>
      </c>
      <c r="G781" s="2">
        <v>0.97767833000000004</v>
      </c>
      <c r="H781" s="2">
        <v>1.5012915899999999</v>
      </c>
      <c r="I781">
        <f t="shared" si="24"/>
        <v>0.45507027200000005</v>
      </c>
      <c r="J781" t="str">
        <f t="shared" si="25"/>
        <v>very wet</v>
      </c>
    </row>
    <row r="782" spans="1:10" x14ac:dyDescent="0.35">
      <c r="A782">
        <v>1991</v>
      </c>
      <c r="B782">
        <v>70.75</v>
      </c>
      <c r="C782">
        <v>27.25</v>
      </c>
      <c r="D782" s="2">
        <v>0.62294583100000001</v>
      </c>
      <c r="E782" s="2">
        <v>0.80215552000000001</v>
      </c>
      <c r="F782" s="2">
        <v>0.94028838699999995</v>
      </c>
      <c r="G782" s="2">
        <v>0.29148618900000001</v>
      </c>
      <c r="H782" s="2">
        <v>9.5445901E-2</v>
      </c>
      <c r="I782">
        <f t="shared" si="24"/>
        <v>0.55046436560000001</v>
      </c>
      <c r="J782" t="str">
        <f t="shared" si="25"/>
        <v>Near Normal</v>
      </c>
    </row>
    <row r="783" spans="1:10" x14ac:dyDescent="0.35">
      <c r="A783">
        <v>1992</v>
      </c>
      <c r="B783">
        <v>70.75</v>
      </c>
      <c r="C783">
        <v>27.25</v>
      </c>
      <c r="D783" s="2">
        <v>0.58971187599999997</v>
      </c>
      <c r="E783" s="2">
        <v>0.62289516199999995</v>
      </c>
      <c r="F783" s="2">
        <v>0.96279078500000004</v>
      </c>
      <c r="G783" s="2">
        <v>0.80563047099999996</v>
      </c>
      <c r="H783" s="2">
        <v>1.304545418</v>
      </c>
      <c r="I783">
        <f t="shared" si="24"/>
        <v>0.85711474239999996</v>
      </c>
      <c r="J783" t="str">
        <f t="shared" si="25"/>
        <v>Moderately wet</v>
      </c>
    </row>
    <row r="784" spans="1:10" x14ac:dyDescent="0.35">
      <c r="A784">
        <v>1993</v>
      </c>
      <c r="B784">
        <v>70.75</v>
      </c>
      <c r="C784">
        <v>27.25</v>
      </c>
      <c r="D784" s="2">
        <v>0.584691454</v>
      </c>
      <c r="E784" s="2">
        <v>1.017168544</v>
      </c>
      <c r="F784" s="2">
        <v>2.0907058009999999</v>
      </c>
      <c r="G784" s="2">
        <v>1.5081637269999999</v>
      </c>
      <c r="H784" s="2">
        <v>1.364243909</v>
      </c>
      <c r="I784">
        <f t="shared" si="24"/>
        <v>1.312994687</v>
      </c>
      <c r="J784" t="str">
        <f t="shared" si="25"/>
        <v>Moderately wet</v>
      </c>
    </row>
    <row r="785" spans="1:10" x14ac:dyDescent="0.35">
      <c r="A785">
        <v>1994</v>
      </c>
      <c r="B785">
        <v>70.75</v>
      </c>
      <c r="C785">
        <v>27.25</v>
      </c>
      <c r="D785" s="2">
        <v>0.57591641800000004</v>
      </c>
      <c r="E785" s="2">
        <v>0.66611989900000002</v>
      </c>
      <c r="F785" s="2">
        <v>1.8215393049999999</v>
      </c>
      <c r="G785" s="2">
        <v>1.4467920240000001</v>
      </c>
      <c r="H785" s="2">
        <v>1.8210228509999999</v>
      </c>
      <c r="I785">
        <f t="shared" si="24"/>
        <v>1.2662780994000002</v>
      </c>
      <c r="J785" t="str">
        <f t="shared" si="25"/>
        <v>very wet</v>
      </c>
    </row>
    <row r="786" spans="1:10" x14ac:dyDescent="0.35">
      <c r="A786">
        <v>1995</v>
      </c>
      <c r="B786">
        <v>70.75</v>
      </c>
      <c r="C786">
        <v>27.25</v>
      </c>
      <c r="D786" s="2">
        <v>0.58444964300000002</v>
      </c>
      <c r="E786" s="2">
        <v>0.69879133299999996</v>
      </c>
      <c r="F786" s="2">
        <v>1.5758314529999999</v>
      </c>
      <c r="G786" s="2">
        <v>1.1549528659999999</v>
      </c>
      <c r="H786" s="2">
        <v>1.281185005</v>
      </c>
      <c r="I786">
        <f t="shared" si="24"/>
        <v>1.0590420599999999</v>
      </c>
      <c r="J786" t="str">
        <f t="shared" si="25"/>
        <v>Moderately wet</v>
      </c>
    </row>
    <row r="787" spans="1:10" x14ac:dyDescent="0.35">
      <c r="A787">
        <v>1996</v>
      </c>
      <c r="B787">
        <v>70.75</v>
      </c>
      <c r="C787">
        <v>27.25</v>
      </c>
      <c r="D787" s="2">
        <v>0.92455899699999999</v>
      </c>
      <c r="E787" s="2">
        <v>1.53423441</v>
      </c>
      <c r="F787" s="2">
        <v>1.673868286</v>
      </c>
      <c r="G787" s="2">
        <v>0.80559315499999995</v>
      </c>
      <c r="H787" s="2">
        <v>7.472666E-2</v>
      </c>
      <c r="I787">
        <f t="shared" si="24"/>
        <v>1.0025963015999999</v>
      </c>
      <c r="J787" t="str">
        <f t="shared" si="25"/>
        <v>Near Normal</v>
      </c>
    </row>
    <row r="788" spans="1:10" x14ac:dyDescent="0.35">
      <c r="A788">
        <v>1997</v>
      </c>
      <c r="B788">
        <v>70.75</v>
      </c>
      <c r="C788">
        <v>27.25</v>
      </c>
      <c r="D788" s="2">
        <v>0.74102298</v>
      </c>
      <c r="E788" s="2">
        <v>1.3799678980000001</v>
      </c>
      <c r="F788" s="2">
        <v>1.4545390540000001</v>
      </c>
      <c r="G788" s="2">
        <v>0.78972909499999999</v>
      </c>
      <c r="H788" s="2">
        <v>0.124321259</v>
      </c>
      <c r="I788">
        <f t="shared" si="24"/>
        <v>0.89791605720000012</v>
      </c>
      <c r="J788" t="str">
        <f t="shared" si="25"/>
        <v>Near Normal</v>
      </c>
    </row>
    <row r="789" spans="1:10" x14ac:dyDescent="0.35">
      <c r="A789">
        <v>1998</v>
      </c>
      <c r="B789">
        <v>70.75</v>
      </c>
      <c r="C789">
        <v>27.25</v>
      </c>
      <c r="D789" s="2">
        <v>0.57468438099999997</v>
      </c>
      <c r="E789" s="2">
        <v>0.87983697699999996</v>
      </c>
      <c r="F789" s="2">
        <v>1.62140869</v>
      </c>
      <c r="G789" s="2">
        <v>1.0883074109999999</v>
      </c>
      <c r="H789" s="2">
        <v>1.592536237</v>
      </c>
      <c r="I789">
        <f t="shared" si="24"/>
        <v>1.1513547391999999</v>
      </c>
      <c r="J789" t="str">
        <f t="shared" si="25"/>
        <v>very wet</v>
      </c>
    </row>
    <row r="790" spans="1:10" x14ac:dyDescent="0.35">
      <c r="A790">
        <v>1999</v>
      </c>
      <c r="B790">
        <v>70.75</v>
      </c>
      <c r="C790">
        <v>27.25</v>
      </c>
      <c r="D790" s="2">
        <v>1.483014455</v>
      </c>
      <c r="E790" s="2">
        <v>1.565035339</v>
      </c>
      <c r="F790" s="2">
        <v>1.6188621940000001</v>
      </c>
      <c r="G790" s="2">
        <v>1.3976398729999999</v>
      </c>
      <c r="H790" s="2">
        <v>1.3110832960000001</v>
      </c>
      <c r="I790">
        <f t="shared" si="24"/>
        <v>1.4751270314</v>
      </c>
      <c r="J790" t="str">
        <f t="shared" si="25"/>
        <v>Moderately wet</v>
      </c>
    </row>
    <row r="791" spans="1:10" x14ac:dyDescent="0.35">
      <c r="A791">
        <v>2000</v>
      </c>
      <c r="B791">
        <v>70.75</v>
      </c>
      <c r="C791">
        <v>27.25</v>
      </c>
      <c r="D791" s="2">
        <v>-0.19732218600000001</v>
      </c>
      <c r="E791" s="2">
        <v>-0.188948744</v>
      </c>
      <c r="F791" s="2">
        <v>0.31378291699999999</v>
      </c>
      <c r="G791" s="2">
        <v>0.425236842</v>
      </c>
      <c r="H791" s="2">
        <v>0.40831573599999998</v>
      </c>
      <c r="I791">
        <f t="shared" si="24"/>
        <v>0.15221291300000001</v>
      </c>
      <c r="J791" t="str">
        <f t="shared" si="25"/>
        <v>Near Normal</v>
      </c>
    </row>
    <row r="792" spans="1:10" x14ac:dyDescent="0.35">
      <c r="A792">
        <v>2001</v>
      </c>
      <c r="B792">
        <v>70.75</v>
      </c>
      <c r="C792">
        <v>27.25</v>
      </c>
      <c r="D792" s="2">
        <v>0.654637197</v>
      </c>
      <c r="E792" s="2">
        <v>1.1418810269999999</v>
      </c>
      <c r="F792" s="2">
        <v>2.1194652860000001</v>
      </c>
      <c r="G792" s="2">
        <v>1.8390910949999999</v>
      </c>
      <c r="H792" s="2">
        <v>1.4562153</v>
      </c>
      <c r="I792">
        <f t="shared" si="24"/>
        <v>1.442257981</v>
      </c>
      <c r="J792" t="str">
        <f t="shared" si="25"/>
        <v>Moderately wet</v>
      </c>
    </row>
    <row r="793" spans="1:10" x14ac:dyDescent="0.35">
      <c r="A793">
        <v>2002</v>
      </c>
      <c r="B793">
        <v>70.75</v>
      </c>
      <c r="C793">
        <v>27.25</v>
      </c>
      <c r="D793" s="2">
        <v>-0.17026097500000001</v>
      </c>
      <c r="E793" s="2">
        <v>-0.113497785</v>
      </c>
      <c r="F793" s="2">
        <v>-0.113497785</v>
      </c>
      <c r="G793" s="2">
        <v>-0.169865247</v>
      </c>
      <c r="H793" s="2">
        <v>-0.115552716</v>
      </c>
      <c r="I793">
        <f t="shared" si="24"/>
        <v>-0.13653490160000001</v>
      </c>
      <c r="J793" t="str">
        <f t="shared" si="25"/>
        <v>Severe</v>
      </c>
    </row>
    <row r="794" spans="1:10" x14ac:dyDescent="0.35">
      <c r="A794">
        <v>2003</v>
      </c>
      <c r="B794">
        <v>70.75</v>
      </c>
      <c r="C794">
        <v>27.25</v>
      </c>
      <c r="D794" s="2">
        <v>0.57477850900000005</v>
      </c>
      <c r="E794" s="2">
        <v>0.58268251500000001</v>
      </c>
      <c r="F794" s="2">
        <v>1.1554028700000001</v>
      </c>
      <c r="G794" s="2">
        <v>1.081068613</v>
      </c>
      <c r="H794" s="2">
        <v>1.0742943110000001</v>
      </c>
      <c r="I794">
        <f t="shared" si="24"/>
        <v>0.89364536360000013</v>
      </c>
      <c r="J794" t="str">
        <f t="shared" si="25"/>
        <v>Moderately wet</v>
      </c>
    </row>
    <row r="795" spans="1:10" x14ac:dyDescent="0.35">
      <c r="A795">
        <v>2004</v>
      </c>
      <c r="B795">
        <v>70.75</v>
      </c>
      <c r="C795">
        <v>27.25</v>
      </c>
      <c r="D795" s="2">
        <v>0.57477850900000005</v>
      </c>
      <c r="E795" s="2">
        <v>0.58268251500000001</v>
      </c>
      <c r="F795" s="2">
        <v>1.1554028700000001</v>
      </c>
      <c r="G795" s="2">
        <v>1.081068613</v>
      </c>
      <c r="H795" s="2">
        <v>1.0742943110000001</v>
      </c>
      <c r="I795">
        <f t="shared" si="24"/>
        <v>0.89364536360000013</v>
      </c>
      <c r="J795" t="str">
        <f t="shared" si="25"/>
        <v>Moderately wet</v>
      </c>
    </row>
    <row r="796" spans="1:10" x14ac:dyDescent="0.35">
      <c r="A796">
        <v>2005</v>
      </c>
      <c r="B796">
        <v>70.75</v>
      </c>
      <c r="C796">
        <v>27.25</v>
      </c>
      <c r="D796" s="2">
        <v>0.89647963200000003</v>
      </c>
      <c r="E796" s="2">
        <v>1.0953324609999999</v>
      </c>
      <c r="F796" s="2">
        <v>1.2820691980000001</v>
      </c>
      <c r="G796" s="2">
        <v>0.402678957</v>
      </c>
      <c r="H796" s="2">
        <v>0.402678957</v>
      </c>
      <c r="I796">
        <f t="shared" si="24"/>
        <v>0.81584784100000007</v>
      </c>
      <c r="J796" t="str">
        <f t="shared" si="25"/>
        <v>Near Normal</v>
      </c>
    </row>
    <row r="797" spans="1:10" x14ac:dyDescent="0.35">
      <c r="A797">
        <v>2006</v>
      </c>
      <c r="B797">
        <v>70.75</v>
      </c>
      <c r="C797">
        <v>27.25</v>
      </c>
      <c r="D797" s="2">
        <v>-0.192134308</v>
      </c>
      <c r="E797" s="2">
        <v>0.117969887</v>
      </c>
      <c r="F797" s="2">
        <v>0.17012967900000001</v>
      </c>
      <c r="G797" s="2">
        <v>2.5279243729999998</v>
      </c>
      <c r="H797" s="2">
        <v>2.3326978039999999</v>
      </c>
      <c r="I797">
        <f t="shared" si="24"/>
        <v>0.99131748699999989</v>
      </c>
      <c r="J797" t="str">
        <f t="shared" si="25"/>
        <v>very wet</v>
      </c>
    </row>
    <row r="798" spans="1:10" x14ac:dyDescent="0.35">
      <c r="A798">
        <v>2007</v>
      </c>
      <c r="B798">
        <v>70.75</v>
      </c>
      <c r="C798">
        <v>27.25</v>
      </c>
      <c r="D798" s="2">
        <v>0.63709076799999997</v>
      </c>
      <c r="E798" s="2">
        <v>0.648589529</v>
      </c>
      <c r="F798" s="2">
        <v>0.83287987600000002</v>
      </c>
      <c r="G798" s="2">
        <v>0.78491728699999996</v>
      </c>
      <c r="H798" s="2">
        <v>1.493893895</v>
      </c>
      <c r="I798">
        <f t="shared" si="24"/>
        <v>0.87947427099999997</v>
      </c>
      <c r="J798" t="str">
        <f t="shared" si="25"/>
        <v>Moderately wet</v>
      </c>
    </row>
    <row r="799" spans="1:10" x14ac:dyDescent="0.35">
      <c r="A799">
        <v>2008</v>
      </c>
      <c r="B799">
        <v>70.75</v>
      </c>
      <c r="C799">
        <v>27.25</v>
      </c>
      <c r="D799" s="2">
        <v>0.59702555800000001</v>
      </c>
      <c r="E799" s="2">
        <v>0.76944690199999999</v>
      </c>
      <c r="F799" s="2">
        <v>1.2816785399999999</v>
      </c>
      <c r="G799" s="2">
        <v>0.61633307100000001</v>
      </c>
      <c r="H799" s="2">
        <v>0.43642799399999999</v>
      </c>
      <c r="I799">
        <f t="shared" si="24"/>
        <v>0.74018241299999998</v>
      </c>
      <c r="J799" t="str">
        <f t="shared" si="25"/>
        <v>Near Normal</v>
      </c>
    </row>
    <row r="800" spans="1:10" x14ac:dyDescent="0.35">
      <c r="A800">
        <v>2009</v>
      </c>
      <c r="B800">
        <v>70.75</v>
      </c>
      <c r="C800">
        <v>27.25</v>
      </c>
      <c r="D800" s="2">
        <v>-0.197322162</v>
      </c>
      <c r="E800" s="2">
        <v>-1.6756430000000001E-3</v>
      </c>
      <c r="F800" s="2">
        <v>0.30098550899999998</v>
      </c>
      <c r="G800" s="2">
        <v>0.37282148900000001</v>
      </c>
      <c r="H800" s="2">
        <v>0.17048532299999999</v>
      </c>
      <c r="I800">
        <f t="shared" si="24"/>
        <v>0.12905890319999999</v>
      </c>
      <c r="J800" t="str">
        <f t="shared" si="25"/>
        <v>Near Normal</v>
      </c>
    </row>
    <row r="801" spans="1:10" x14ac:dyDescent="0.35">
      <c r="A801">
        <v>2010</v>
      </c>
      <c r="B801">
        <v>70.75</v>
      </c>
      <c r="C801">
        <v>27.25</v>
      </c>
      <c r="D801" s="2">
        <v>0.57469579100000001</v>
      </c>
      <c r="E801" s="2">
        <v>1.1541050589999999</v>
      </c>
      <c r="F801" s="2">
        <v>2.071527417</v>
      </c>
      <c r="G801" s="2">
        <v>1.874513511</v>
      </c>
      <c r="H801" s="2">
        <v>1.697704847</v>
      </c>
      <c r="I801">
        <f t="shared" si="24"/>
        <v>1.4745093249999999</v>
      </c>
      <c r="J801" t="str">
        <f t="shared" si="25"/>
        <v>very wet</v>
      </c>
    </row>
    <row r="802" spans="1:10" x14ac:dyDescent="0.35">
      <c r="A802">
        <v>2011</v>
      </c>
      <c r="B802">
        <v>70.75</v>
      </c>
      <c r="C802">
        <v>27.25</v>
      </c>
      <c r="D802" s="2">
        <v>0.57733047800000004</v>
      </c>
      <c r="E802" s="2">
        <v>0.58257150800000002</v>
      </c>
      <c r="F802" s="2">
        <v>0.93834190100000003</v>
      </c>
      <c r="G802" s="2">
        <v>0.91527708799999996</v>
      </c>
      <c r="H802" s="2">
        <v>1.7483156449999999</v>
      </c>
      <c r="I802">
        <f t="shared" si="24"/>
        <v>0.9523673239999999</v>
      </c>
      <c r="J802" t="str">
        <f t="shared" si="25"/>
        <v>very wet</v>
      </c>
    </row>
    <row r="803" spans="1:10" x14ac:dyDescent="0.35">
      <c r="A803">
        <v>2012</v>
      </c>
      <c r="B803">
        <v>70.75</v>
      </c>
      <c r="C803">
        <v>27.25</v>
      </c>
      <c r="D803" s="2">
        <v>0.58717693299999996</v>
      </c>
      <c r="E803" s="2">
        <v>0.67131810400000003</v>
      </c>
      <c r="F803" s="2">
        <v>0.76134212999999995</v>
      </c>
      <c r="G803" s="2">
        <v>1.189754679</v>
      </c>
      <c r="H803" s="2">
        <v>1.3503394369999999</v>
      </c>
      <c r="I803">
        <f t="shared" si="24"/>
        <v>0.91198625659999999</v>
      </c>
      <c r="J803" t="str">
        <f t="shared" si="25"/>
        <v>Moderately wet</v>
      </c>
    </row>
    <row r="804" spans="1:10" x14ac:dyDescent="0.35">
      <c r="A804">
        <v>2013</v>
      </c>
      <c r="B804">
        <v>70.75</v>
      </c>
      <c r="C804">
        <v>27.25</v>
      </c>
      <c r="D804" s="2">
        <v>0.59743664299999999</v>
      </c>
      <c r="E804" s="2">
        <v>0.74884733400000003</v>
      </c>
      <c r="F804" s="2">
        <v>0.90423440399999999</v>
      </c>
      <c r="G804" s="2">
        <v>1.0417458209999999</v>
      </c>
      <c r="H804" s="2">
        <v>0.91470811699999999</v>
      </c>
      <c r="I804">
        <f t="shared" si="24"/>
        <v>0.84139446380000005</v>
      </c>
      <c r="J804" t="str">
        <f t="shared" si="25"/>
        <v>Moderately wet</v>
      </c>
    </row>
    <row r="805" spans="1:10" x14ac:dyDescent="0.35">
      <c r="A805">
        <v>2014</v>
      </c>
      <c r="B805">
        <v>70.75</v>
      </c>
      <c r="C805">
        <v>27.25</v>
      </c>
      <c r="D805" s="2">
        <v>0.66735417799999996</v>
      </c>
      <c r="E805" s="2">
        <v>0.67393228699999996</v>
      </c>
      <c r="F805" s="2">
        <v>0.99653072399999998</v>
      </c>
      <c r="G805" s="2">
        <v>0.19954039600000001</v>
      </c>
      <c r="H805" s="2">
        <v>0.27467219199999998</v>
      </c>
      <c r="I805">
        <f t="shared" si="24"/>
        <v>0.56240595540000005</v>
      </c>
      <c r="J805" t="str">
        <f t="shared" si="25"/>
        <v>Near Normal</v>
      </c>
    </row>
    <row r="806" spans="1:10" x14ac:dyDescent="0.35">
      <c r="A806">
        <v>2015</v>
      </c>
      <c r="B806">
        <v>70.75</v>
      </c>
      <c r="C806">
        <v>27.25</v>
      </c>
      <c r="D806" s="2">
        <v>0.62558806899999997</v>
      </c>
      <c r="E806" s="2">
        <v>0.85673307200000004</v>
      </c>
      <c r="F806" s="2">
        <v>1.7529606099999999</v>
      </c>
      <c r="G806" s="2">
        <v>1.355802116</v>
      </c>
      <c r="H806" s="2">
        <v>1.547704397</v>
      </c>
      <c r="I806">
        <f t="shared" si="24"/>
        <v>1.2277576528</v>
      </c>
      <c r="J806" t="str">
        <f t="shared" si="25"/>
        <v>very wet</v>
      </c>
    </row>
    <row r="807" spans="1:10" x14ac:dyDescent="0.35">
      <c r="A807">
        <v>2016</v>
      </c>
      <c r="B807">
        <v>70.75</v>
      </c>
      <c r="C807">
        <v>27.25</v>
      </c>
      <c r="D807" s="2">
        <v>0.66099736399999998</v>
      </c>
      <c r="E807" s="2">
        <v>0.86184617500000005</v>
      </c>
      <c r="F807" s="2">
        <v>1.1575305650000001</v>
      </c>
      <c r="G807" s="2">
        <v>0.72403123899999999</v>
      </c>
      <c r="H807" s="2">
        <v>0.52083370799999995</v>
      </c>
      <c r="I807">
        <f t="shared" si="24"/>
        <v>0.78504781020000003</v>
      </c>
      <c r="J807" t="str">
        <f t="shared" si="25"/>
        <v>Moderately wet</v>
      </c>
    </row>
    <row r="808" spans="1:10" x14ac:dyDescent="0.35">
      <c r="A808">
        <v>2017</v>
      </c>
      <c r="B808">
        <v>70.75</v>
      </c>
      <c r="C808">
        <v>27.25</v>
      </c>
      <c r="D808" s="2">
        <v>0.81975536000000004</v>
      </c>
      <c r="E808" s="2">
        <v>0.99149398</v>
      </c>
      <c r="F808" s="2">
        <v>1.7724312310000001</v>
      </c>
      <c r="G808" s="2">
        <v>1.1758308129999999</v>
      </c>
      <c r="H808" s="2">
        <v>1.0144723609999999</v>
      </c>
      <c r="I808">
        <f t="shared" si="24"/>
        <v>1.1547967490000002</v>
      </c>
      <c r="J808" t="str">
        <f t="shared" si="25"/>
        <v>Moderately wet</v>
      </c>
    </row>
    <row r="809" spans="1:10" x14ac:dyDescent="0.35">
      <c r="A809">
        <v>2018</v>
      </c>
      <c r="B809">
        <v>70.75</v>
      </c>
      <c r="C809">
        <v>27.25</v>
      </c>
      <c r="D809" s="2">
        <v>-0.182550559</v>
      </c>
      <c r="E809" s="2">
        <v>8.1513221999999996E-2</v>
      </c>
      <c r="F809" s="2">
        <v>0.540067246</v>
      </c>
      <c r="G809" s="2">
        <v>0.77913900400000002</v>
      </c>
      <c r="H809" s="2">
        <v>0.48911633100000002</v>
      </c>
      <c r="I809">
        <f t="shared" si="24"/>
        <v>0.3414570488</v>
      </c>
      <c r="J809" t="str">
        <f t="shared" si="25"/>
        <v>Near Normal</v>
      </c>
    </row>
    <row r="810" spans="1:10" x14ac:dyDescent="0.35">
      <c r="A810">
        <v>2019</v>
      </c>
      <c r="B810">
        <v>70.75</v>
      </c>
      <c r="C810">
        <v>27.25</v>
      </c>
      <c r="D810" s="2">
        <v>-0.14227664200000001</v>
      </c>
      <c r="E810" s="2">
        <v>0.19289788299999999</v>
      </c>
      <c r="F810" s="2">
        <v>0.46904146899999999</v>
      </c>
      <c r="G810" s="2">
        <v>0.74326002499999999</v>
      </c>
      <c r="H810" s="2">
        <v>0.80214484699999999</v>
      </c>
      <c r="I810">
        <f t="shared" si="24"/>
        <v>0.41301351640000006</v>
      </c>
      <c r="J810" t="str">
        <f t="shared" si="25"/>
        <v>Moderately wet</v>
      </c>
    </row>
    <row r="811" spans="1:10" x14ac:dyDescent="0.35">
      <c r="A811">
        <v>2020</v>
      </c>
      <c r="B811">
        <v>70.75</v>
      </c>
      <c r="C811">
        <v>27.25</v>
      </c>
      <c r="D811" s="2">
        <v>-0.18894092000000001</v>
      </c>
      <c r="E811" s="2">
        <v>-0.12531627400000001</v>
      </c>
      <c r="F811" s="2">
        <v>0.213947357</v>
      </c>
      <c r="G811" s="2">
        <v>0.77787564200000003</v>
      </c>
      <c r="H811" s="2">
        <v>1.293415457</v>
      </c>
      <c r="I811">
        <f t="shared" si="24"/>
        <v>0.3941962524</v>
      </c>
      <c r="J811" t="str">
        <f t="shared" si="25"/>
        <v>Moderately wet</v>
      </c>
    </row>
    <row r="812" spans="1:10" x14ac:dyDescent="0.35">
      <c r="A812">
        <v>1991</v>
      </c>
      <c r="B812">
        <v>70.75</v>
      </c>
      <c r="C812">
        <v>27.5</v>
      </c>
      <c r="D812" s="5">
        <v>0.68104324999999999</v>
      </c>
      <c r="E812" s="5">
        <v>0.79712870999999996</v>
      </c>
      <c r="F812" s="5">
        <v>0.94197162999999995</v>
      </c>
      <c r="G812" s="5">
        <v>0.19249993000000001</v>
      </c>
      <c r="H812" s="5">
        <v>6.3507179999999996E-2</v>
      </c>
      <c r="I812">
        <f t="shared" si="24"/>
        <v>0.53523014000000002</v>
      </c>
      <c r="J812" t="str">
        <f t="shared" si="25"/>
        <v>Near Normal</v>
      </c>
    </row>
    <row r="813" spans="1:10" x14ac:dyDescent="0.35">
      <c r="A813">
        <v>1992</v>
      </c>
      <c r="B813">
        <v>70.75</v>
      </c>
      <c r="C813">
        <v>27.5</v>
      </c>
      <c r="D813" s="5">
        <v>0.62536614000000001</v>
      </c>
      <c r="E813" s="5">
        <v>0.65005822999999996</v>
      </c>
      <c r="F813" s="5">
        <v>0.92789628000000002</v>
      </c>
      <c r="G813" s="5">
        <v>0.64011527000000001</v>
      </c>
      <c r="H813" s="5">
        <v>1.23617928</v>
      </c>
      <c r="I813">
        <f t="shared" si="24"/>
        <v>0.81592304000000004</v>
      </c>
      <c r="J813" t="str">
        <f t="shared" si="25"/>
        <v>Moderately wet</v>
      </c>
    </row>
    <row r="814" spans="1:10" x14ac:dyDescent="0.35">
      <c r="A814">
        <v>1993</v>
      </c>
      <c r="B814">
        <v>70.75</v>
      </c>
      <c r="C814">
        <v>27.5</v>
      </c>
      <c r="D814" s="5">
        <v>0.62070373000000001</v>
      </c>
      <c r="E814" s="5">
        <v>1.0080975599999999</v>
      </c>
      <c r="F814" s="5">
        <v>1.9745907599999999</v>
      </c>
      <c r="G814" s="5">
        <v>1.36633329</v>
      </c>
      <c r="H814" s="5">
        <v>1.2145374600000001</v>
      </c>
      <c r="I814">
        <f t="shared" si="24"/>
        <v>1.23685256</v>
      </c>
      <c r="J814" t="str">
        <f t="shared" si="25"/>
        <v>Moderately wet</v>
      </c>
    </row>
    <row r="815" spans="1:10" x14ac:dyDescent="0.35">
      <c r="A815">
        <v>1994</v>
      </c>
      <c r="B815">
        <v>70.75</v>
      </c>
      <c r="C815">
        <v>27.5</v>
      </c>
      <c r="D815" s="5">
        <v>0.61426537999999997</v>
      </c>
      <c r="E815" s="5">
        <v>0.68977778000000001</v>
      </c>
      <c r="F815" s="5">
        <v>1.9833780000000001</v>
      </c>
      <c r="G815" s="5">
        <v>1.62628803</v>
      </c>
      <c r="H815" s="5">
        <v>1.98315142</v>
      </c>
      <c r="I815">
        <f t="shared" si="24"/>
        <v>1.3793721220000001</v>
      </c>
      <c r="J815" t="str">
        <f t="shared" si="25"/>
        <v>very wet</v>
      </c>
    </row>
    <row r="816" spans="1:10" x14ac:dyDescent="0.35">
      <c r="A816">
        <v>1995</v>
      </c>
      <c r="B816">
        <v>70.75</v>
      </c>
      <c r="C816">
        <v>27.5</v>
      </c>
      <c r="D816" s="5">
        <v>0.62039401000000005</v>
      </c>
      <c r="E816" s="5">
        <v>0.69152349999999996</v>
      </c>
      <c r="F816" s="5">
        <v>1.4455041399999999</v>
      </c>
      <c r="G816" s="5">
        <v>0.97387182999999999</v>
      </c>
      <c r="H816" s="5">
        <v>1.2193679900000001</v>
      </c>
      <c r="I816">
        <f t="shared" si="24"/>
        <v>0.99013229400000002</v>
      </c>
      <c r="J816" t="str">
        <f t="shared" si="25"/>
        <v>Moderately wet</v>
      </c>
    </row>
    <row r="817" spans="1:10" x14ac:dyDescent="0.35">
      <c r="A817">
        <v>1996</v>
      </c>
      <c r="B817">
        <v>70.75</v>
      </c>
      <c r="C817">
        <v>27.5</v>
      </c>
      <c r="D817" s="5">
        <v>0.96566799999999997</v>
      </c>
      <c r="E817" s="5">
        <v>1.57039887</v>
      </c>
      <c r="F817" s="5">
        <v>1.6620088500000001</v>
      </c>
      <c r="G817" s="5">
        <v>0.77373349000000002</v>
      </c>
      <c r="H817" s="5">
        <v>2.6078190000000001E-2</v>
      </c>
      <c r="I817">
        <f t="shared" si="24"/>
        <v>0.99957747999999991</v>
      </c>
      <c r="J817" t="str">
        <f t="shared" si="25"/>
        <v>Near Normal</v>
      </c>
    </row>
    <row r="818" spans="1:10" x14ac:dyDescent="0.35">
      <c r="A818">
        <v>1997</v>
      </c>
      <c r="B818">
        <v>70.75</v>
      </c>
      <c r="C818">
        <v>27.5</v>
      </c>
      <c r="D818" s="5">
        <v>0.78254842000000002</v>
      </c>
      <c r="E818" s="5">
        <v>1.42448204</v>
      </c>
      <c r="F818" s="5">
        <v>1.49824073</v>
      </c>
      <c r="G818" s="5">
        <v>0.82939781999999995</v>
      </c>
      <c r="H818" s="5">
        <v>0.14846397</v>
      </c>
      <c r="I818">
        <f t="shared" si="24"/>
        <v>0.93662659599999998</v>
      </c>
      <c r="J818" t="str">
        <f t="shared" si="25"/>
        <v>Near Normal</v>
      </c>
    </row>
    <row r="819" spans="1:10" x14ac:dyDescent="0.35">
      <c r="A819">
        <v>1998</v>
      </c>
      <c r="B819">
        <v>70.75</v>
      </c>
      <c r="C819">
        <v>27.5</v>
      </c>
      <c r="D819" s="5">
        <v>0.61420216999999999</v>
      </c>
      <c r="E819" s="5">
        <v>0.92211525999999999</v>
      </c>
      <c r="F819" s="5">
        <v>1.6663601400000001</v>
      </c>
      <c r="G819" s="5">
        <v>1.13383189</v>
      </c>
      <c r="H819" s="5">
        <v>1.63452175</v>
      </c>
      <c r="I819">
        <f t="shared" si="24"/>
        <v>1.1942062420000001</v>
      </c>
      <c r="J819" t="str">
        <f t="shared" si="25"/>
        <v>very wet</v>
      </c>
    </row>
    <row r="820" spans="1:10" x14ac:dyDescent="0.35">
      <c r="A820">
        <v>1999</v>
      </c>
      <c r="B820">
        <v>70.75</v>
      </c>
      <c r="C820">
        <v>27.5</v>
      </c>
      <c r="D820" s="5">
        <v>1.5247313300000001</v>
      </c>
      <c r="E820" s="5">
        <v>1.6032392600000001</v>
      </c>
      <c r="F820" s="5">
        <v>1.6567385699999999</v>
      </c>
      <c r="G820" s="5">
        <v>1.28572617</v>
      </c>
      <c r="H820" s="5">
        <v>1.19844426</v>
      </c>
      <c r="I820">
        <f t="shared" si="24"/>
        <v>1.4537759180000003</v>
      </c>
      <c r="J820" t="str">
        <f t="shared" si="25"/>
        <v>Moderately wet</v>
      </c>
    </row>
    <row r="821" spans="1:10" x14ac:dyDescent="0.35">
      <c r="A821">
        <v>2000</v>
      </c>
      <c r="B821">
        <v>70.75</v>
      </c>
      <c r="C821">
        <v>27.5</v>
      </c>
      <c r="D821" s="5">
        <v>-0.19732219000000001</v>
      </c>
      <c r="E821" s="5">
        <v>-0.17769867</v>
      </c>
      <c r="F821" s="5">
        <v>0.21277244000000001</v>
      </c>
      <c r="G821" s="5">
        <v>0.32318348000000002</v>
      </c>
      <c r="H821" s="5">
        <v>0.28503476</v>
      </c>
      <c r="I821">
        <f t="shared" si="24"/>
        <v>8.9193964000000001E-2</v>
      </c>
      <c r="J821" t="str">
        <f t="shared" si="25"/>
        <v>Near Normal</v>
      </c>
    </row>
    <row r="822" spans="1:10" x14ac:dyDescent="0.35">
      <c r="A822">
        <v>2001</v>
      </c>
      <c r="B822">
        <v>70.75</v>
      </c>
      <c r="C822">
        <v>27.5</v>
      </c>
      <c r="D822" s="5">
        <v>0.69402534000000005</v>
      </c>
      <c r="E822" s="5">
        <v>1.17351932</v>
      </c>
      <c r="F822" s="5">
        <v>2.0941085699999999</v>
      </c>
      <c r="G822" s="5">
        <v>1.8093931000000001</v>
      </c>
      <c r="H822" s="5">
        <v>1.4275352100000001</v>
      </c>
      <c r="I822">
        <f t="shared" si="24"/>
        <v>1.4397163079999999</v>
      </c>
      <c r="J822" t="str">
        <f t="shared" si="25"/>
        <v>Moderately wet</v>
      </c>
    </row>
    <row r="823" spans="1:10" x14ac:dyDescent="0.35">
      <c r="A823">
        <v>2002</v>
      </c>
      <c r="B823">
        <v>70.75</v>
      </c>
      <c r="C823">
        <v>27.5</v>
      </c>
      <c r="D823" s="5">
        <v>-0.16328153000000001</v>
      </c>
      <c r="E823" s="5">
        <v>-9.8676799999999995E-2</v>
      </c>
      <c r="F823" s="5">
        <v>-9.8676799999999995E-2</v>
      </c>
      <c r="G823" s="5">
        <v>-0.16381546999999999</v>
      </c>
      <c r="H823" s="5">
        <v>-0.10181563</v>
      </c>
      <c r="I823">
        <f t="shared" si="24"/>
        <v>-0.12525324600000001</v>
      </c>
      <c r="J823" t="str">
        <f t="shared" si="25"/>
        <v>Severe</v>
      </c>
    </row>
    <row r="824" spans="1:10" x14ac:dyDescent="0.35">
      <c r="A824">
        <v>2003</v>
      </c>
      <c r="B824">
        <v>70.75</v>
      </c>
      <c r="C824">
        <v>27.5</v>
      </c>
      <c r="D824" s="5">
        <v>0.61431997000000005</v>
      </c>
      <c r="E824" s="5">
        <v>0.62027356</v>
      </c>
      <c r="F824" s="5">
        <v>1.1791876699999999</v>
      </c>
      <c r="G824" s="5">
        <v>1.10384302</v>
      </c>
      <c r="H824" s="5">
        <v>1.0987636700000001</v>
      </c>
      <c r="I824">
        <f t="shared" si="24"/>
        <v>0.9232775780000001</v>
      </c>
      <c r="J824" t="str">
        <f t="shared" si="25"/>
        <v>Moderately wet</v>
      </c>
    </row>
    <row r="825" spans="1:10" x14ac:dyDescent="0.35">
      <c r="A825">
        <v>2004</v>
      </c>
      <c r="B825">
        <v>70.75</v>
      </c>
      <c r="C825">
        <v>27.5</v>
      </c>
      <c r="D825" s="5">
        <v>0.61431997000000005</v>
      </c>
      <c r="E825" s="5">
        <v>0.62027356</v>
      </c>
      <c r="F825" s="5">
        <v>1.1791876699999999</v>
      </c>
      <c r="G825" s="5">
        <v>1.10384302</v>
      </c>
      <c r="H825" s="5">
        <v>1.0987636700000001</v>
      </c>
      <c r="I825">
        <f t="shared" si="24"/>
        <v>0.9232775780000001</v>
      </c>
      <c r="J825" t="str">
        <f t="shared" si="25"/>
        <v>Moderately wet</v>
      </c>
    </row>
    <row r="826" spans="1:10" x14ac:dyDescent="0.35">
      <c r="A826">
        <v>2005</v>
      </c>
      <c r="B826">
        <v>70.75</v>
      </c>
      <c r="C826">
        <v>27.5</v>
      </c>
      <c r="D826" s="5">
        <v>0.93621792999999998</v>
      </c>
      <c r="E826" s="5">
        <v>1.1349556000000001</v>
      </c>
      <c r="F826" s="5">
        <v>1.3211868</v>
      </c>
      <c r="G826" s="5">
        <v>0.43879288999999999</v>
      </c>
      <c r="H826" s="5">
        <v>0.43879288999999999</v>
      </c>
      <c r="I826">
        <f t="shared" si="24"/>
        <v>0.85398922200000005</v>
      </c>
      <c r="J826" t="str">
        <f t="shared" si="25"/>
        <v>Near Normal</v>
      </c>
    </row>
    <row r="827" spans="1:10" x14ac:dyDescent="0.35">
      <c r="A827">
        <v>2006</v>
      </c>
      <c r="B827">
        <v>70.75</v>
      </c>
      <c r="C827">
        <v>27.5</v>
      </c>
      <c r="D827" s="5">
        <v>-0.19078000000000001</v>
      </c>
      <c r="E827" s="5">
        <v>0.14238340999999999</v>
      </c>
      <c r="F827" s="5">
        <v>0.19516581</v>
      </c>
      <c r="G827" s="5">
        <v>2.5313842100000001</v>
      </c>
      <c r="H827" s="5">
        <v>2.3372366000000002</v>
      </c>
      <c r="I827">
        <f t="shared" si="24"/>
        <v>1.0030780060000002</v>
      </c>
      <c r="J827" t="str">
        <f t="shared" si="25"/>
        <v>very wet</v>
      </c>
    </row>
    <row r="828" spans="1:10" x14ac:dyDescent="0.35">
      <c r="A828">
        <v>2007</v>
      </c>
      <c r="B828">
        <v>70.75</v>
      </c>
      <c r="C828">
        <v>27.5</v>
      </c>
      <c r="D828" s="5">
        <v>0.67798179999999997</v>
      </c>
      <c r="E828" s="5">
        <v>0.68970759000000004</v>
      </c>
      <c r="F828" s="5">
        <v>0.87268316999999995</v>
      </c>
      <c r="G828" s="5">
        <v>0.82468717000000002</v>
      </c>
      <c r="H828" s="5">
        <v>1.5339259000000001</v>
      </c>
      <c r="I828">
        <f t="shared" si="24"/>
        <v>0.91979712599999996</v>
      </c>
      <c r="J828" t="str">
        <f t="shared" si="25"/>
        <v>very wet</v>
      </c>
    </row>
    <row r="829" spans="1:10" x14ac:dyDescent="0.35">
      <c r="A829">
        <v>2008</v>
      </c>
      <c r="B829">
        <v>70.75</v>
      </c>
      <c r="C829">
        <v>27.5</v>
      </c>
      <c r="D829" s="5">
        <v>0.63742008999999999</v>
      </c>
      <c r="E829" s="5">
        <v>0.81221460999999995</v>
      </c>
      <c r="F829" s="5">
        <v>1.3159103700000001</v>
      </c>
      <c r="G829" s="5">
        <v>0.63169158999999997</v>
      </c>
      <c r="H829" s="5">
        <v>0.44695090999999998</v>
      </c>
      <c r="I829">
        <f t="shared" si="24"/>
        <v>0.768837514</v>
      </c>
      <c r="J829" t="str">
        <f t="shared" si="25"/>
        <v>Near Normal</v>
      </c>
    </row>
    <row r="830" spans="1:10" x14ac:dyDescent="0.35">
      <c r="A830">
        <v>2009</v>
      </c>
      <c r="B830">
        <v>70.75</v>
      </c>
      <c r="C830">
        <v>27.5</v>
      </c>
      <c r="D830" s="5">
        <v>-0.19732214000000001</v>
      </c>
      <c r="E830" s="5">
        <v>2.285212E-2</v>
      </c>
      <c r="F830" s="5">
        <v>0.36555650000000001</v>
      </c>
      <c r="G830" s="5">
        <v>0.42043936999999998</v>
      </c>
      <c r="H830" s="5">
        <v>0.22701548999999999</v>
      </c>
      <c r="I830">
        <f t="shared" si="24"/>
        <v>0.16770826799999999</v>
      </c>
      <c r="J830" t="str">
        <f t="shared" si="25"/>
        <v>Near Normal</v>
      </c>
    </row>
    <row r="831" spans="1:10" x14ac:dyDescent="0.35">
      <c r="A831">
        <v>2010</v>
      </c>
      <c r="B831">
        <v>70.75</v>
      </c>
      <c r="C831">
        <v>27.5</v>
      </c>
      <c r="D831" s="5">
        <v>0.61421941000000002</v>
      </c>
      <c r="E831" s="5">
        <v>1.115453</v>
      </c>
      <c r="F831" s="5">
        <v>2.1103857499999998</v>
      </c>
      <c r="G831" s="5">
        <v>1.9643021000000001</v>
      </c>
      <c r="H831" s="5">
        <v>1.8231252499999999</v>
      </c>
      <c r="I831">
        <f t="shared" si="24"/>
        <v>1.5254971019999999</v>
      </c>
      <c r="J831" t="str">
        <f t="shared" si="25"/>
        <v>very wet</v>
      </c>
    </row>
    <row r="832" spans="1:10" x14ac:dyDescent="0.35">
      <c r="A832">
        <v>2011</v>
      </c>
      <c r="B832">
        <v>70.75</v>
      </c>
      <c r="C832">
        <v>27.5</v>
      </c>
      <c r="D832" s="5">
        <v>0.61684450999999996</v>
      </c>
      <c r="E832" s="5">
        <v>0.62119120000000005</v>
      </c>
      <c r="F832" s="5">
        <v>0.96810284000000002</v>
      </c>
      <c r="G832" s="5">
        <v>0.92924373999999998</v>
      </c>
      <c r="H832" s="5">
        <v>1.76335935</v>
      </c>
      <c r="I832">
        <f t="shared" si="24"/>
        <v>0.97974832800000011</v>
      </c>
      <c r="J832" t="str">
        <f t="shared" si="25"/>
        <v>very wet</v>
      </c>
    </row>
    <row r="833" spans="1:10" x14ac:dyDescent="0.35">
      <c r="A833">
        <v>2012</v>
      </c>
      <c r="B833">
        <v>70.75</v>
      </c>
      <c r="C833">
        <v>27.5</v>
      </c>
      <c r="D833" s="5">
        <v>0.62680623000000002</v>
      </c>
      <c r="E833" s="5">
        <v>0.71140791000000003</v>
      </c>
      <c r="F833" s="5">
        <v>0.80174681999999997</v>
      </c>
      <c r="G833" s="5">
        <v>1.22783715</v>
      </c>
      <c r="H833" s="5">
        <v>1.38780199</v>
      </c>
      <c r="I833">
        <f t="shared" si="24"/>
        <v>0.95112001999999995</v>
      </c>
      <c r="J833" t="str">
        <f t="shared" si="25"/>
        <v>Moderately wet</v>
      </c>
    </row>
    <row r="834" spans="1:10" x14ac:dyDescent="0.35">
      <c r="A834">
        <v>2013</v>
      </c>
      <c r="B834">
        <v>70.75</v>
      </c>
      <c r="C834">
        <v>27.5</v>
      </c>
      <c r="D834" s="5">
        <v>0.62824283999999997</v>
      </c>
      <c r="E834" s="5">
        <v>0.76068038999999998</v>
      </c>
      <c r="F834" s="5">
        <v>0.92287752000000001</v>
      </c>
      <c r="G834" s="5">
        <v>1.10232062</v>
      </c>
      <c r="H834" s="5">
        <v>0.99141672999999997</v>
      </c>
      <c r="I834">
        <f t="shared" si="24"/>
        <v>0.88110762000000009</v>
      </c>
      <c r="J834" t="str">
        <f t="shared" si="25"/>
        <v>Moderately wet</v>
      </c>
    </row>
    <row r="835" spans="1:10" x14ac:dyDescent="0.35">
      <c r="A835">
        <v>2014</v>
      </c>
      <c r="B835">
        <v>70.75</v>
      </c>
      <c r="C835">
        <v>27.5</v>
      </c>
      <c r="D835" s="5">
        <v>0.67341938999999995</v>
      </c>
      <c r="E835" s="5">
        <v>0.67821003000000002</v>
      </c>
      <c r="F835" s="5">
        <v>0.95285348999999997</v>
      </c>
      <c r="G835" s="5">
        <v>0.14262542</v>
      </c>
      <c r="H835" s="5">
        <v>0.1917712</v>
      </c>
      <c r="I835">
        <f t="shared" ref="I835:I898" si="26">AVERAGE(D835:H835)</f>
        <v>0.52777590599999991</v>
      </c>
      <c r="J835" t="str">
        <f t="shared" ref="J835:J898" si="27">IF(H835&lt;=-1,"Extreme",IF(AND(H835&gt;-1,H835&lt;=-0.1),"Severe",IF(AND(H835&gt;-0.5,H835&lt;=0.5),"Near Normal",IF(AND(H835&gt;0.5,H835&lt;=1.5),"Moderately wet","very wet"))))</f>
        <v>Near Normal</v>
      </c>
    </row>
    <row r="836" spans="1:10" x14ac:dyDescent="0.35">
      <c r="A836">
        <v>2015</v>
      </c>
      <c r="B836">
        <v>70.75</v>
      </c>
      <c r="C836">
        <v>27.5</v>
      </c>
      <c r="D836" s="5">
        <v>0.64809936000000001</v>
      </c>
      <c r="E836" s="5">
        <v>0.81694195000000003</v>
      </c>
      <c r="F836" s="5">
        <v>1.69589718</v>
      </c>
      <c r="G836" s="5">
        <v>1.2312424399999999</v>
      </c>
      <c r="H836" s="5">
        <v>1.3727338600000001</v>
      </c>
      <c r="I836">
        <f t="shared" si="26"/>
        <v>1.1529829580000002</v>
      </c>
      <c r="J836" t="str">
        <f t="shared" si="27"/>
        <v>Moderately wet</v>
      </c>
    </row>
    <row r="837" spans="1:10" x14ac:dyDescent="0.35">
      <c r="A837">
        <v>2016</v>
      </c>
      <c r="B837">
        <v>70.75</v>
      </c>
      <c r="C837">
        <v>27.5</v>
      </c>
      <c r="D837" s="5">
        <v>0.71124339000000003</v>
      </c>
      <c r="E837" s="5">
        <v>0.88181140999999996</v>
      </c>
      <c r="F837" s="5">
        <v>1.17951922</v>
      </c>
      <c r="G837" s="5">
        <v>0.58580737999999999</v>
      </c>
      <c r="H837" s="5">
        <v>0.40317628</v>
      </c>
      <c r="I837">
        <f t="shared" si="26"/>
        <v>0.75231153599999989</v>
      </c>
      <c r="J837" t="str">
        <f t="shared" si="27"/>
        <v>Near Normal</v>
      </c>
    </row>
    <row r="838" spans="1:10" x14ac:dyDescent="0.35">
      <c r="A838">
        <v>2017</v>
      </c>
      <c r="B838">
        <v>70.75</v>
      </c>
      <c r="C838">
        <v>27.5</v>
      </c>
      <c r="D838" s="5">
        <v>0.83278527000000002</v>
      </c>
      <c r="E838" s="5">
        <v>0.95965692999999996</v>
      </c>
      <c r="F838" s="5">
        <v>1.67922017</v>
      </c>
      <c r="G838" s="5">
        <v>1.0710857199999999</v>
      </c>
      <c r="H838" s="5">
        <v>0.94912750000000001</v>
      </c>
      <c r="I838">
        <f t="shared" si="26"/>
        <v>1.0983751180000001</v>
      </c>
      <c r="J838" t="str">
        <f t="shared" si="27"/>
        <v>Moderately wet</v>
      </c>
    </row>
    <row r="839" spans="1:10" x14ac:dyDescent="0.35">
      <c r="A839">
        <v>2018</v>
      </c>
      <c r="B839">
        <v>70.75</v>
      </c>
      <c r="C839">
        <v>27.5</v>
      </c>
      <c r="D839" s="5">
        <v>-0.17882091999999999</v>
      </c>
      <c r="E839" s="5">
        <v>7.2298509999999996E-2</v>
      </c>
      <c r="F839" s="5">
        <v>0.47644936999999998</v>
      </c>
      <c r="G839" s="5">
        <v>0.61479112999999996</v>
      </c>
      <c r="H839" s="5">
        <v>0.34176572999999999</v>
      </c>
      <c r="I839">
        <f t="shared" si="26"/>
        <v>0.26529676400000002</v>
      </c>
      <c r="J839" t="str">
        <f t="shared" si="27"/>
        <v>Near Normal</v>
      </c>
    </row>
    <row r="840" spans="1:10" x14ac:dyDescent="0.35">
      <c r="A840">
        <v>2019</v>
      </c>
      <c r="B840">
        <v>70.75</v>
      </c>
      <c r="C840">
        <v>27.5</v>
      </c>
      <c r="D840" s="5">
        <v>-0.16365233000000001</v>
      </c>
      <c r="E840" s="5">
        <v>0.13027482000000001</v>
      </c>
      <c r="F840" s="5">
        <v>0.40097355000000001</v>
      </c>
      <c r="G840" s="5">
        <v>0.67303842999999997</v>
      </c>
      <c r="H840" s="5">
        <v>0.70676475999999999</v>
      </c>
      <c r="I840">
        <f t="shared" si="26"/>
        <v>0.34947984600000004</v>
      </c>
      <c r="J840" t="str">
        <f t="shared" si="27"/>
        <v>Moderately wet</v>
      </c>
    </row>
    <row r="841" spans="1:10" x14ac:dyDescent="0.35">
      <c r="A841">
        <v>2020</v>
      </c>
      <c r="B841">
        <v>70.75</v>
      </c>
      <c r="C841">
        <v>27.5</v>
      </c>
      <c r="D841" s="5">
        <v>-0.18432765000000001</v>
      </c>
      <c r="E841" s="5">
        <v>-8.4799659999999999E-2</v>
      </c>
      <c r="F841" s="5">
        <v>0.24624019999999999</v>
      </c>
      <c r="G841" s="5">
        <v>0.70539339000000001</v>
      </c>
      <c r="H841" s="5">
        <v>1.2052523900000001</v>
      </c>
      <c r="I841">
        <f t="shared" si="26"/>
        <v>0.37755173400000003</v>
      </c>
      <c r="J841" t="str">
        <f t="shared" si="27"/>
        <v>Moderately wet</v>
      </c>
    </row>
    <row r="842" spans="1:10" x14ac:dyDescent="0.35">
      <c r="A842">
        <v>1991</v>
      </c>
      <c r="B842">
        <v>71</v>
      </c>
      <c r="C842">
        <v>26.5</v>
      </c>
      <c r="D842" s="2">
        <v>0.50079082919999995</v>
      </c>
      <c r="E842" s="2">
        <v>0.52339171009999996</v>
      </c>
      <c r="F842" s="2">
        <v>0.66207763259999997</v>
      </c>
      <c r="G842" s="2">
        <v>0.49095446780000002</v>
      </c>
      <c r="H842" s="2">
        <v>0.48338826109999999</v>
      </c>
      <c r="I842">
        <f t="shared" si="26"/>
        <v>0.53212058015999997</v>
      </c>
      <c r="J842" t="str">
        <f t="shared" si="27"/>
        <v>Near Normal</v>
      </c>
    </row>
    <row r="843" spans="1:10" x14ac:dyDescent="0.35">
      <c r="A843">
        <v>1992</v>
      </c>
      <c r="B843">
        <v>71</v>
      </c>
      <c r="C843">
        <v>26.5</v>
      </c>
      <c r="D843" s="2">
        <v>0.53985644089999996</v>
      </c>
      <c r="E843" s="2">
        <v>0.54237533250000003</v>
      </c>
      <c r="F843" s="2">
        <v>0.86220695010000004</v>
      </c>
      <c r="G843" s="2">
        <v>0.349638175</v>
      </c>
      <c r="H843" s="2">
        <v>0.8095767666</v>
      </c>
      <c r="I843">
        <f t="shared" si="26"/>
        <v>0.62073073302000004</v>
      </c>
      <c r="J843" t="str">
        <f t="shared" si="27"/>
        <v>Moderately wet</v>
      </c>
    </row>
    <row r="844" spans="1:10" x14ac:dyDescent="0.35">
      <c r="A844">
        <v>1993</v>
      </c>
      <c r="B844">
        <v>71</v>
      </c>
      <c r="C844">
        <v>26.5</v>
      </c>
      <c r="D844" s="2">
        <v>0.5020497465</v>
      </c>
      <c r="E844" s="2">
        <v>0.72757265959999995</v>
      </c>
      <c r="F844" s="2">
        <v>2.0724936323000001</v>
      </c>
      <c r="G844" s="2">
        <v>1.6342417593</v>
      </c>
      <c r="H844" s="2">
        <v>1.5703879211</v>
      </c>
      <c r="I844">
        <f t="shared" si="26"/>
        <v>1.30134914376</v>
      </c>
      <c r="J844" t="str">
        <f t="shared" si="27"/>
        <v>very wet</v>
      </c>
    </row>
    <row r="845" spans="1:10" x14ac:dyDescent="0.35">
      <c r="A845">
        <v>1994</v>
      </c>
      <c r="B845">
        <v>71</v>
      </c>
      <c r="C845">
        <v>26.5</v>
      </c>
      <c r="D845" s="2">
        <v>0.50065064719999997</v>
      </c>
      <c r="E845" s="2">
        <v>0.55648421680000004</v>
      </c>
      <c r="F845" s="2">
        <v>1.0808197592</v>
      </c>
      <c r="G845" s="2">
        <v>0.97406493670000005</v>
      </c>
      <c r="H845" s="2">
        <v>1.7077074718</v>
      </c>
      <c r="I845">
        <f t="shared" si="26"/>
        <v>0.96394540633999992</v>
      </c>
      <c r="J845" t="str">
        <f t="shared" si="27"/>
        <v>very wet</v>
      </c>
    </row>
    <row r="846" spans="1:10" x14ac:dyDescent="0.35">
      <c r="A846">
        <v>1995</v>
      </c>
      <c r="B846">
        <v>71</v>
      </c>
      <c r="C846">
        <v>26.5</v>
      </c>
      <c r="D846" s="2">
        <v>0.50097450570000002</v>
      </c>
      <c r="E846" s="2">
        <v>0.57267459750000005</v>
      </c>
      <c r="F846" s="2">
        <v>1.6418388786</v>
      </c>
      <c r="G846" s="2">
        <v>1.1934679528000001</v>
      </c>
      <c r="H846" s="2">
        <v>1.1377296592999999</v>
      </c>
      <c r="I846">
        <f t="shared" si="26"/>
        <v>1.00933711878</v>
      </c>
      <c r="J846" t="str">
        <f t="shared" si="27"/>
        <v>Moderately wet</v>
      </c>
    </row>
    <row r="847" spans="1:10" x14ac:dyDescent="0.35">
      <c r="A847">
        <v>1996</v>
      </c>
      <c r="B847">
        <v>71</v>
      </c>
      <c r="C847">
        <v>26.5</v>
      </c>
      <c r="D847" s="2">
        <v>0.73146825979999996</v>
      </c>
      <c r="E847" s="2">
        <v>1.4390583202</v>
      </c>
      <c r="F847" s="2">
        <v>1.6007874526000001</v>
      </c>
      <c r="G847" s="2">
        <v>1.1728439397999999</v>
      </c>
      <c r="H847" s="2">
        <v>0.38155138869999999</v>
      </c>
      <c r="I847">
        <f t="shared" si="26"/>
        <v>1.0651418722199999</v>
      </c>
      <c r="J847" t="str">
        <f t="shared" si="27"/>
        <v>Near Normal</v>
      </c>
    </row>
    <row r="848" spans="1:10" x14ac:dyDescent="0.35">
      <c r="A848">
        <v>1997</v>
      </c>
      <c r="B848">
        <v>71</v>
      </c>
      <c r="C848">
        <v>26.5</v>
      </c>
      <c r="D848" s="2">
        <v>0.5908015687</v>
      </c>
      <c r="E848" s="2">
        <v>0.92129624629999995</v>
      </c>
      <c r="F848" s="2">
        <v>1.0307007342000001</v>
      </c>
      <c r="G848" s="2">
        <v>0.71695752079999997</v>
      </c>
      <c r="H848" s="2">
        <v>0.37386689249999999</v>
      </c>
      <c r="I848">
        <f t="shared" si="26"/>
        <v>0.72672459249999999</v>
      </c>
      <c r="J848" t="str">
        <f t="shared" si="27"/>
        <v>Near Normal</v>
      </c>
    </row>
    <row r="849" spans="1:10" x14ac:dyDescent="0.35">
      <c r="A849">
        <v>1998</v>
      </c>
      <c r="B849">
        <v>71</v>
      </c>
      <c r="C849">
        <v>26.5</v>
      </c>
      <c r="D849" s="2">
        <v>0.50059747300000002</v>
      </c>
      <c r="E849" s="2">
        <v>0.64363903150000001</v>
      </c>
      <c r="F849" s="2">
        <v>0.81186873209999999</v>
      </c>
      <c r="G849" s="2">
        <v>0.49677604819999999</v>
      </c>
      <c r="H849" s="2">
        <v>1.0138150071000001</v>
      </c>
      <c r="I849">
        <f t="shared" si="26"/>
        <v>0.69333925837999999</v>
      </c>
      <c r="J849" t="str">
        <f t="shared" si="27"/>
        <v>Moderately wet</v>
      </c>
    </row>
    <row r="850" spans="1:10" x14ac:dyDescent="0.35">
      <c r="A850">
        <v>1999</v>
      </c>
      <c r="B850">
        <v>71</v>
      </c>
      <c r="C850">
        <v>26.5</v>
      </c>
      <c r="D850" s="2">
        <v>1.0044263141000001</v>
      </c>
      <c r="E850" s="2">
        <v>1.3272141879999999</v>
      </c>
      <c r="F850" s="2">
        <v>1.4061816817999999</v>
      </c>
      <c r="G850" s="2">
        <v>1.0069827254999999</v>
      </c>
      <c r="H850" s="2">
        <v>0.64328082080000004</v>
      </c>
      <c r="I850">
        <f t="shared" si="26"/>
        <v>1.0776171460399999</v>
      </c>
      <c r="J850" t="str">
        <f t="shared" si="27"/>
        <v>Moderately wet</v>
      </c>
    </row>
    <row r="851" spans="1:10" x14ac:dyDescent="0.35">
      <c r="A851">
        <v>2000</v>
      </c>
      <c r="B851">
        <v>71</v>
      </c>
      <c r="C851">
        <v>26.5</v>
      </c>
      <c r="D851" s="2">
        <v>-0.2043954402</v>
      </c>
      <c r="E851" s="2">
        <v>-0.2043954402</v>
      </c>
      <c r="F851" s="2">
        <v>1.3321063900000001</v>
      </c>
      <c r="G851" s="2">
        <v>1.6399152107999999</v>
      </c>
      <c r="H851" s="2">
        <v>1.6442059539</v>
      </c>
      <c r="I851">
        <f t="shared" si="26"/>
        <v>0.84148733486000005</v>
      </c>
      <c r="J851" t="str">
        <f t="shared" si="27"/>
        <v>very wet</v>
      </c>
    </row>
    <row r="852" spans="1:10" x14ac:dyDescent="0.35">
      <c r="A852">
        <v>2001</v>
      </c>
      <c r="B852">
        <v>71</v>
      </c>
      <c r="C852">
        <v>26.5</v>
      </c>
      <c r="D852" s="2">
        <v>0.50709200970000001</v>
      </c>
      <c r="E852" s="2">
        <v>1.2007728107</v>
      </c>
      <c r="F852" s="2">
        <v>2.1184487484000001</v>
      </c>
      <c r="G852" s="2">
        <v>1.9161425695000001</v>
      </c>
      <c r="H852" s="2">
        <v>1.397915128</v>
      </c>
      <c r="I852">
        <f t="shared" si="26"/>
        <v>1.4280742532599999</v>
      </c>
      <c r="J852" t="str">
        <f t="shared" si="27"/>
        <v>Moderately wet</v>
      </c>
    </row>
    <row r="853" spans="1:10" x14ac:dyDescent="0.35">
      <c r="A853">
        <v>2002</v>
      </c>
      <c r="B853">
        <v>71</v>
      </c>
      <c r="C853">
        <v>26.5</v>
      </c>
      <c r="D853" s="2">
        <v>-0.20353455819999999</v>
      </c>
      <c r="E853" s="2">
        <v>2.9409459999999999E-4</v>
      </c>
      <c r="F853" s="2">
        <v>2.9409459999999999E-4</v>
      </c>
      <c r="G853" s="2">
        <v>3.5522344000000002E-3</v>
      </c>
      <c r="H853" s="2">
        <v>-0.17895121459999999</v>
      </c>
      <c r="I853">
        <f t="shared" si="26"/>
        <v>-7.5669069840000006E-2</v>
      </c>
      <c r="J853" t="str">
        <f t="shared" si="27"/>
        <v>Severe</v>
      </c>
    </row>
    <row r="854" spans="1:10" x14ac:dyDescent="0.35">
      <c r="A854">
        <v>2003</v>
      </c>
      <c r="B854">
        <v>71</v>
      </c>
      <c r="C854">
        <v>26.5</v>
      </c>
      <c r="D854" s="2">
        <v>0.50064097919999995</v>
      </c>
      <c r="E854" s="2">
        <v>0.62656917229999998</v>
      </c>
      <c r="F854" s="2">
        <v>1.7752105705000001</v>
      </c>
      <c r="G854" s="2">
        <v>1.7070453538999999</v>
      </c>
      <c r="H854" s="2">
        <v>1.6230391894</v>
      </c>
      <c r="I854">
        <f t="shared" si="26"/>
        <v>1.24650105306</v>
      </c>
      <c r="J854" t="str">
        <f t="shared" si="27"/>
        <v>very wet</v>
      </c>
    </row>
    <row r="855" spans="1:10" x14ac:dyDescent="0.35">
      <c r="A855">
        <v>2004</v>
      </c>
      <c r="B855">
        <v>71</v>
      </c>
      <c r="C855">
        <v>26.5</v>
      </c>
      <c r="D855" s="2">
        <v>0.50064097919999995</v>
      </c>
      <c r="E855" s="2">
        <v>0.62656917229999998</v>
      </c>
      <c r="F855" s="2">
        <v>1.7752105705000001</v>
      </c>
      <c r="G855" s="2">
        <v>1.7070453538999999</v>
      </c>
      <c r="H855" s="2">
        <v>1.6230391894</v>
      </c>
      <c r="I855">
        <f t="shared" si="26"/>
        <v>1.24650105306</v>
      </c>
      <c r="J855" t="str">
        <f t="shared" si="27"/>
        <v>very wet</v>
      </c>
    </row>
    <row r="856" spans="1:10" x14ac:dyDescent="0.35">
      <c r="A856">
        <v>2005</v>
      </c>
      <c r="B856">
        <v>71</v>
      </c>
      <c r="C856">
        <v>26.5</v>
      </c>
      <c r="D856" s="2">
        <v>0.73149270040000003</v>
      </c>
      <c r="E856" s="2">
        <v>0.91605276889999998</v>
      </c>
      <c r="F856" s="2">
        <v>1.088502487</v>
      </c>
      <c r="G856" s="2">
        <v>0.40894293790000003</v>
      </c>
      <c r="H856" s="2">
        <v>0.40894293790000003</v>
      </c>
      <c r="I856">
        <f t="shared" si="26"/>
        <v>0.71078676642000005</v>
      </c>
      <c r="J856" t="str">
        <f t="shared" si="27"/>
        <v>Near Normal</v>
      </c>
    </row>
    <row r="857" spans="1:10" x14ac:dyDescent="0.35">
      <c r="A857">
        <v>2006</v>
      </c>
      <c r="B857">
        <v>71</v>
      </c>
      <c r="C857">
        <v>26.5</v>
      </c>
      <c r="D857" s="2">
        <v>-0.18398533080000001</v>
      </c>
      <c r="E857" s="2">
        <v>1.2992741299999999E-2</v>
      </c>
      <c r="F857" s="2">
        <v>0.14150882470000001</v>
      </c>
      <c r="G857" s="2">
        <v>2.4702901932999999</v>
      </c>
      <c r="H857" s="2">
        <v>2.3864176823999999</v>
      </c>
      <c r="I857">
        <f t="shared" si="26"/>
        <v>0.96544482217999994</v>
      </c>
      <c r="J857" t="str">
        <f t="shared" si="27"/>
        <v>very wet</v>
      </c>
    </row>
    <row r="858" spans="1:10" x14ac:dyDescent="0.35">
      <c r="A858">
        <v>2007</v>
      </c>
      <c r="B858">
        <v>71</v>
      </c>
      <c r="C858">
        <v>26.5</v>
      </c>
      <c r="D858" s="2">
        <v>0.50893389850000004</v>
      </c>
      <c r="E858" s="2">
        <v>0.51345166580000001</v>
      </c>
      <c r="F858" s="2">
        <v>0.83541183880000003</v>
      </c>
      <c r="G858" s="2">
        <v>0.59084136499999995</v>
      </c>
      <c r="H858" s="2">
        <v>0.99755958779999998</v>
      </c>
      <c r="I858">
        <f t="shared" si="26"/>
        <v>0.68923967117999996</v>
      </c>
      <c r="J858" t="str">
        <f t="shared" si="27"/>
        <v>Moderately wet</v>
      </c>
    </row>
    <row r="859" spans="1:10" x14ac:dyDescent="0.35">
      <c r="A859">
        <v>2008</v>
      </c>
      <c r="B859">
        <v>71</v>
      </c>
      <c r="C859">
        <v>26.5</v>
      </c>
      <c r="D859" s="2">
        <v>0.5027574964</v>
      </c>
      <c r="E859" s="2">
        <v>0.56341757029999995</v>
      </c>
      <c r="F859" s="2">
        <v>1.3938159796</v>
      </c>
      <c r="G859" s="2">
        <v>1.5316989168999999</v>
      </c>
      <c r="H859" s="2">
        <v>1.4895328077000001</v>
      </c>
      <c r="I859">
        <f t="shared" si="26"/>
        <v>1.0962445541799999</v>
      </c>
      <c r="J859" t="str">
        <f t="shared" si="27"/>
        <v>Moderately wet</v>
      </c>
    </row>
    <row r="860" spans="1:10" x14ac:dyDescent="0.35">
      <c r="A860">
        <v>2009</v>
      </c>
      <c r="B860">
        <v>71</v>
      </c>
      <c r="C860">
        <v>26.5</v>
      </c>
      <c r="D860" s="2">
        <v>-0.2040845506</v>
      </c>
      <c r="E860" s="2">
        <v>3.3988153200000003E-2</v>
      </c>
      <c r="F860" s="2">
        <v>0.65808393070000004</v>
      </c>
      <c r="G860" s="2">
        <v>0.71974194000000002</v>
      </c>
      <c r="H860" s="2">
        <v>0.61601250640000005</v>
      </c>
      <c r="I860">
        <f t="shared" si="26"/>
        <v>0.36474839594000008</v>
      </c>
      <c r="J860" t="str">
        <f t="shared" si="27"/>
        <v>Moderately wet</v>
      </c>
    </row>
    <row r="861" spans="1:10" x14ac:dyDescent="0.35">
      <c r="A861">
        <v>2010</v>
      </c>
      <c r="B861">
        <v>71</v>
      </c>
      <c r="C861">
        <v>26.5</v>
      </c>
      <c r="D861" s="2">
        <v>0.50060472410000001</v>
      </c>
      <c r="E861" s="2">
        <v>0.90930610850000004</v>
      </c>
      <c r="F861" s="2">
        <v>1.81233497</v>
      </c>
      <c r="G861" s="2">
        <v>1.3941263123000001</v>
      </c>
      <c r="H861" s="2">
        <v>1.3731120610000001</v>
      </c>
      <c r="I861">
        <f t="shared" si="26"/>
        <v>1.1978968351799999</v>
      </c>
      <c r="J861" t="str">
        <f t="shared" si="27"/>
        <v>Moderately wet</v>
      </c>
    </row>
    <row r="862" spans="1:10" x14ac:dyDescent="0.35">
      <c r="A862">
        <v>2011</v>
      </c>
      <c r="B862">
        <v>71</v>
      </c>
      <c r="C862">
        <v>26.5</v>
      </c>
      <c r="D862" s="2">
        <v>0.50068206790000003</v>
      </c>
      <c r="E862" s="2">
        <v>0.55274174109999996</v>
      </c>
      <c r="F862" s="2">
        <v>1.2966800066999999</v>
      </c>
      <c r="G862" s="2">
        <v>1.7979356746999999</v>
      </c>
      <c r="H862" s="2">
        <v>2.3386927727</v>
      </c>
      <c r="I862">
        <f t="shared" si="26"/>
        <v>1.2973464526199998</v>
      </c>
      <c r="J862" t="str">
        <f t="shared" si="27"/>
        <v>very wet</v>
      </c>
    </row>
    <row r="863" spans="1:10" x14ac:dyDescent="0.35">
      <c r="A863">
        <v>2012</v>
      </c>
      <c r="B863">
        <v>71</v>
      </c>
      <c r="C863">
        <v>26.5</v>
      </c>
      <c r="D863" s="2">
        <v>0.51116717769999998</v>
      </c>
      <c r="E863" s="2">
        <v>0.58239168860000001</v>
      </c>
      <c r="F863" s="2">
        <v>0.65849041809999997</v>
      </c>
      <c r="G863" s="2">
        <v>1.0234547729000001</v>
      </c>
      <c r="H863" s="2">
        <v>1.1591704831</v>
      </c>
      <c r="I863">
        <f t="shared" si="26"/>
        <v>0.78693490808</v>
      </c>
      <c r="J863" t="str">
        <f t="shared" si="27"/>
        <v>Moderately wet</v>
      </c>
    </row>
    <row r="864" spans="1:10" x14ac:dyDescent="0.35">
      <c r="A864">
        <v>2013</v>
      </c>
      <c r="B864">
        <v>71</v>
      </c>
      <c r="C864">
        <v>26.5</v>
      </c>
      <c r="D864" s="2">
        <v>0.50262707080000002</v>
      </c>
      <c r="E864" s="2">
        <v>0.92399666589999996</v>
      </c>
      <c r="F864" s="2">
        <v>1.4391896758</v>
      </c>
      <c r="G864" s="2">
        <v>1.6013015932000001</v>
      </c>
      <c r="H864" s="2">
        <v>1.3399349697</v>
      </c>
      <c r="I864">
        <f t="shared" si="26"/>
        <v>1.1614099950800001</v>
      </c>
      <c r="J864" t="str">
        <f t="shared" si="27"/>
        <v>Moderately wet</v>
      </c>
    </row>
    <row r="865" spans="1:10" x14ac:dyDescent="0.35">
      <c r="A865">
        <v>2014</v>
      </c>
      <c r="B865">
        <v>71</v>
      </c>
      <c r="C865">
        <v>26.5</v>
      </c>
      <c r="D865" s="2">
        <v>0.60850774409999997</v>
      </c>
      <c r="E865" s="2">
        <v>0.61657146029999998</v>
      </c>
      <c r="F865" s="2">
        <v>1.0820414656999999</v>
      </c>
      <c r="G865" s="2">
        <v>0.39352419129999999</v>
      </c>
      <c r="H865" s="2">
        <v>0.3945228697</v>
      </c>
      <c r="I865">
        <f t="shared" si="26"/>
        <v>0.61903354621999995</v>
      </c>
      <c r="J865" t="str">
        <f t="shared" si="27"/>
        <v>Near Normal</v>
      </c>
    </row>
    <row r="866" spans="1:10" x14ac:dyDescent="0.35">
      <c r="A866">
        <v>2015</v>
      </c>
      <c r="B866">
        <v>71</v>
      </c>
      <c r="C866">
        <v>26.5</v>
      </c>
      <c r="D866" s="2">
        <v>0.51066622569999998</v>
      </c>
      <c r="E866" s="2">
        <v>0.7032857066</v>
      </c>
      <c r="F866" s="2">
        <v>1.3755582055</v>
      </c>
      <c r="G866" s="2">
        <v>0.95520351830000005</v>
      </c>
      <c r="H866" s="2">
        <v>0.98783659700000004</v>
      </c>
      <c r="I866">
        <f t="shared" si="26"/>
        <v>0.90651005062000001</v>
      </c>
      <c r="J866" t="str">
        <f t="shared" si="27"/>
        <v>Moderately wet</v>
      </c>
    </row>
    <row r="867" spans="1:10" x14ac:dyDescent="0.35">
      <c r="A867">
        <v>2016</v>
      </c>
      <c r="B867">
        <v>71</v>
      </c>
      <c r="C867">
        <v>26.5</v>
      </c>
      <c r="D867" s="2">
        <v>0.50447421889999999</v>
      </c>
      <c r="E867" s="2">
        <v>0.63849093769999998</v>
      </c>
      <c r="F867" s="2">
        <v>1.0638954633</v>
      </c>
      <c r="G867" s="2">
        <v>0.94678863020000004</v>
      </c>
      <c r="H867" s="2">
        <v>0.85249933359999996</v>
      </c>
      <c r="I867">
        <f t="shared" si="26"/>
        <v>0.80122971673999999</v>
      </c>
      <c r="J867" t="str">
        <f t="shared" si="27"/>
        <v>Moderately wet</v>
      </c>
    </row>
    <row r="868" spans="1:10" x14ac:dyDescent="0.35">
      <c r="A868">
        <v>2017</v>
      </c>
      <c r="B868">
        <v>71</v>
      </c>
      <c r="C868">
        <v>26.5</v>
      </c>
      <c r="D868" s="2">
        <v>0.53813458260000002</v>
      </c>
      <c r="E868" s="2">
        <v>1.2291297151</v>
      </c>
      <c r="F868" s="2">
        <v>1.9383230316</v>
      </c>
      <c r="G868" s="2">
        <v>1.4911946089999999</v>
      </c>
      <c r="H868" s="2">
        <v>0.87308762719999999</v>
      </c>
      <c r="I868">
        <f t="shared" si="26"/>
        <v>1.2139739131</v>
      </c>
      <c r="J868" t="str">
        <f t="shared" si="27"/>
        <v>Moderately wet</v>
      </c>
    </row>
    <row r="869" spans="1:10" x14ac:dyDescent="0.35">
      <c r="A869">
        <v>2018</v>
      </c>
      <c r="B869">
        <v>71</v>
      </c>
      <c r="C869">
        <v>26.5</v>
      </c>
      <c r="D869" s="2">
        <v>-0.18307458169999999</v>
      </c>
      <c r="E869" s="2">
        <v>-0.10162070469999999</v>
      </c>
      <c r="F869" s="2">
        <v>0.25467124219999998</v>
      </c>
      <c r="G869" s="2">
        <v>0.50887364589999995</v>
      </c>
      <c r="H869" s="2">
        <v>0.49726247039999999</v>
      </c>
      <c r="I869">
        <f t="shared" si="26"/>
        <v>0.19522241441999999</v>
      </c>
      <c r="J869" t="str">
        <f t="shared" si="27"/>
        <v>Near Normal</v>
      </c>
    </row>
    <row r="870" spans="1:10" x14ac:dyDescent="0.35">
      <c r="A870">
        <v>2019</v>
      </c>
      <c r="B870">
        <v>71</v>
      </c>
      <c r="C870">
        <v>26.5</v>
      </c>
      <c r="D870" s="2">
        <v>-2.1958208999999999E-2</v>
      </c>
      <c r="E870" s="2">
        <v>0.1520472168</v>
      </c>
      <c r="F870" s="2">
        <v>0.56057908069999995</v>
      </c>
      <c r="G870" s="2">
        <v>0.53415504179999995</v>
      </c>
      <c r="H870" s="2">
        <v>0.6787050603</v>
      </c>
      <c r="I870">
        <f t="shared" si="26"/>
        <v>0.38070563811999997</v>
      </c>
      <c r="J870" t="str">
        <f t="shared" si="27"/>
        <v>Moderately wet</v>
      </c>
    </row>
    <row r="871" spans="1:10" x14ac:dyDescent="0.35">
      <c r="A871">
        <v>2020</v>
      </c>
      <c r="B871">
        <v>71</v>
      </c>
      <c r="C871">
        <v>26.5</v>
      </c>
      <c r="D871" s="2">
        <v>-0.18351328789999999</v>
      </c>
      <c r="E871" s="2">
        <v>3.6615166300000002E-2</v>
      </c>
      <c r="F871" s="2">
        <v>0.42824428780000001</v>
      </c>
      <c r="G871" s="2">
        <v>1.2003020665999999</v>
      </c>
      <c r="H871" s="2">
        <v>1.1746874893999999</v>
      </c>
      <c r="I871">
        <f t="shared" si="26"/>
        <v>0.53126714443999989</v>
      </c>
      <c r="J871" t="str">
        <f t="shared" si="27"/>
        <v>Moderately wet</v>
      </c>
    </row>
    <row r="872" spans="1:10" x14ac:dyDescent="0.35">
      <c r="A872">
        <v>1991</v>
      </c>
      <c r="B872">
        <v>71</v>
      </c>
      <c r="C872">
        <v>26.75</v>
      </c>
      <c r="D872" s="2">
        <v>0.47807275500000002</v>
      </c>
      <c r="E872" s="2">
        <v>0.72498197200000003</v>
      </c>
      <c r="F872" s="2">
        <v>0.83876457100000001</v>
      </c>
      <c r="G872" s="2">
        <v>0.52994012000000001</v>
      </c>
      <c r="H872" s="2">
        <v>0.27387118900000001</v>
      </c>
      <c r="I872">
        <f t="shared" si="26"/>
        <v>0.56912612139999996</v>
      </c>
      <c r="J872" t="str">
        <f t="shared" si="27"/>
        <v>Near Normal</v>
      </c>
    </row>
    <row r="873" spans="1:10" x14ac:dyDescent="0.35">
      <c r="A873">
        <v>1992</v>
      </c>
      <c r="B873">
        <v>71</v>
      </c>
      <c r="C873">
        <v>26.75</v>
      </c>
      <c r="D873" s="2">
        <v>0.49951214900000002</v>
      </c>
      <c r="E873" s="2">
        <v>0.52039292299999995</v>
      </c>
      <c r="F873" s="2">
        <v>0.92706751499999995</v>
      </c>
      <c r="G873" s="2">
        <v>0.88529841300000001</v>
      </c>
      <c r="H873" s="2">
        <v>1.1602916560000001</v>
      </c>
      <c r="I873">
        <f t="shared" si="26"/>
        <v>0.79851253119999999</v>
      </c>
      <c r="J873" t="str">
        <f t="shared" si="27"/>
        <v>Moderately wet</v>
      </c>
    </row>
    <row r="874" spans="1:10" x14ac:dyDescent="0.35">
      <c r="A874">
        <v>1993</v>
      </c>
      <c r="B874">
        <v>71</v>
      </c>
      <c r="C874">
        <v>26.75</v>
      </c>
      <c r="D874" s="2">
        <v>0.49108792600000001</v>
      </c>
      <c r="E874" s="2">
        <v>0.98548054699999998</v>
      </c>
      <c r="F874" s="2">
        <v>2.2977798589999998</v>
      </c>
      <c r="G874" s="2">
        <v>1.822690345</v>
      </c>
      <c r="H874" s="2">
        <v>1.660445688</v>
      </c>
      <c r="I874">
        <f t="shared" si="26"/>
        <v>1.451496873</v>
      </c>
      <c r="J874" t="str">
        <f t="shared" si="27"/>
        <v>very wet</v>
      </c>
    </row>
    <row r="875" spans="1:10" x14ac:dyDescent="0.35">
      <c r="A875">
        <v>1994</v>
      </c>
      <c r="B875">
        <v>71</v>
      </c>
      <c r="C875">
        <v>26.75</v>
      </c>
      <c r="D875" s="2">
        <v>0.47920424700000003</v>
      </c>
      <c r="E875" s="2">
        <v>0.58684912499999997</v>
      </c>
      <c r="F875" s="2">
        <v>1.2090091519999999</v>
      </c>
      <c r="G875" s="2">
        <v>0.88559892900000003</v>
      </c>
      <c r="H875" s="2">
        <v>1.42027652</v>
      </c>
      <c r="I875">
        <f t="shared" si="26"/>
        <v>0.91618759459999999</v>
      </c>
      <c r="J875" t="str">
        <f t="shared" si="27"/>
        <v>Moderately wet</v>
      </c>
    </row>
    <row r="876" spans="1:10" x14ac:dyDescent="0.35">
      <c r="A876">
        <v>1995</v>
      </c>
      <c r="B876">
        <v>71</v>
      </c>
      <c r="C876">
        <v>26.75</v>
      </c>
      <c r="D876" s="2">
        <v>0.48911274700000001</v>
      </c>
      <c r="E876" s="2">
        <v>0.69262689600000005</v>
      </c>
      <c r="F876" s="2">
        <v>1.8863580760000001</v>
      </c>
      <c r="G876" s="2">
        <v>1.5513214639999999</v>
      </c>
      <c r="H876" s="2">
        <v>1.3997539960000001</v>
      </c>
      <c r="I876">
        <f t="shared" si="26"/>
        <v>1.2038346358000001</v>
      </c>
      <c r="J876" t="str">
        <f t="shared" si="27"/>
        <v>Moderately wet</v>
      </c>
    </row>
    <row r="877" spans="1:10" x14ac:dyDescent="0.35">
      <c r="A877">
        <v>1996</v>
      </c>
      <c r="B877">
        <v>71</v>
      </c>
      <c r="C877">
        <v>26.75</v>
      </c>
      <c r="D877" s="2">
        <v>0.80087752199999995</v>
      </c>
      <c r="E877" s="2">
        <v>1.4632752060000001</v>
      </c>
      <c r="F877" s="2">
        <v>1.6811567780000001</v>
      </c>
      <c r="G877" s="2">
        <v>0.97234001199999998</v>
      </c>
      <c r="H877" s="2">
        <v>0.217506222</v>
      </c>
      <c r="I877">
        <f t="shared" si="26"/>
        <v>1.0270311480000001</v>
      </c>
      <c r="J877" t="str">
        <f t="shared" si="27"/>
        <v>Near Normal</v>
      </c>
    </row>
    <row r="878" spans="1:10" x14ac:dyDescent="0.35">
      <c r="A878">
        <v>1997</v>
      </c>
      <c r="B878">
        <v>71</v>
      </c>
      <c r="C878">
        <v>26.75</v>
      </c>
      <c r="D878" s="2">
        <v>0.62456206000000003</v>
      </c>
      <c r="E878" s="2">
        <v>1.080783922</v>
      </c>
      <c r="F878" s="2">
        <v>1.1293133310000001</v>
      </c>
      <c r="G878" s="2">
        <v>0.55480079699999996</v>
      </c>
      <c r="H878" s="2">
        <v>9.5943645999999994E-2</v>
      </c>
      <c r="I878">
        <f t="shared" si="26"/>
        <v>0.6970807511999999</v>
      </c>
      <c r="J878" t="str">
        <f t="shared" si="27"/>
        <v>Near Normal</v>
      </c>
    </row>
    <row r="879" spans="1:10" x14ac:dyDescent="0.35">
      <c r="A879">
        <v>1998</v>
      </c>
      <c r="B879">
        <v>71</v>
      </c>
      <c r="C879">
        <v>26.75</v>
      </c>
      <c r="D879" s="2">
        <v>0.47774904400000001</v>
      </c>
      <c r="E879" s="2">
        <v>0.76194104100000004</v>
      </c>
      <c r="F879" s="2">
        <v>1.4265709049999999</v>
      </c>
      <c r="G879" s="2">
        <v>1.0318306859999999</v>
      </c>
      <c r="H879" s="2">
        <v>1.367785359</v>
      </c>
      <c r="I879">
        <f t="shared" si="26"/>
        <v>1.0131754069999999</v>
      </c>
      <c r="J879" t="str">
        <f t="shared" si="27"/>
        <v>Moderately wet</v>
      </c>
    </row>
    <row r="880" spans="1:10" x14ac:dyDescent="0.35">
      <c r="A880">
        <v>1999</v>
      </c>
      <c r="B880">
        <v>71</v>
      </c>
      <c r="C880">
        <v>26.75</v>
      </c>
      <c r="D880" s="2">
        <v>1.245353551</v>
      </c>
      <c r="E880" s="2">
        <v>1.3691991800000001</v>
      </c>
      <c r="F880" s="2">
        <v>1.416723161</v>
      </c>
      <c r="G880" s="2">
        <v>1.389889647</v>
      </c>
      <c r="H880" s="2">
        <v>1.267023886</v>
      </c>
      <c r="I880">
        <f t="shared" si="26"/>
        <v>1.3376378850000001</v>
      </c>
      <c r="J880" t="str">
        <f t="shared" si="27"/>
        <v>Moderately wet</v>
      </c>
    </row>
    <row r="881" spans="1:10" x14ac:dyDescent="0.35">
      <c r="A881">
        <v>2000</v>
      </c>
      <c r="B881">
        <v>71</v>
      </c>
      <c r="C881">
        <v>26.75</v>
      </c>
      <c r="D881" s="2">
        <v>-0.20446656499999999</v>
      </c>
      <c r="E881" s="2">
        <v>-0.20446656499999999</v>
      </c>
      <c r="F881" s="2">
        <v>0.86031248500000002</v>
      </c>
      <c r="G881" s="2">
        <v>1.0615950199999999</v>
      </c>
      <c r="H881" s="2">
        <v>1.077405511</v>
      </c>
      <c r="I881">
        <f t="shared" si="26"/>
        <v>0.51807597719999998</v>
      </c>
      <c r="J881" t="str">
        <f t="shared" si="27"/>
        <v>Moderately wet</v>
      </c>
    </row>
    <row r="882" spans="1:10" x14ac:dyDescent="0.35">
      <c r="A882">
        <v>2001</v>
      </c>
      <c r="B882">
        <v>71</v>
      </c>
      <c r="C882">
        <v>26.75</v>
      </c>
      <c r="D882" s="2">
        <v>0.536262672</v>
      </c>
      <c r="E882" s="2">
        <v>1.1461852539999999</v>
      </c>
      <c r="F882" s="2">
        <v>2.2364436630000002</v>
      </c>
      <c r="G882" s="2">
        <v>2.0337618420000001</v>
      </c>
      <c r="H882" s="2">
        <v>1.587603874</v>
      </c>
      <c r="I882">
        <f t="shared" si="26"/>
        <v>1.508051461</v>
      </c>
      <c r="J882" t="str">
        <f t="shared" si="27"/>
        <v>very wet</v>
      </c>
    </row>
    <row r="883" spans="1:10" x14ac:dyDescent="0.35">
      <c r="A883">
        <v>2002</v>
      </c>
      <c r="B883">
        <v>71</v>
      </c>
      <c r="C883">
        <v>26.75</v>
      </c>
      <c r="D883" s="2">
        <v>-0.180415994</v>
      </c>
      <c r="E883" s="2">
        <v>-0.111870398</v>
      </c>
      <c r="F883" s="2">
        <v>-0.111870398</v>
      </c>
      <c r="G883" s="2">
        <v>-0.166321738</v>
      </c>
      <c r="H883" s="2">
        <v>-0.14014985499999999</v>
      </c>
      <c r="I883">
        <f t="shared" si="26"/>
        <v>-0.1421256766</v>
      </c>
      <c r="J883" t="str">
        <f t="shared" si="27"/>
        <v>Severe</v>
      </c>
    </row>
    <row r="884" spans="1:10" x14ac:dyDescent="0.35">
      <c r="A884">
        <v>2003</v>
      </c>
      <c r="B884">
        <v>71</v>
      </c>
      <c r="C884">
        <v>26.75</v>
      </c>
      <c r="D884" s="2">
        <v>0.47781637799999999</v>
      </c>
      <c r="E884" s="2">
        <v>0.52152775900000004</v>
      </c>
      <c r="F884" s="2">
        <v>1.252470328</v>
      </c>
      <c r="G884" s="2">
        <v>1.2254808880000001</v>
      </c>
      <c r="H884" s="2">
        <v>1.1904921669999999</v>
      </c>
      <c r="I884">
        <f t="shared" si="26"/>
        <v>0.93355750399999982</v>
      </c>
      <c r="J884" t="str">
        <f t="shared" si="27"/>
        <v>Moderately wet</v>
      </c>
    </row>
    <row r="885" spans="1:10" x14ac:dyDescent="0.35">
      <c r="A885">
        <v>2004</v>
      </c>
      <c r="B885">
        <v>71</v>
      </c>
      <c r="C885">
        <v>26.75</v>
      </c>
      <c r="D885" s="2">
        <v>0.47781637799999999</v>
      </c>
      <c r="E885" s="2">
        <v>0.52152775900000004</v>
      </c>
      <c r="F885" s="2">
        <v>1.252470328</v>
      </c>
      <c r="G885" s="2">
        <v>1.2254808880000001</v>
      </c>
      <c r="H885" s="2">
        <v>1.1904921669999999</v>
      </c>
      <c r="I885">
        <f t="shared" si="26"/>
        <v>0.93355750399999982</v>
      </c>
      <c r="J885" t="str">
        <f t="shared" si="27"/>
        <v>Moderately wet</v>
      </c>
    </row>
    <row r="886" spans="1:10" x14ac:dyDescent="0.35">
      <c r="A886">
        <v>2005</v>
      </c>
      <c r="B886">
        <v>71</v>
      </c>
      <c r="C886">
        <v>26.75</v>
      </c>
      <c r="D886" s="2">
        <v>0.81186131699999997</v>
      </c>
      <c r="E886" s="2">
        <v>1.002334558</v>
      </c>
      <c r="F886" s="2">
        <v>1.1815246930000001</v>
      </c>
      <c r="G886" s="2">
        <v>0.358877638</v>
      </c>
      <c r="H886" s="2">
        <v>0.358877638</v>
      </c>
      <c r="I886">
        <f t="shared" si="26"/>
        <v>0.74269516880000008</v>
      </c>
      <c r="J886" t="str">
        <f t="shared" si="27"/>
        <v>Near Normal</v>
      </c>
    </row>
    <row r="887" spans="1:10" x14ac:dyDescent="0.35">
      <c r="A887">
        <v>2006</v>
      </c>
      <c r="B887">
        <v>71</v>
      </c>
      <c r="C887">
        <v>26.75</v>
      </c>
      <c r="D887" s="2">
        <v>-0.19763312199999999</v>
      </c>
      <c r="E887" s="2">
        <v>0.112916961</v>
      </c>
      <c r="F887" s="2">
        <v>0.16781900199999999</v>
      </c>
      <c r="G887" s="2">
        <v>2.5750945760000001</v>
      </c>
      <c r="H887" s="2">
        <v>2.3916994009999999</v>
      </c>
      <c r="I887">
        <f t="shared" si="26"/>
        <v>1.0099793636000001</v>
      </c>
      <c r="J887" t="str">
        <f t="shared" si="27"/>
        <v>very wet</v>
      </c>
    </row>
    <row r="888" spans="1:10" x14ac:dyDescent="0.35">
      <c r="A888">
        <v>2007</v>
      </c>
      <c r="B888">
        <v>71</v>
      </c>
      <c r="C888">
        <v>26.75</v>
      </c>
      <c r="D888" s="2">
        <v>0.52818396499999998</v>
      </c>
      <c r="E888" s="2">
        <v>0.53686220100000004</v>
      </c>
      <c r="F888" s="2">
        <v>0.73540658000000003</v>
      </c>
      <c r="G888" s="2">
        <v>0.64661377600000003</v>
      </c>
      <c r="H888" s="2">
        <v>1.2640119089999999</v>
      </c>
      <c r="I888">
        <f t="shared" si="26"/>
        <v>0.7422156862</v>
      </c>
      <c r="J888" t="str">
        <f t="shared" si="27"/>
        <v>Moderately wet</v>
      </c>
    </row>
    <row r="889" spans="1:10" x14ac:dyDescent="0.35">
      <c r="A889">
        <v>2008</v>
      </c>
      <c r="B889">
        <v>71</v>
      </c>
      <c r="C889">
        <v>26.75</v>
      </c>
      <c r="D889" s="2">
        <v>0.499501845</v>
      </c>
      <c r="E889" s="2">
        <v>0.59906928100000001</v>
      </c>
      <c r="F889" s="2">
        <v>1.2511149770000001</v>
      </c>
      <c r="G889" s="2">
        <v>0.91491847400000004</v>
      </c>
      <c r="H889" s="2">
        <v>0.82469055400000002</v>
      </c>
      <c r="I889">
        <f t="shared" si="26"/>
        <v>0.81785902620000006</v>
      </c>
      <c r="J889" t="str">
        <f t="shared" si="27"/>
        <v>Moderately wet</v>
      </c>
    </row>
    <row r="890" spans="1:10" x14ac:dyDescent="0.35">
      <c r="A890">
        <v>2009</v>
      </c>
      <c r="B890">
        <v>71</v>
      </c>
      <c r="C890">
        <v>26.75</v>
      </c>
      <c r="D890" s="2">
        <v>-0.204466549</v>
      </c>
      <c r="E890" s="2">
        <v>-3.9810674999999997E-2</v>
      </c>
      <c r="F890" s="2">
        <v>0.24519539500000001</v>
      </c>
      <c r="G890" s="2">
        <v>0.35234945699999998</v>
      </c>
      <c r="H890" s="2">
        <v>0.16092933200000001</v>
      </c>
      <c r="I890">
        <f t="shared" si="26"/>
        <v>0.102839392</v>
      </c>
      <c r="J890" t="str">
        <f t="shared" si="27"/>
        <v>Near Normal</v>
      </c>
    </row>
    <row r="891" spans="1:10" x14ac:dyDescent="0.35">
      <c r="A891">
        <v>2010</v>
      </c>
      <c r="B891">
        <v>71</v>
      </c>
      <c r="C891">
        <v>26.75</v>
      </c>
      <c r="D891" s="2">
        <v>0.47775940300000003</v>
      </c>
      <c r="E891" s="2">
        <v>1.13365483</v>
      </c>
      <c r="F891" s="2">
        <v>1.880049925</v>
      </c>
      <c r="G891" s="2">
        <v>1.5275296229999999</v>
      </c>
      <c r="H891" s="2">
        <v>1.343842929</v>
      </c>
      <c r="I891">
        <f t="shared" si="26"/>
        <v>1.2725673420000001</v>
      </c>
      <c r="J891" t="str">
        <f t="shared" si="27"/>
        <v>Moderately wet</v>
      </c>
    </row>
    <row r="892" spans="1:10" x14ac:dyDescent="0.35">
      <c r="A892">
        <v>2011</v>
      </c>
      <c r="B892">
        <v>71</v>
      </c>
      <c r="C892">
        <v>26.75</v>
      </c>
      <c r="D892" s="2">
        <v>0.47969610299999998</v>
      </c>
      <c r="E892" s="2">
        <v>0.50078184000000003</v>
      </c>
      <c r="F892" s="2">
        <v>1.0148641359999999</v>
      </c>
      <c r="G892" s="2">
        <v>1.2394933969999999</v>
      </c>
      <c r="H892" s="2">
        <v>1.9942934400000001</v>
      </c>
      <c r="I892">
        <f t="shared" si="26"/>
        <v>1.0458257832</v>
      </c>
      <c r="J892" t="str">
        <f t="shared" si="27"/>
        <v>very wet</v>
      </c>
    </row>
    <row r="893" spans="1:10" x14ac:dyDescent="0.35">
      <c r="A893">
        <v>2012</v>
      </c>
      <c r="B893">
        <v>71</v>
      </c>
      <c r="C893">
        <v>26.75</v>
      </c>
      <c r="D893" s="2">
        <v>0.489177311</v>
      </c>
      <c r="E893" s="2">
        <v>0.56572360799999999</v>
      </c>
      <c r="F893" s="2">
        <v>0.64804287400000005</v>
      </c>
      <c r="G893" s="2">
        <v>1.043907602</v>
      </c>
      <c r="H893" s="2">
        <v>1.1926500950000001</v>
      </c>
      <c r="I893">
        <f t="shared" si="26"/>
        <v>0.78790029800000005</v>
      </c>
      <c r="J893" t="str">
        <f t="shared" si="27"/>
        <v>Moderately wet</v>
      </c>
    </row>
    <row r="894" spans="1:10" x14ac:dyDescent="0.35">
      <c r="A894">
        <v>2013</v>
      </c>
      <c r="B894">
        <v>71</v>
      </c>
      <c r="C894">
        <v>26.75</v>
      </c>
      <c r="D894" s="2">
        <v>0.51071660200000002</v>
      </c>
      <c r="E894" s="2">
        <v>0.77277377700000005</v>
      </c>
      <c r="F894" s="2">
        <v>1.0329671410000001</v>
      </c>
      <c r="G894" s="2">
        <v>1.1080719400000001</v>
      </c>
      <c r="H894" s="2">
        <v>0.91388908899999999</v>
      </c>
      <c r="I894">
        <f t="shared" si="26"/>
        <v>0.86768370979999998</v>
      </c>
      <c r="J894" t="str">
        <f t="shared" si="27"/>
        <v>Moderately wet</v>
      </c>
    </row>
    <row r="895" spans="1:10" x14ac:dyDescent="0.35">
      <c r="A895">
        <v>2014</v>
      </c>
      <c r="B895">
        <v>71</v>
      </c>
      <c r="C895">
        <v>26.75</v>
      </c>
      <c r="D895" s="2">
        <v>0.64285022599999997</v>
      </c>
      <c r="E895" s="2">
        <v>0.64804534599999997</v>
      </c>
      <c r="F895" s="2">
        <v>1.057198071</v>
      </c>
      <c r="G895" s="2">
        <v>0.30959645600000002</v>
      </c>
      <c r="H895" s="2">
        <v>0.41275632600000001</v>
      </c>
      <c r="I895">
        <f t="shared" si="26"/>
        <v>0.61408928500000004</v>
      </c>
      <c r="J895" t="str">
        <f t="shared" si="27"/>
        <v>Near Normal</v>
      </c>
    </row>
    <row r="896" spans="1:10" x14ac:dyDescent="0.35">
      <c r="A896">
        <v>2015</v>
      </c>
      <c r="B896">
        <v>71</v>
      </c>
      <c r="C896">
        <v>26.75</v>
      </c>
      <c r="D896" s="2">
        <v>0.54160402600000002</v>
      </c>
      <c r="E896" s="2">
        <v>0.85577589899999995</v>
      </c>
      <c r="F896" s="2">
        <v>1.7041361150000001</v>
      </c>
      <c r="G896" s="2">
        <v>1.4349294109999999</v>
      </c>
      <c r="H896" s="2">
        <v>1.6753829229999999</v>
      </c>
      <c r="I896">
        <f t="shared" si="26"/>
        <v>1.2423656747999998</v>
      </c>
      <c r="J896" t="str">
        <f t="shared" si="27"/>
        <v>very wet</v>
      </c>
    </row>
    <row r="897" spans="1:10" x14ac:dyDescent="0.35">
      <c r="A897">
        <v>2016</v>
      </c>
      <c r="B897">
        <v>71</v>
      </c>
      <c r="C897">
        <v>26.75</v>
      </c>
      <c r="D897" s="2">
        <v>0.52059019900000003</v>
      </c>
      <c r="E897" s="2">
        <v>0.751365744</v>
      </c>
      <c r="F897" s="2">
        <v>1.079661075</v>
      </c>
      <c r="G897" s="2">
        <v>1.028692282</v>
      </c>
      <c r="H897" s="2">
        <v>0.82592332700000004</v>
      </c>
      <c r="I897">
        <f t="shared" si="26"/>
        <v>0.84124652539999989</v>
      </c>
      <c r="J897" t="str">
        <f t="shared" si="27"/>
        <v>Moderately wet</v>
      </c>
    </row>
    <row r="898" spans="1:10" x14ac:dyDescent="0.35">
      <c r="A898">
        <v>2017</v>
      </c>
      <c r="B898">
        <v>71</v>
      </c>
      <c r="C898">
        <v>26.75</v>
      </c>
      <c r="D898" s="2">
        <v>0.71008949499999996</v>
      </c>
      <c r="E898" s="2">
        <v>1.138363547</v>
      </c>
      <c r="F898" s="2">
        <v>1.9788957650000001</v>
      </c>
      <c r="G898" s="2">
        <v>1.464795517</v>
      </c>
      <c r="H898" s="2">
        <v>1.083307722</v>
      </c>
      <c r="I898">
        <f t="shared" si="26"/>
        <v>1.2750904091999999</v>
      </c>
      <c r="J898" t="str">
        <f t="shared" si="27"/>
        <v>Moderately wet</v>
      </c>
    </row>
    <row r="899" spans="1:10" x14ac:dyDescent="0.35">
      <c r="A899">
        <v>2018</v>
      </c>
      <c r="B899">
        <v>71</v>
      </c>
      <c r="C899">
        <v>26.75</v>
      </c>
      <c r="D899" s="2">
        <v>-0.191492146</v>
      </c>
      <c r="E899" s="2">
        <v>6.3493685999999994E-2</v>
      </c>
      <c r="F899" s="2">
        <v>0.599467949</v>
      </c>
      <c r="G899" s="2">
        <v>0.99935974000000005</v>
      </c>
      <c r="H899" s="2">
        <v>0.75620706299999996</v>
      </c>
      <c r="I899">
        <f t="shared" ref="I899:I962" si="28">AVERAGE(D899:H899)</f>
        <v>0.44540725840000006</v>
      </c>
      <c r="J899" t="str">
        <f t="shared" ref="J899:J962" si="29">IF(H899&lt;=-1,"Extreme",IF(AND(H899&gt;-1,H899&lt;=-0.1),"Severe",IF(AND(H899&gt;-0.5,H899&lt;=0.5),"Near Normal",IF(AND(H899&gt;0.5,H899&lt;=1.5),"Moderately wet","very wet"))))</f>
        <v>Moderately wet</v>
      </c>
    </row>
    <row r="900" spans="1:10" x14ac:dyDescent="0.35">
      <c r="A900">
        <v>2019</v>
      </c>
      <c r="B900">
        <v>71</v>
      </c>
      <c r="C900">
        <v>26.75</v>
      </c>
      <c r="D900" s="2">
        <v>-7.9982537000000006E-2</v>
      </c>
      <c r="E900" s="2">
        <v>0.284013346</v>
      </c>
      <c r="F900" s="2">
        <v>0.59585069099999999</v>
      </c>
      <c r="G900" s="2">
        <v>0.81076632100000001</v>
      </c>
      <c r="H900" s="2">
        <v>0.90681716800000001</v>
      </c>
      <c r="I900">
        <f t="shared" si="28"/>
        <v>0.50349299780000001</v>
      </c>
      <c r="J900" t="str">
        <f t="shared" si="29"/>
        <v>Moderately wet</v>
      </c>
    </row>
    <row r="901" spans="1:10" x14ac:dyDescent="0.35">
      <c r="A901">
        <v>2020</v>
      </c>
      <c r="B901">
        <v>71</v>
      </c>
      <c r="C901">
        <v>26.75</v>
      </c>
      <c r="D901" s="2">
        <v>-0.200890714</v>
      </c>
      <c r="E901" s="2">
        <v>-0.15474891099999999</v>
      </c>
      <c r="F901" s="2">
        <v>0.23294392799999999</v>
      </c>
      <c r="G901" s="2">
        <v>1.0560772300000001</v>
      </c>
      <c r="H901" s="2">
        <v>1.397529147</v>
      </c>
      <c r="I901">
        <f t="shared" si="28"/>
        <v>0.46618213600000002</v>
      </c>
      <c r="J901" t="str">
        <f t="shared" si="29"/>
        <v>Moderately wet</v>
      </c>
    </row>
    <row r="902" spans="1:10" x14ac:dyDescent="0.35">
      <c r="A902">
        <v>1991</v>
      </c>
      <c r="B902">
        <v>71</v>
      </c>
      <c r="C902">
        <v>27</v>
      </c>
      <c r="D902" s="2">
        <v>0.47784184000000002</v>
      </c>
      <c r="E902" s="2">
        <v>0.78367326199999998</v>
      </c>
      <c r="F902" s="2">
        <v>0.89539085600000001</v>
      </c>
      <c r="G902" s="2">
        <v>0.53813348500000002</v>
      </c>
      <c r="H902" s="2">
        <v>0.215665732</v>
      </c>
      <c r="I902">
        <f t="shared" si="28"/>
        <v>0.58214103500000003</v>
      </c>
      <c r="J902" t="str">
        <f t="shared" si="29"/>
        <v>Near Normal</v>
      </c>
    </row>
    <row r="903" spans="1:10" x14ac:dyDescent="0.35">
      <c r="A903">
        <v>1992</v>
      </c>
      <c r="B903">
        <v>71</v>
      </c>
      <c r="C903">
        <v>27</v>
      </c>
      <c r="D903" s="2">
        <v>0.494014489</v>
      </c>
      <c r="E903" s="2">
        <v>0.521772236</v>
      </c>
      <c r="F903" s="2">
        <v>0.95634931499999998</v>
      </c>
      <c r="G903" s="2">
        <v>1.053908928</v>
      </c>
      <c r="H903" s="2">
        <v>1.2925900020000001</v>
      </c>
      <c r="I903">
        <f t="shared" si="28"/>
        <v>0.86372699399999997</v>
      </c>
      <c r="J903" t="str">
        <f t="shared" si="29"/>
        <v>Moderately wet</v>
      </c>
    </row>
    <row r="904" spans="1:10" x14ac:dyDescent="0.35">
      <c r="A904">
        <v>1993</v>
      </c>
      <c r="B904">
        <v>71</v>
      </c>
      <c r="C904">
        <v>27</v>
      </c>
      <c r="D904" s="2">
        <v>0.49483310400000002</v>
      </c>
      <c r="E904" s="2">
        <v>1.0528088520000001</v>
      </c>
      <c r="F904" s="2">
        <v>2.3267158060000002</v>
      </c>
      <c r="G904" s="2">
        <v>1.848535228</v>
      </c>
      <c r="H904" s="2">
        <v>1.678808495</v>
      </c>
      <c r="I904">
        <f t="shared" si="28"/>
        <v>1.4803402970000001</v>
      </c>
      <c r="J904" t="str">
        <f t="shared" si="29"/>
        <v>very wet</v>
      </c>
    </row>
    <row r="905" spans="1:10" x14ac:dyDescent="0.35">
      <c r="A905">
        <v>1994</v>
      </c>
      <c r="B905">
        <v>71</v>
      </c>
      <c r="C905">
        <v>27</v>
      </c>
      <c r="D905" s="2">
        <v>0.47945146399999999</v>
      </c>
      <c r="E905" s="2">
        <v>0.59915210699999999</v>
      </c>
      <c r="F905" s="2">
        <v>1.2696204120000001</v>
      </c>
      <c r="G905" s="2">
        <v>0.90101979399999998</v>
      </c>
      <c r="H905" s="2">
        <v>1.3468412089999999</v>
      </c>
      <c r="I905">
        <f t="shared" si="28"/>
        <v>0.91921699720000005</v>
      </c>
      <c r="J905" t="str">
        <f t="shared" si="29"/>
        <v>Moderately wet</v>
      </c>
    </row>
    <row r="906" spans="1:10" x14ac:dyDescent="0.35">
      <c r="A906">
        <v>1995</v>
      </c>
      <c r="B906">
        <v>71</v>
      </c>
      <c r="C906">
        <v>27</v>
      </c>
      <c r="D906" s="2">
        <v>0.49433014800000002</v>
      </c>
      <c r="E906" s="2">
        <v>0.72563023599999998</v>
      </c>
      <c r="F906" s="2">
        <v>1.9196934729999999</v>
      </c>
      <c r="G906" s="2">
        <v>1.609069699</v>
      </c>
      <c r="H906" s="2">
        <v>1.4483738799999999</v>
      </c>
      <c r="I906">
        <f t="shared" si="28"/>
        <v>1.2394194871999999</v>
      </c>
      <c r="J906" t="str">
        <f t="shared" si="29"/>
        <v>Moderately wet</v>
      </c>
    </row>
    <row r="907" spans="1:10" x14ac:dyDescent="0.35">
      <c r="A907">
        <v>1996</v>
      </c>
      <c r="B907">
        <v>71</v>
      </c>
      <c r="C907">
        <v>27</v>
      </c>
      <c r="D907" s="2">
        <v>0.82824229900000002</v>
      </c>
      <c r="E907" s="2">
        <v>1.4693293119999999</v>
      </c>
      <c r="F907" s="2">
        <v>1.706076428</v>
      </c>
      <c r="G907" s="2">
        <v>0.92020742799999999</v>
      </c>
      <c r="H907" s="2">
        <v>0.18867310700000001</v>
      </c>
      <c r="I907">
        <f t="shared" si="28"/>
        <v>1.0225057147999999</v>
      </c>
      <c r="J907" t="str">
        <f t="shared" si="29"/>
        <v>Near Normal</v>
      </c>
    </row>
    <row r="908" spans="1:10" x14ac:dyDescent="0.35">
      <c r="A908">
        <v>1997</v>
      </c>
      <c r="B908">
        <v>71</v>
      </c>
      <c r="C908">
        <v>27</v>
      </c>
      <c r="D908" s="2">
        <v>0.63247975099999998</v>
      </c>
      <c r="E908" s="2">
        <v>1.120708319</v>
      </c>
      <c r="F908" s="2">
        <v>1.157685973</v>
      </c>
      <c r="G908" s="2">
        <v>0.53524771299999996</v>
      </c>
      <c r="H908" s="2">
        <v>5.6106735999999997E-2</v>
      </c>
      <c r="I908">
        <f t="shared" si="28"/>
        <v>0.70044569839999993</v>
      </c>
      <c r="J908" t="str">
        <f t="shared" si="29"/>
        <v>Near Normal</v>
      </c>
    </row>
    <row r="909" spans="1:10" x14ac:dyDescent="0.35">
      <c r="A909">
        <v>1998</v>
      </c>
      <c r="B909">
        <v>71</v>
      </c>
      <c r="C909">
        <v>27</v>
      </c>
      <c r="D909" s="2">
        <v>0.477272539</v>
      </c>
      <c r="E909" s="2">
        <v>0.80644983800000003</v>
      </c>
      <c r="F909" s="2">
        <v>1.5829139940000001</v>
      </c>
      <c r="G909" s="2">
        <v>1.142766655</v>
      </c>
      <c r="H909" s="2">
        <v>1.4193336569999999</v>
      </c>
      <c r="I909">
        <f t="shared" si="28"/>
        <v>1.0857473366000001</v>
      </c>
      <c r="J909" t="str">
        <f t="shared" si="29"/>
        <v>Moderately wet</v>
      </c>
    </row>
    <row r="910" spans="1:10" x14ac:dyDescent="0.35">
      <c r="A910">
        <v>1999</v>
      </c>
      <c r="B910">
        <v>71</v>
      </c>
      <c r="C910">
        <v>27</v>
      </c>
      <c r="D910" s="2">
        <v>1.3148229499999999</v>
      </c>
      <c r="E910" s="2">
        <v>1.3756197880000001</v>
      </c>
      <c r="F910" s="2">
        <v>1.407805558</v>
      </c>
      <c r="G910" s="2">
        <v>1.473095587</v>
      </c>
      <c r="H910" s="2">
        <v>1.414254855</v>
      </c>
      <c r="I910">
        <f t="shared" si="28"/>
        <v>1.3971197475999999</v>
      </c>
      <c r="J910" t="str">
        <f t="shared" si="29"/>
        <v>Moderately wet</v>
      </c>
    </row>
    <row r="911" spans="1:10" x14ac:dyDescent="0.35">
      <c r="A911">
        <v>2000</v>
      </c>
      <c r="B911">
        <v>71</v>
      </c>
      <c r="C911">
        <v>27</v>
      </c>
      <c r="D911" s="2">
        <v>-0.19018774899999999</v>
      </c>
      <c r="E911" s="2">
        <v>-0.19018774899999999</v>
      </c>
      <c r="F911" s="2">
        <v>0.63498772800000003</v>
      </c>
      <c r="G911" s="2">
        <v>0.75889668200000004</v>
      </c>
      <c r="H911" s="2">
        <v>0.78514159100000003</v>
      </c>
      <c r="I911">
        <f t="shared" si="28"/>
        <v>0.35973010060000005</v>
      </c>
      <c r="J911" t="str">
        <f t="shared" si="29"/>
        <v>Moderately wet</v>
      </c>
    </row>
    <row r="912" spans="1:10" x14ac:dyDescent="0.35">
      <c r="A912">
        <v>2001</v>
      </c>
      <c r="B912">
        <v>71</v>
      </c>
      <c r="C912">
        <v>27</v>
      </c>
      <c r="D912" s="2">
        <v>0.56485895399999997</v>
      </c>
      <c r="E912" s="2">
        <v>1.124179729</v>
      </c>
      <c r="F912" s="2">
        <v>2.2306288429999999</v>
      </c>
      <c r="G912" s="2">
        <v>2.026786505</v>
      </c>
      <c r="H912" s="2">
        <v>1.616465764</v>
      </c>
      <c r="I912">
        <f t="shared" si="28"/>
        <v>1.5125839590000001</v>
      </c>
      <c r="J912" t="str">
        <f t="shared" si="29"/>
        <v>very wet</v>
      </c>
    </row>
    <row r="913" spans="1:10" x14ac:dyDescent="0.35">
      <c r="A913">
        <v>2002</v>
      </c>
      <c r="B913">
        <v>71</v>
      </c>
      <c r="C913">
        <v>27</v>
      </c>
      <c r="D913" s="2">
        <v>-0.16367715799999999</v>
      </c>
      <c r="E913" s="2">
        <v>-0.13213536300000001</v>
      </c>
      <c r="F913" s="2">
        <v>-0.13213536300000001</v>
      </c>
      <c r="G913" s="2">
        <v>-0.17846377299999999</v>
      </c>
      <c r="H913" s="2">
        <v>-0.110061355</v>
      </c>
      <c r="I913">
        <f t="shared" si="28"/>
        <v>-0.1432946024</v>
      </c>
      <c r="J913" t="str">
        <f t="shared" si="29"/>
        <v>Severe</v>
      </c>
    </row>
    <row r="914" spans="1:10" x14ac:dyDescent="0.35">
      <c r="A914">
        <v>2003</v>
      </c>
      <c r="B914">
        <v>71</v>
      </c>
      <c r="C914">
        <v>27</v>
      </c>
      <c r="D914" s="2">
        <v>0.47737300900000001</v>
      </c>
      <c r="E914" s="2">
        <v>0.494291655</v>
      </c>
      <c r="F914" s="2">
        <v>1.0429231800000001</v>
      </c>
      <c r="G914" s="2">
        <v>1.011034338</v>
      </c>
      <c r="H914" s="2">
        <v>0.99649733399999996</v>
      </c>
      <c r="I914">
        <f t="shared" si="28"/>
        <v>0.80442390320000001</v>
      </c>
      <c r="J914" t="str">
        <f t="shared" si="29"/>
        <v>Moderately wet</v>
      </c>
    </row>
    <row r="915" spans="1:10" x14ac:dyDescent="0.35">
      <c r="A915">
        <v>2004</v>
      </c>
      <c r="B915">
        <v>71</v>
      </c>
      <c r="C915">
        <v>27</v>
      </c>
      <c r="D915" s="2">
        <v>0.47737300900000001</v>
      </c>
      <c r="E915" s="2">
        <v>0.494291655</v>
      </c>
      <c r="F915" s="2">
        <v>1.0429231800000001</v>
      </c>
      <c r="G915" s="2">
        <v>1.011034338</v>
      </c>
      <c r="H915" s="2">
        <v>0.99649733399999996</v>
      </c>
      <c r="I915">
        <f t="shared" si="28"/>
        <v>0.80442390320000001</v>
      </c>
      <c r="J915" t="str">
        <f t="shared" si="29"/>
        <v>Moderately wet</v>
      </c>
    </row>
    <row r="916" spans="1:10" x14ac:dyDescent="0.35">
      <c r="A916">
        <v>2005</v>
      </c>
      <c r="B916">
        <v>71</v>
      </c>
      <c r="C916">
        <v>27</v>
      </c>
      <c r="D916" s="2">
        <v>0.83239364199999999</v>
      </c>
      <c r="E916" s="2">
        <v>1.0231331020000001</v>
      </c>
      <c r="F916" s="2">
        <v>1.2028013150000001</v>
      </c>
      <c r="G916" s="2">
        <v>0.36220930299999998</v>
      </c>
      <c r="H916" s="2">
        <v>0.36220930299999998</v>
      </c>
      <c r="I916">
        <f t="shared" si="28"/>
        <v>0.75654933300000005</v>
      </c>
      <c r="J916" t="str">
        <f t="shared" si="29"/>
        <v>Near Normal</v>
      </c>
    </row>
    <row r="917" spans="1:10" x14ac:dyDescent="0.35">
      <c r="A917">
        <v>2006</v>
      </c>
      <c r="B917">
        <v>71</v>
      </c>
      <c r="C917">
        <v>27</v>
      </c>
      <c r="D917" s="2">
        <v>-0.184731006</v>
      </c>
      <c r="E917" s="2">
        <v>0.16526707299999999</v>
      </c>
      <c r="F917" s="2">
        <v>0.19463867300000001</v>
      </c>
      <c r="G917" s="2">
        <v>2.5742105309999999</v>
      </c>
      <c r="H917" s="2">
        <v>2.3590235449999999</v>
      </c>
      <c r="I917">
        <f t="shared" si="28"/>
        <v>1.0216817631999999</v>
      </c>
      <c r="J917" t="str">
        <f t="shared" si="29"/>
        <v>very wet</v>
      </c>
    </row>
    <row r="918" spans="1:10" x14ac:dyDescent="0.35">
      <c r="A918">
        <v>2007</v>
      </c>
      <c r="B918">
        <v>71</v>
      </c>
      <c r="C918">
        <v>27</v>
      </c>
      <c r="D918" s="2">
        <v>0.53797096200000005</v>
      </c>
      <c r="E918" s="2">
        <v>0.55064314700000005</v>
      </c>
      <c r="F918" s="2">
        <v>0.72041401900000002</v>
      </c>
      <c r="G918" s="2">
        <v>0.69205476200000005</v>
      </c>
      <c r="H918" s="2">
        <v>1.3574664999999999</v>
      </c>
      <c r="I918">
        <f t="shared" si="28"/>
        <v>0.77170987800000002</v>
      </c>
      <c r="J918" t="str">
        <f t="shared" si="29"/>
        <v>Moderately wet</v>
      </c>
    </row>
    <row r="919" spans="1:10" x14ac:dyDescent="0.35">
      <c r="A919">
        <v>2008</v>
      </c>
      <c r="B919">
        <v>71</v>
      </c>
      <c r="C919">
        <v>27</v>
      </c>
      <c r="D919" s="2">
        <v>0.50047962700000004</v>
      </c>
      <c r="E919" s="2">
        <v>0.60912380399999999</v>
      </c>
      <c r="F919" s="2">
        <v>1.16977967</v>
      </c>
      <c r="G919" s="2">
        <v>0.63840891</v>
      </c>
      <c r="H919" s="2">
        <v>0.53068112999999995</v>
      </c>
      <c r="I919">
        <f t="shared" si="28"/>
        <v>0.68969462820000005</v>
      </c>
      <c r="J919" t="str">
        <f t="shared" si="29"/>
        <v>Moderately wet</v>
      </c>
    </row>
    <row r="920" spans="1:10" x14ac:dyDescent="0.35">
      <c r="A920">
        <v>2009</v>
      </c>
      <c r="B920">
        <v>71</v>
      </c>
      <c r="C920">
        <v>27</v>
      </c>
      <c r="D920" s="2">
        <v>-0.19018770600000001</v>
      </c>
      <c r="E920" s="2">
        <v>-3.6525693999999997E-2</v>
      </c>
      <c r="F920" s="2">
        <v>0.16067344</v>
      </c>
      <c r="G920" s="2">
        <v>0.26981748900000002</v>
      </c>
      <c r="H920" s="2">
        <v>6.3142983999999999E-2</v>
      </c>
      <c r="I920">
        <f t="shared" si="28"/>
        <v>5.3384102600000004E-2</v>
      </c>
      <c r="J920" t="str">
        <f t="shared" si="29"/>
        <v>Near Normal</v>
      </c>
    </row>
    <row r="921" spans="1:10" x14ac:dyDescent="0.35">
      <c r="A921">
        <v>2010</v>
      </c>
      <c r="B921">
        <v>71</v>
      </c>
      <c r="C921">
        <v>27</v>
      </c>
      <c r="D921" s="2">
        <v>0.47728799599999999</v>
      </c>
      <c r="E921" s="2">
        <v>1.184156231</v>
      </c>
      <c r="F921" s="2">
        <v>1.879745912</v>
      </c>
      <c r="G921" s="2">
        <v>1.5570353720000001</v>
      </c>
      <c r="H921" s="2">
        <v>1.331652142</v>
      </c>
      <c r="I921">
        <f t="shared" si="28"/>
        <v>1.2859755306000002</v>
      </c>
      <c r="J921" t="str">
        <f t="shared" si="29"/>
        <v>Moderately wet</v>
      </c>
    </row>
    <row r="922" spans="1:10" x14ac:dyDescent="0.35">
      <c r="A922">
        <v>2011</v>
      </c>
      <c r="B922">
        <v>71</v>
      </c>
      <c r="C922">
        <v>27</v>
      </c>
      <c r="D922" s="2">
        <v>0.48017238800000001</v>
      </c>
      <c r="E922" s="2">
        <v>0.489297394</v>
      </c>
      <c r="F922" s="2">
        <v>0.89670357499999997</v>
      </c>
      <c r="G922" s="2">
        <v>0.99250207000000001</v>
      </c>
      <c r="H922" s="2">
        <v>1.8148512569999999</v>
      </c>
      <c r="I922">
        <f t="shared" si="28"/>
        <v>0.93470533680000012</v>
      </c>
      <c r="J922" t="str">
        <f t="shared" si="29"/>
        <v>very wet</v>
      </c>
    </row>
    <row r="923" spans="1:10" x14ac:dyDescent="0.35">
      <c r="A923">
        <v>2012</v>
      </c>
      <c r="B923">
        <v>71</v>
      </c>
      <c r="C923">
        <v>27</v>
      </c>
      <c r="D923" s="2">
        <v>0.48873727</v>
      </c>
      <c r="E923" s="2">
        <v>0.56492200800000003</v>
      </c>
      <c r="F923" s="2">
        <v>0.64711153799999999</v>
      </c>
      <c r="G923" s="2">
        <v>1.0412517459999999</v>
      </c>
      <c r="H923" s="2">
        <v>1.190450367</v>
      </c>
      <c r="I923">
        <f t="shared" si="28"/>
        <v>0.78649458579999998</v>
      </c>
      <c r="J923" t="str">
        <f t="shared" si="29"/>
        <v>Moderately wet</v>
      </c>
    </row>
    <row r="924" spans="1:10" x14ac:dyDescent="0.35">
      <c r="A924">
        <v>2013</v>
      </c>
      <c r="B924">
        <v>71</v>
      </c>
      <c r="C924">
        <v>27</v>
      </c>
      <c r="D924" s="2">
        <v>0.51703742399999997</v>
      </c>
      <c r="E924" s="2">
        <v>0.72569773800000004</v>
      </c>
      <c r="F924" s="2">
        <v>0.87972874300000004</v>
      </c>
      <c r="G924" s="2">
        <v>0.92614316699999999</v>
      </c>
      <c r="H924" s="2">
        <v>0.75693415799999997</v>
      </c>
      <c r="I924">
        <f t="shared" si="28"/>
        <v>0.76110824600000004</v>
      </c>
      <c r="J924" t="str">
        <f t="shared" si="29"/>
        <v>Moderately wet</v>
      </c>
    </row>
    <row r="925" spans="1:10" x14ac:dyDescent="0.35">
      <c r="A925">
        <v>2014</v>
      </c>
      <c r="B925">
        <v>71</v>
      </c>
      <c r="C925">
        <v>27</v>
      </c>
      <c r="D925" s="2">
        <v>0.65055803300000004</v>
      </c>
      <c r="E925" s="2">
        <v>0.65669814900000001</v>
      </c>
      <c r="F925" s="2">
        <v>1.050796828</v>
      </c>
      <c r="G925" s="2">
        <v>0.32076453100000002</v>
      </c>
      <c r="H925" s="2">
        <v>0.45230582800000002</v>
      </c>
      <c r="I925">
        <f t="shared" si="28"/>
        <v>0.62622467380000002</v>
      </c>
      <c r="J925" t="str">
        <f t="shared" si="29"/>
        <v>Near Normal</v>
      </c>
    </row>
    <row r="926" spans="1:10" x14ac:dyDescent="0.35">
      <c r="A926">
        <v>2015</v>
      </c>
      <c r="B926">
        <v>71</v>
      </c>
      <c r="C926">
        <v>27</v>
      </c>
      <c r="D926" s="2">
        <v>0.55808599999999997</v>
      </c>
      <c r="E926" s="2">
        <v>0.89707396500000003</v>
      </c>
      <c r="F926" s="2">
        <v>1.794683649</v>
      </c>
      <c r="G926" s="2">
        <v>1.5793295469999999</v>
      </c>
      <c r="H926" s="2">
        <v>1.861724473</v>
      </c>
      <c r="I926">
        <f t="shared" si="28"/>
        <v>1.3381795267999999</v>
      </c>
      <c r="J926" t="str">
        <f t="shared" si="29"/>
        <v>very wet</v>
      </c>
    </row>
    <row r="927" spans="1:10" x14ac:dyDescent="0.35">
      <c r="A927">
        <v>2016</v>
      </c>
      <c r="B927">
        <v>71</v>
      </c>
      <c r="C927">
        <v>27</v>
      </c>
      <c r="D927" s="2">
        <v>0.53143410599999996</v>
      </c>
      <c r="E927" s="2">
        <v>0.79502134800000002</v>
      </c>
      <c r="F927" s="2">
        <v>1.090836878</v>
      </c>
      <c r="G927" s="2">
        <v>1.0651220480000001</v>
      </c>
      <c r="H927" s="2">
        <v>0.83269929300000001</v>
      </c>
      <c r="I927">
        <f t="shared" si="28"/>
        <v>0.86302273460000001</v>
      </c>
      <c r="J927" t="str">
        <f t="shared" si="29"/>
        <v>Moderately wet</v>
      </c>
    </row>
    <row r="928" spans="1:10" x14ac:dyDescent="0.35">
      <c r="A928">
        <v>2017</v>
      </c>
      <c r="B928">
        <v>71</v>
      </c>
      <c r="C928">
        <v>27</v>
      </c>
      <c r="D928" s="2">
        <v>0.76158787900000002</v>
      </c>
      <c r="E928" s="2">
        <v>1.0758952390000001</v>
      </c>
      <c r="F928" s="2">
        <v>1.9529691280000001</v>
      </c>
      <c r="G928" s="2">
        <v>1.4314003310000001</v>
      </c>
      <c r="H928" s="2">
        <v>1.152983316</v>
      </c>
      <c r="I928">
        <f t="shared" si="28"/>
        <v>1.2749671786000001</v>
      </c>
      <c r="J928" t="str">
        <f t="shared" si="29"/>
        <v>Moderately wet</v>
      </c>
    </row>
    <row r="929" spans="1:10" x14ac:dyDescent="0.35">
      <c r="A929">
        <v>2018</v>
      </c>
      <c r="B929">
        <v>71</v>
      </c>
      <c r="C929">
        <v>27</v>
      </c>
      <c r="D929" s="2">
        <v>-0.17851761699999999</v>
      </c>
      <c r="E929" s="2">
        <v>0.13086310300000001</v>
      </c>
      <c r="F929" s="2">
        <v>0.70235074600000003</v>
      </c>
      <c r="G929" s="2">
        <v>1.1393436729999999</v>
      </c>
      <c r="H929" s="2">
        <v>0.83829151499999999</v>
      </c>
      <c r="I929">
        <f t="shared" si="28"/>
        <v>0.52646628399999995</v>
      </c>
      <c r="J929" t="str">
        <f t="shared" si="29"/>
        <v>Moderately wet</v>
      </c>
    </row>
    <row r="930" spans="1:10" x14ac:dyDescent="0.35">
      <c r="A930">
        <v>2019</v>
      </c>
      <c r="B930">
        <v>71</v>
      </c>
      <c r="C930">
        <v>27</v>
      </c>
      <c r="D930" s="2">
        <v>-6.9570310999999996E-2</v>
      </c>
      <c r="E930" s="2">
        <v>0.35240961399999998</v>
      </c>
      <c r="F930" s="2">
        <v>0.63855973200000005</v>
      </c>
      <c r="G930" s="2">
        <v>0.90664322799999997</v>
      </c>
      <c r="H930" s="2">
        <v>1.0099651709999999</v>
      </c>
      <c r="I930">
        <f t="shared" si="28"/>
        <v>0.56760148679999989</v>
      </c>
      <c r="J930" t="str">
        <f t="shared" si="29"/>
        <v>Moderately wet</v>
      </c>
    </row>
    <row r="931" spans="1:10" x14ac:dyDescent="0.35">
      <c r="A931">
        <v>2020</v>
      </c>
      <c r="B931">
        <v>71</v>
      </c>
      <c r="C931">
        <v>27</v>
      </c>
      <c r="D931" s="2">
        <v>-0.18729248500000001</v>
      </c>
      <c r="E931" s="2">
        <v>-0.168246391</v>
      </c>
      <c r="F931" s="2">
        <v>0.19116457100000001</v>
      </c>
      <c r="G931" s="2">
        <v>0.98278159499999995</v>
      </c>
      <c r="H931" s="2">
        <v>1.4413562120000001</v>
      </c>
      <c r="I931">
        <f t="shared" si="28"/>
        <v>0.45195270040000002</v>
      </c>
      <c r="J931" t="str">
        <f t="shared" si="29"/>
        <v>Moderately wet</v>
      </c>
    </row>
    <row r="932" spans="1:10" x14ac:dyDescent="0.35">
      <c r="A932">
        <v>1991</v>
      </c>
      <c r="B932">
        <v>71</v>
      </c>
      <c r="C932">
        <v>27.25</v>
      </c>
      <c r="D932" s="2">
        <v>0.52460827200000004</v>
      </c>
      <c r="E932" s="2">
        <v>0.81097456099999998</v>
      </c>
      <c r="F932" s="2">
        <v>0.93249568199999999</v>
      </c>
      <c r="G932" s="2">
        <v>0.46856167999999998</v>
      </c>
      <c r="H932" s="2">
        <v>0.16191796</v>
      </c>
      <c r="I932">
        <f t="shared" si="28"/>
        <v>0.57971163100000001</v>
      </c>
      <c r="J932" t="str">
        <f t="shared" si="29"/>
        <v>Near Normal</v>
      </c>
    </row>
    <row r="933" spans="1:10" x14ac:dyDescent="0.35">
      <c r="A933">
        <v>1992</v>
      </c>
      <c r="B933">
        <v>71</v>
      </c>
      <c r="C933">
        <v>27.25</v>
      </c>
      <c r="D933" s="2">
        <v>0.52526193399999999</v>
      </c>
      <c r="E933" s="2">
        <v>0.55979996899999995</v>
      </c>
      <c r="F933" s="2">
        <v>0.98088685099999995</v>
      </c>
      <c r="G933" s="2">
        <v>1.0405140939999999</v>
      </c>
      <c r="H933" s="2">
        <v>1.3561699359999999</v>
      </c>
      <c r="I933">
        <f t="shared" si="28"/>
        <v>0.89252655679999982</v>
      </c>
      <c r="J933" t="str">
        <f t="shared" si="29"/>
        <v>Moderately wet</v>
      </c>
    </row>
    <row r="934" spans="1:10" x14ac:dyDescent="0.35">
      <c r="A934">
        <v>1993</v>
      </c>
      <c r="B934">
        <v>71</v>
      </c>
      <c r="C934">
        <v>27.25</v>
      </c>
      <c r="D934" s="2">
        <v>0.52555779599999997</v>
      </c>
      <c r="E934" s="2">
        <v>1.03242989</v>
      </c>
      <c r="F934" s="2">
        <v>2.2546555160000001</v>
      </c>
      <c r="G934" s="2">
        <v>1.7336857020000001</v>
      </c>
      <c r="H934" s="2">
        <v>1.597459057</v>
      </c>
      <c r="I934">
        <f t="shared" si="28"/>
        <v>1.4287575922</v>
      </c>
      <c r="J934" t="str">
        <f t="shared" si="29"/>
        <v>very wet</v>
      </c>
    </row>
    <row r="935" spans="1:10" x14ac:dyDescent="0.35">
      <c r="A935">
        <v>1994</v>
      </c>
      <c r="B935">
        <v>71</v>
      </c>
      <c r="C935">
        <v>27.25</v>
      </c>
      <c r="D935" s="2">
        <v>0.51112230400000003</v>
      </c>
      <c r="E935" s="2">
        <v>0.62634629200000003</v>
      </c>
      <c r="F935" s="2">
        <v>1.4813433359999999</v>
      </c>
      <c r="G935" s="2">
        <v>1.091212997</v>
      </c>
      <c r="H935" s="2">
        <v>1.4835882600000001</v>
      </c>
      <c r="I935">
        <f t="shared" si="28"/>
        <v>1.0387226377999998</v>
      </c>
      <c r="J935" t="str">
        <f t="shared" si="29"/>
        <v>Moderately wet</v>
      </c>
    </row>
    <row r="936" spans="1:10" x14ac:dyDescent="0.35">
      <c r="A936">
        <v>1995</v>
      </c>
      <c r="B936">
        <v>71</v>
      </c>
      <c r="C936">
        <v>27.25</v>
      </c>
      <c r="D936" s="2">
        <v>0.525140893</v>
      </c>
      <c r="E936" s="2">
        <v>0.70741256500000005</v>
      </c>
      <c r="F936" s="2">
        <v>1.7645545170000001</v>
      </c>
      <c r="G936" s="2">
        <v>1.4126778820000001</v>
      </c>
      <c r="H936" s="2">
        <v>1.3678010789999999</v>
      </c>
      <c r="I936">
        <f t="shared" si="28"/>
        <v>1.1555173872000002</v>
      </c>
      <c r="J936" t="str">
        <f t="shared" si="29"/>
        <v>Moderately wet</v>
      </c>
    </row>
    <row r="937" spans="1:10" x14ac:dyDescent="0.35">
      <c r="A937">
        <v>1996</v>
      </c>
      <c r="B937">
        <v>71</v>
      </c>
      <c r="C937">
        <v>27.25</v>
      </c>
      <c r="D937" s="2">
        <v>0.858242489</v>
      </c>
      <c r="E937" s="2">
        <v>1.4903994819999999</v>
      </c>
      <c r="F937" s="2">
        <v>1.70482326</v>
      </c>
      <c r="G937" s="2">
        <v>0.88741293600000004</v>
      </c>
      <c r="H937" s="2">
        <v>0.15674307000000001</v>
      </c>
      <c r="I937">
        <f t="shared" si="28"/>
        <v>1.0195242474000001</v>
      </c>
      <c r="J937" t="str">
        <f t="shared" si="29"/>
        <v>Near Normal</v>
      </c>
    </row>
    <row r="938" spans="1:10" x14ac:dyDescent="0.35">
      <c r="A938">
        <v>1997</v>
      </c>
      <c r="B938">
        <v>71</v>
      </c>
      <c r="C938">
        <v>27.25</v>
      </c>
      <c r="D938" s="2">
        <v>0.66985339099999996</v>
      </c>
      <c r="E938" s="2">
        <v>1.2303778299999999</v>
      </c>
      <c r="F938" s="2">
        <v>1.286395733</v>
      </c>
      <c r="G938" s="2">
        <v>0.64066538900000003</v>
      </c>
      <c r="H938" s="2">
        <v>7.5312503000000003E-2</v>
      </c>
      <c r="I938">
        <f t="shared" si="28"/>
        <v>0.78052096920000003</v>
      </c>
      <c r="J938" t="str">
        <f t="shared" si="29"/>
        <v>Near Normal</v>
      </c>
    </row>
    <row r="939" spans="1:10" x14ac:dyDescent="0.35">
      <c r="A939">
        <v>1998</v>
      </c>
      <c r="B939">
        <v>71</v>
      </c>
      <c r="C939">
        <v>27.25</v>
      </c>
      <c r="D939" s="2">
        <v>0.50908152799999995</v>
      </c>
      <c r="E939" s="2">
        <v>0.82627274900000003</v>
      </c>
      <c r="F939" s="2">
        <v>1.586062361</v>
      </c>
      <c r="G939" s="2">
        <v>1.1055596809999999</v>
      </c>
      <c r="H939" s="2">
        <v>1.4882574159999999</v>
      </c>
      <c r="I939">
        <f t="shared" si="28"/>
        <v>1.103046747</v>
      </c>
      <c r="J939" t="str">
        <f t="shared" si="29"/>
        <v>Moderately wet</v>
      </c>
    </row>
    <row r="940" spans="1:10" x14ac:dyDescent="0.35">
      <c r="A940">
        <v>1999</v>
      </c>
      <c r="B940">
        <v>71</v>
      </c>
      <c r="C940">
        <v>27.25</v>
      </c>
      <c r="D940" s="2">
        <v>1.3778686870000001</v>
      </c>
      <c r="E940" s="2">
        <v>1.450574289</v>
      </c>
      <c r="F940" s="2">
        <v>1.494417704</v>
      </c>
      <c r="G940" s="2">
        <v>1.5200277200000001</v>
      </c>
      <c r="H940" s="2">
        <v>1.4489662649999999</v>
      </c>
      <c r="I940">
        <f t="shared" si="28"/>
        <v>1.4583709329999999</v>
      </c>
      <c r="J940" t="str">
        <f t="shared" si="29"/>
        <v>Moderately wet</v>
      </c>
    </row>
    <row r="941" spans="1:10" x14ac:dyDescent="0.35">
      <c r="A941">
        <v>2000</v>
      </c>
      <c r="B941">
        <v>71</v>
      </c>
      <c r="C941">
        <v>27.25</v>
      </c>
      <c r="D941" s="2">
        <v>-0.19732218600000001</v>
      </c>
      <c r="E941" s="2">
        <v>-0.196409213</v>
      </c>
      <c r="F941" s="2">
        <v>0.46824832799999999</v>
      </c>
      <c r="G941" s="2">
        <v>0.58806266600000001</v>
      </c>
      <c r="H941" s="2">
        <v>0.60097919300000002</v>
      </c>
      <c r="I941">
        <f t="shared" si="28"/>
        <v>0.25271175760000003</v>
      </c>
      <c r="J941" t="str">
        <f t="shared" si="29"/>
        <v>Moderately wet</v>
      </c>
    </row>
    <row r="942" spans="1:10" x14ac:dyDescent="0.35">
      <c r="A942">
        <v>2001</v>
      </c>
      <c r="B942">
        <v>71</v>
      </c>
      <c r="C942">
        <v>27.25</v>
      </c>
      <c r="D942" s="2">
        <v>0.59050027500000002</v>
      </c>
      <c r="E942" s="2">
        <v>1.1159410700000001</v>
      </c>
      <c r="F942" s="2">
        <v>2.1703276649999999</v>
      </c>
      <c r="G942" s="2">
        <v>1.931048809</v>
      </c>
      <c r="H942" s="2">
        <v>1.5331415269999999</v>
      </c>
      <c r="I942">
        <f t="shared" si="28"/>
        <v>1.4681918692</v>
      </c>
      <c r="J942" t="str">
        <f t="shared" si="29"/>
        <v>very wet</v>
      </c>
    </row>
    <row r="943" spans="1:10" x14ac:dyDescent="0.35">
      <c r="A943">
        <v>2002</v>
      </c>
      <c r="B943">
        <v>71</v>
      </c>
      <c r="C943">
        <v>27.25</v>
      </c>
      <c r="D943" s="2">
        <v>-0.171224454</v>
      </c>
      <c r="E943" s="2">
        <v>-0.129369386</v>
      </c>
      <c r="F943" s="2">
        <v>-0.129369386</v>
      </c>
      <c r="G943" s="2">
        <v>-0.18012113299999999</v>
      </c>
      <c r="H943" s="2">
        <v>-0.121477152</v>
      </c>
      <c r="I943">
        <f t="shared" si="28"/>
        <v>-0.14631230219999999</v>
      </c>
      <c r="J943" t="str">
        <f t="shared" si="29"/>
        <v>Severe</v>
      </c>
    </row>
    <row r="944" spans="1:10" x14ac:dyDescent="0.35">
      <c r="A944">
        <v>2003</v>
      </c>
      <c r="B944">
        <v>71</v>
      </c>
      <c r="C944">
        <v>27.25</v>
      </c>
      <c r="D944" s="2">
        <v>0.50923812999999996</v>
      </c>
      <c r="E944" s="2">
        <v>0.52379844900000005</v>
      </c>
      <c r="F944" s="2">
        <v>1.0873867589999999</v>
      </c>
      <c r="G944" s="2">
        <v>1.0355888339999999</v>
      </c>
      <c r="H944" s="2">
        <v>1.0230685049999999</v>
      </c>
      <c r="I944">
        <f t="shared" si="28"/>
        <v>0.83581613539999999</v>
      </c>
      <c r="J944" t="str">
        <f t="shared" si="29"/>
        <v>Moderately wet</v>
      </c>
    </row>
    <row r="945" spans="1:10" x14ac:dyDescent="0.35">
      <c r="A945">
        <v>2004</v>
      </c>
      <c r="B945">
        <v>71</v>
      </c>
      <c r="C945">
        <v>27.25</v>
      </c>
      <c r="D945" s="2">
        <v>0.50923812999999996</v>
      </c>
      <c r="E945" s="2">
        <v>0.52379844900000005</v>
      </c>
      <c r="F945" s="2">
        <v>1.0873867589999999</v>
      </c>
      <c r="G945" s="2">
        <v>1.0355888339999999</v>
      </c>
      <c r="H945" s="2">
        <v>1.0230685049999999</v>
      </c>
      <c r="I945">
        <f t="shared" si="28"/>
        <v>0.83581613539999999</v>
      </c>
      <c r="J945" t="str">
        <f t="shared" si="29"/>
        <v>Moderately wet</v>
      </c>
    </row>
    <row r="946" spans="1:10" x14ac:dyDescent="0.35">
      <c r="A946">
        <v>2005</v>
      </c>
      <c r="B946">
        <v>71</v>
      </c>
      <c r="C946">
        <v>27.25</v>
      </c>
      <c r="D946" s="2">
        <v>0.84691560399999999</v>
      </c>
      <c r="E946" s="2">
        <v>1.0424534000000001</v>
      </c>
      <c r="F946" s="2">
        <v>1.2264628740000001</v>
      </c>
      <c r="G946" s="2">
        <v>0.36851771700000002</v>
      </c>
      <c r="H946" s="2">
        <v>0.36851771700000002</v>
      </c>
      <c r="I946">
        <f t="shared" si="28"/>
        <v>0.77057346240000002</v>
      </c>
      <c r="J946" t="str">
        <f t="shared" si="29"/>
        <v>Near Normal</v>
      </c>
    </row>
    <row r="947" spans="1:10" x14ac:dyDescent="0.35">
      <c r="A947">
        <v>2006</v>
      </c>
      <c r="B947">
        <v>71</v>
      </c>
      <c r="C947">
        <v>27.25</v>
      </c>
      <c r="D947" s="2">
        <v>-0.192175864</v>
      </c>
      <c r="E947" s="2">
        <v>0.116192264</v>
      </c>
      <c r="F947" s="2">
        <v>0.15746216199999999</v>
      </c>
      <c r="G947" s="2">
        <v>2.507142048</v>
      </c>
      <c r="H947" s="2">
        <v>2.3077895659999998</v>
      </c>
      <c r="I947">
        <f t="shared" si="28"/>
        <v>0.97928203520000001</v>
      </c>
      <c r="J947" t="str">
        <f t="shared" si="29"/>
        <v>very wet</v>
      </c>
    </row>
    <row r="948" spans="1:10" x14ac:dyDescent="0.35">
      <c r="A948">
        <v>2007</v>
      </c>
      <c r="B948">
        <v>71</v>
      </c>
      <c r="C948">
        <v>27.25</v>
      </c>
      <c r="D948" s="2">
        <v>0.57077500199999998</v>
      </c>
      <c r="E948" s="2">
        <v>0.58241922199999996</v>
      </c>
      <c r="F948" s="2">
        <v>0.75925110699999998</v>
      </c>
      <c r="G948" s="2">
        <v>0.716295715</v>
      </c>
      <c r="H948" s="2">
        <v>1.4019628369999999</v>
      </c>
      <c r="I948">
        <f t="shared" si="28"/>
        <v>0.80614077660000005</v>
      </c>
      <c r="J948" t="str">
        <f t="shared" si="29"/>
        <v>Moderately wet</v>
      </c>
    </row>
    <row r="949" spans="1:10" x14ac:dyDescent="0.35">
      <c r="A949">
        <v>2008</v>
      </c>
      <c r="B949">
        <v>71</v>
      </c>
      <c r="C949">
        <v>27.25</v>
      </c>
      <c r="D949" s="2">
        <v>0.53286964699999995</v>
      </c>
      <c r="E949" s="2">
        <v>0.67103373899999996</v>
      </c>
      <c r="F949" s="2">
        <v>1.2139305659999999</v>
      </c>
      <c r="G949" s="2">
        <v>0.62146102599999997</v>
      </c>
      <c r="H949" s="2">
        <v>0.48157018699999998</v>
      </c>
      <c r="I949">
        <f t="shared" si="28"/>
        <v>0.70417303299999989</v>
      </c>
      <c r="J949" t="str">
        <f t="shared" si="29"/>
        <v>Near Normal</v>
      </c>
    </row>
    <row r="950" spans="1:10" x14ac:dyDescent="0.35">
      <c r="A950">
        <v>2009</v>
      </c>
      <c r="B950">
        <v>71</v>
      </c>
      <c r="C950">
        <v>27.25</v>
      </c>
      <c r="D950" s="2">
        <v>-0.19732216</v>
      </c>
      <c r="E950" s="2">
        <v>-3.0327831999999999E-2</v>
      </c>
      <c r="F950" s="2">
        <v>0.20366120500000001</v>
      </c>
      <c r="G950" s="2">
        <v>0.29731869300000002</v>
      </c>
      <c r="H950" s="2">
        <v>8.8800905999999999E-2</v>
      </c>
      <c r="I950">
        <f t="shared" si="28"/>
        <v>7.2426162400000021E-2</v>
      </c>
      <c r="J950" t="str">
        <f t="shared" si="29"/>
        <v>Near Normal</v>
      </c>
    </row>
    <row r="951" spans="1:10" x14ac:dyDescent="0.35">
      <c r="A951">
        <v>2010</v>
      </c>
      <c r="B951">
        <v>71</v>
      </c>
      <c r="C951">
        <v>27.25</v>
      </c>
      <c r="D951" s="2">
        <v>0.50910042799999999</v>
      </c>
      <c r="E951" s="2">
        <v>1.1993052710000001</v>
      </c>
      <c r="F951" s="2">
        <v>1.957327872</v>
      </c>
      <c r="G951" s="2">
        <v>1.6788574220000001</v>
      </c>
      <c r="H951" s="2">
        <v>1.4526307190000001</v>
      </c>
      <c r="I951">
        <f t="shared" si="28"/>
        <v>1.3594443424000002</v>
      </c>
      <c r="J951" t="str">
        <f t="shared" si="29"/>
        <v>Moderately wet</v>
      </c>
    </row>
    <row r="952" spans="1:10" x14ac:dyDescent="0.35">
      <c r="A952">
        <v>2011</v>
      </c>
      <c r="B952">
        <v>71</v>
      </c>
      <c r="C952">
        <v>27.25</v>
      </c>
      <c r="D952" s="2">
        <v>0.51175917199999998</v>
      </c>
      <c r="E952" s="2">
        <v>0.51932142100000001</v>
      </c>
      <c r="F952" s="2">
        <v>0.90540388299999996</v>
      </c>
      <c r="G952" s="2">
        <v>0.948145244</v>
      </c>
      <c r="H952" s="2">
        <v>1.775732147</v>
      </c>
      <c r="I952">
        <f t="shared" si="28"/>
        <v>0.93207237339999993</v>
      </c>
      <c r="J952" t="str">
        <f t="shared" si="29"/>
        <v>very wet</v>
      </c>
    </row>
    <row r="953" spans="1:10" x14ac:dyDescent="0.35">
      <c r="A953">
        <v>2012</v>
      </c>
      <c r="B953">
        <v>71</v>
      </c>
      <c r="C953">
        <v>27.25</v>
      </c>
      <c r="D953" s="2">
        <v>0.52120111700000005</v>
      </c>
      <c r="E953" s="2">
        <v>0.60091059099999999</v>
      </c>
      <c r="F953" s="2">
        <v>0.68690907099999998</v>
      </c>
      <c r="G953" s="2">
        <v>1.0953726290000001</v>
      </c>
      <c r="H953" s="2">
        <v>1.250384049</v>
      </c>
      <c r="I953">
        <f t="shared" si="28"/>
        <v>0.83095549139999991</v>
      </c>
      <c r="J953" t="str">
        <f t="shared" si="29"/>
        <v>Moderately wet</v>
      </c>
    </row>
    <row r="954" spans="1:10" x14ac:dyDescent="0.35">
      <c r="A954">
        <v>2013</v>
      </c>
      <c r="B954">
        <v>71</v>
      </c>
      <c r="C954">
        <v>27.25</v>
      </c>
      <c r="D954" s="2">
        <v>0.54569631399999996</v>
      </c>
      <c r="E954" s="2">
        <v>0.72372873299999996</v>
      </c>
      <c r="F954" s="2">
        <v>0.85109459700000001</v>
      </c>
      <c r="G954" s="2">
        <v>0.91490338699999996</v>
      </c>
      <c r="H954" s="2">
        <v>0.76512751999999995</v>
      </c>
      <c r="I954">
        <f t="shared" si="28"/>
        <v>0.76011011019999997</v>
      </c>
      <c r="J954" t="str">
        <f t="shared" si="29"/>
        <v>Moderately wet</v>
      </c>
    </row>
    <row r="955" spans="1:10" x14ac:dyDescent="0.35">
      <c r="A955">
        <v>2014</v>
      </c>
      <c r="B955">
        <v>71</v>
      </c>
      <c r="C955">
        <v>27.25</v>
      </c>
      <c r="D955" s="2">
        <v>0.66081947100000005</v>
      </c>
      <c r="E955" s="2">
        <v>0.66797074599999995</v>
      </c>
      <c r="F955" s="2">
        <v>1.0440501120000001</v>
      </c>
      <c r="G955" s="2">
        <v>0.28703974399999999</v>
      </c>
      <c r="H955" s="2">
        <v>0.40941668199999998</v>
      </c>
      <c r="I955">
        <f t="shared" si="28"/>
        <v>0.61385935099999989</v>
      </c>
      <c r="J955" t="str">
        <f t="shared" si="29"/>
        <v>Near Normal</v>
      </c>
    </row>
    <row r="956" spans="1:10" x14ac:dyDescent="0.35">
      <c r="A956">
        <v>2015</v>
      </c>
      <c r="B956">
        <v>71</v>
      </c>
      <c r="C956">
        <v>27.25</v>
      </c>
      <c r="D956" s="2">
        <v>0.58656121100000003</v>
      </c>
      <c r="E956" s="2">
        <v>0.90564256099999996</v>
      </c>
      <c r="F956" s="2">
        <v>1.8218419770000001</v>
      </c>
      <c r="G956" s="2">
        <v>1.5590343870000001</v>
      </c>
      <c r="H956" s="2">
        <v>1.8265754839999999</v>
      </c>
      <c r="I956">
        <f t="shared" si="28"/>
        <v>1.339931124</v>
      </c>
      <c r="J956" t="str">
        <f t="shared" si="29"/>
        <v>very wet</v>
      </c>
    </row>
    <row r="957" spans="1:10" x14ac:dyDescent="0.35">
      <c r="A957">
        <v>2016</v>
      </c>
      <c r="B957">
        <v>71</v>
      </c>
      <c r="C957">
        <v>27.25</v>
      </c>
      <c r="D957" s="2">
        <v>0.57662141600000005</v>
      </c>
      <c r="E957" s="2">
        <v>0.83008113100000003</v>
      </c>
      <c r="F957" s="2">
        <v>1.118491586</v>
      </c>
      <c r="G957" s="2">
        <v>0.97014393700000001</v>
      </c>
      <c r="H957" s="2">
        <v>0.73670573500000003</v>
      </c>
      <c r="I957">
        <f t="shared" si="28"/>
        <v>0.84640876099999995</v>
      </c>
      <c r="J957" t="str">
        <f t="shared" si="29"/>
        <v>Moderately wet</v>
      </c>
    </row>
    <row r="958" spans="1:10" x14ac:dyDescent="0.35">
      <c r="A958">
        <v>2017</v>
      </c>
      <c r="B958">
        <v>71</v>
      </c>
      <c r="C958">
        <v>27.25</v>
      </c>
      <c r="D958" s="2">
        <v>0.79739490400000002</v>
      </c>
      <c r="E958" s="2">
        <v>1.0377692970000001</v>
      </c>
      <c r="F958" s="2">
        <v>1.903079357</v>
      </c>
      <c r="G958" s="2">
        <v>1.348605794</v>
      </c>
      <c r="H958" s="2">
        <v>1.1320403480000001</v>
      </c>
      <c r="I958">
        <f t="shared" si="28"/>
        <v>1.24377794</v>
      </c>
      <c r="J958" t="str">
        <f t="shared" si="29"/>
        <v>Moderately wet</v>
      </c>
    </row>
    <row r="959" spans="1:10" x14ac:dyDescent="0.35">
      <c r="A959">
        <v>2018</v>
      </c>
      <c r="B959">
        <v>71</v>
      </c>
      <c r="C959">
        <v>27.25</v>
      </c>
      <c r="D959" s="2">
        <v>-0.185317965</v>
      </c>
      <c r="E959" s="2">
        <v>0.124431106</v>
      </c>
      <c r="F959" s="2">
        <v>0.67549529200000002</v>
      </c>
      <c r="G959" s="2">
        <v>1.068010581</v>
      </c>
      <c r="H959" s="2">
        <v>0.75167108800000004</v>
      </c>
      <c r="I959">
        <f t="shared" si="28"/>
        <v>0.48685802040000004</v>
      </c>
      <c r="J959" t="str">
        <f t="shared" si="29"/>
        <v>Moderately wet</v>
      </c>
    </row>
    <row r="960" spans="1:10" x14ac:dyDescent="0.35">
      <c r="A960">
        <v>2019</v>
      </c>
      <c r="B960">
        <v>71</v>
      </c>
      <c r="C960">
        <v>27.25</v>
      </c>
      <c r="D960" s="2">
        <v>-9.8421227999999999E-2</v>
      </c>
      <c r="E960" s="2">
        <v>0.31618289500000002</v>
      </c>
      <c r="F960" s="2">
        <v>0.59527567299999995</v>
      </c>
      <c r="G960" s="2">
        <v>0.88011121199999998</v>
      </c>
      <c r="H960" s="2">
        <v>0.97547283500000004</v>
      </c>
      <c r="I960">
        <f t="shared" si="28"/>
        <v>0.53372427739999995</v>
      </c>
      <c r="J960" t="str">
        <f t="shared" si="29"/>
        <v>Moderately wet</v>
      </c>
    </row>
    <row r="961" spans="1:10" x14ac:dyDescent="0.35">
      <c r="A961">
        <v>2020</v>
      </c>
      <c r="B961">
        <v>71</v>
      </c>
      <c r="C961">
        <v>27.25</v>
      </c>
      <c r="D961" s="2">
        <v>-0.19326345</v>
      </c>
      <c r="E961" s="2">
        <v>-0.16972583499999999</v>
      </c>
      <c r="F961" s="2">
        <v>0.18026481499999999</v>
      </c>
      <c r="G961" s="2">
        <v>0.90098871400000002</v>
      </c>
      <c r="H961" s="2">
        <v>1.41738137</v>
      </c>
      <c r="I961">
        <f t="shared" si="28"/>
        <v>0.42712912279999998</v>
      </c>
      <c r="J961" t="str">
        <f t="shared" si="29"/>
        <v>Moderately wet</v>
      </c>
    </row>
    <row r="962" spans="1:10" x14ac:dyDescent="0.35">
      <c r="A962">
        <v>1991</v>
      </c>
      <c r="B962">
        <v>71</v>
      </c>
      <c r="C962">
        <v>27.5</v>
      </c>
      <c r="D962" s="2">
        <v>0.59685921600000003</v>
      </c>
      <c r="E962" s="2">
        <v>0.80146806599999998</v>
      </c>
      <c r="F962" s="2">
        <v>0.93502080200000004</v>
      </c>
      <c r="G962" s="2">
        <v>0.33477214900000002</v>
      </c>
      <c r="H962" s="2">
        <v>0.112347579</v>
      </c>
      <c r="I962">
        <f t="shared" si="28"/>
        <v>0.55609356239999996</v>
      </c>
      <c r="J962" t="str">
        <f t="shared" si="29"/>
        <v>Near Normal</v>
      </c>
    </row>
    <row r="963" spans="1:10" x14ac:dyDescent="0.35">
      <c r="A963">
        <v>1992</v>
      </c>
      <c r="B963">
        <v>71</v>
      </c>
      <c r="C963">
        <v>27.5</v>
      </c>
      <c r="D963" s="2">
        <v>0.56912132900000001</v>
      </c>
      <c r="E963" s="2">
        <v>0.59762967</v>
      </c>
      <c r="F963" s="2">
        <v>0.948544155</v>
      </c>
      <c r="G963" s="2">
        <v>0.84481277099999996</v>
      </c>
      <c r="H963" s="2">
        <v>1.292940475</v>
      </c>
      <c r="I963">
        <f t="shared" ref="I963:I1026" si="30">AVERAGE(D963:H963)</f>
        <v>0.85060968000000003</v>
      </c>
      <c r="J963" t="str">
        <f t="shared" ref="J963:J1026" si="31">IF(H963&lt;=-1,"Extreme",IF(AND(H963&gt;-1,H963&lt;=-0.1),"Severe",IF(AND(H963&gt;-0.5,H963&lt;=0.5),"Near Normal",IF(AND(H963&gt;0.5,H963&lt;=1.5),"Moderately wet","very wet"))))</f>
        <v>Moderately wet</v>
      </c>
    </row>
    <row r="964" spans="1:10" x14ac:dyDescent="0.35">
      <c r="A964">
        <v>1993</v>
      </c>
      <c r="B964">
        <v>71</v>
      </c>
      <c r="C964">
        <v>27.5</v>
      </c>
      <c r="D964" s="2">
        <v>0.567493264</v>
      </c>
      <c r="E964" s="2">
        <v>1.0167302620000001</v>
      </c>
      <c r="F964" s="2">
        <v>2.1228304100000002</v>
      </c>
      <c r="G964" s="2">
        <v>1.5579417520000001</v>
      </c>
      <c r="H964" s="2">
        <v>1.414329594</v>
      </c>
      <c r="I964">
        <f t="shared" si="30"/>
        <v>1.3358650564000001</v>
      </c>
      <c r="J964" t="str">
        <f t="shared" si="31"/>
        <v>Moderately wet</v>
      </c>
    </row>
    <row r="965" spans="1:10" x14ac:dyDescent="0.35">
      <c r="A965">
        <v>1994</v>
      </c>
      <c r="B965">
        <v>71</v>
      </c>
      <c r="C965">
        <v>27.5</v>
      </c>
      <c r="D965" s="2">
        <v>0.55716598100000003</v>
      </c>
      <c r="E965" s="2">
        <v>0.65375272799999995</v>
      </c>
      <c r="F965" s="2">
        <v>1.7385132190000001</v>
      </c>
      <c r="G965" s="2">
        <v>1.3624793420000001</v>
      </c>
      <c r="H965" s="2">
        <v>1.7340315289999999</v>
      </c>
      <c r="I965">
        <f t="shared" si="30"/>
        <v>1.2091885598000001</v>
      </c>
      <c r="J965" t="str">
        <f t="shared" si="31"/>
        <v>very wet</v>
      </c>
    </row>
    <row r="966" spans="1:10" x14ac:dyDescent="0.35">
      <c r="A966">
        <v>1995</v>
      </c>
      <c r="B966">
        <v>71</v>
      </c>
      <c r="C966">
        <v>27.5</v>
      </c>
      <c r="D966" s="2">
        <v>0.56684741000000005</v>
      </c>
      <c r="E966" s="2">
        <v>0.69236923900000003</v>
      </c>
      <c r="F966" s="2">
        <v>1.6008474939999999</v>
      </c>
      <c r="G966" s="2">
        <v>1.1873758889999999</v>
      </c>
      <c r="H966" s="2">
        <v>1.287254237</v>
      </c>
      <c r="I966">
        <f t="shared" si="30"/>
        <v>1.0669388538</v>
      </c>
      <c r="J966" t="str">
        <f t="shared" si="31"/>
        <v>Moderately wet</v>
      </c>
    </row>
    <row r="967" spans="1:10" x14ac:dyDescent="0.35">
      <c r="A967">
        <v>1996</v>
      </c>
      <c r="B967">
        <v>71</v>
      </c>
      <c r="C967">
        <v>27.5</v>
      </c>
      <c r="D967" s="2">
        <v>0.91939759700000001</v>
      </c>
      <c r="E967" s="2">
        <v>1.5643295610000001</v>
      </c>
      <c r="F967" s="2">
        <v>1.7170434480000001</v>
      </c>
      <c r="G967" s="2">
        <v>0.84855545700000001</v>
      </c>
      <c r="H967" s="2">
        <v>7.7980579999999994E-2</v>
      </c>
      <c r="I967">
        <f t="shared" si="30"/>
        <v>1.0254613286000001</v>
      </c>
      <c r="J967" t="str">
        <f t="shared" si="31"/>
        <v>Near Normal</v>
      </c>
    </row>
    <row r="968" spans="1:10" x14ac:dyDescent="0.35">
      <c r="A968">
        <v>1997</v>
      </c>
      <c r="B968">
        <v>71</v>
      </c>
      <c r="C968">
        <v>27.5</v>
      </c>
      <c r="D968" s="2">
        <v>0.72384785399999996</v>
      </c>
      <c r="E968" s="2">
        <v>1.3008871609999999</v>
      </c>
      <c r="F968" s="2">
        <v>1.355615845</v>
      </c>
      <c r="G968" s="2">
        <v>0.68425343299999997</v>
      </c>
      <c r="H968" s="2">
        <v>9.1665483000000006E-2</v>
      </c>
      <c r="I968">
        <f t="shared" si="30"/>
        <v>0.83125395520000001</v>
      </c>
      <c r="J968" t="str">
        <f t="shared" si="31"/>
        <v>Near Normal</v>
      </c>
    </row>
    <row r="969" spans="1:10" x14ac:dyDescent="0.35">
      <c r="A969">
        <v>1998</v>
      </c>
      <c r="B969">
        <v>71</v>
      </c>
      <c r="C969">
        <v>27.5</v>
      </c>
      <c r="D969" s="2">
        <v>0.55578131799999997</v>
      </c>
      <c r="E969" s="2">
        <v>0.89003397200000001</v>
      </c>
      <c r="F969" s="2">
        <v>1.6839852710000001</v>
      </c>
      <c r="G969" s="2">
        <v>1.190991975</v>
      </c>
      <c r="H969" s="2">
        <v>1.5678497730000001</v>
      </c>
      <c r="I969">
        <f t="shared" si="30"/>
        <v>1.1777284617999999</v>
      </c>
      <c r="J969" t="str">
        <f t="shared" si="31"/>
        <v>very wet</v>
      </c>
    </row>
    <row r="970" spans="1:10" x14ac:dyDescent="0.35">
      <c r="A970">
        <v>1999</v>
      </c>
      <c r="B970">
        <v>71</v>
      </c>
      <c r="C970">
        <v>27.5</v>
      </c>
      <c r="D970" s="2">
        <v>1.4550483620000001</v>
      </c>
      <c r="E970" s="2">
        <v>1.5202802040000001</v>
      </c>
      <c r="F970" s="2">
        <v>1.563168173</v>
      </c>
      <c r="G970" s="2">
        <v>1.3856690819999999</v>
      </c>
      <c r="H970" s="2">
        <v>1.317562315</v>
      </c>
      <c r="I970">
        <f t="shared" si="30"/>
        <v>1.4483456271999999</v>
      </c>
      <c r="J970" t="str">
        <f t="shared" si="31"/>
        <v>Moderately wet</v>
      </c>
    </row>
    <row r="971" spans="1:10" x14ac:dyDescent="0.35">
      <c r="A971">
        <v>2000</v>
      </c>
      <c r="B971">
        <v>71</v>
      </c>
      <c r="C971">
        <v>27.5</v>
      </c>
      <c r="D971" s="2">
        <v>-0.19732218600000001</v>
      </c>
      <c r="E971" s="2">
        <v>-0.190895331</v>
      </c>
      <c r="F971" s="2">
        <v>0.33950426</v>
      </c>
      <c r="G971" s="2">
        <v>0.45533506499999998</v>
      </c>
      <c r="H971" s="2">
        <v>0.44617346099999999</v>
      </c>
      <c r="I971">
        <f t="shared" si="30"/>
        <v>0.1705590538</v>
      </c>
      <c r="J971" t="str">
        <f t="shared" si="31"/>
        <v>Near Normal</v>
      </c>
    </row>
    <row r="972" spans="1:10" x14ac:dyDescent="0.35">
      <c r="A972">
        <v>2001</v>
      </c>
      <c r="B972">
        <v>71</v>
      </c>
      <c r="C972">
        <v>27.5</v>
      </c>
      <c r="D972" s="2">
        <v>0.64188440499999999</v>
      </c>
      <c r="E972" s="2">
        <v>1.1728041410000001</v>
      </c>
      <c r="F972" s="2">
        <v>2.1591081129999998</v>
      </c>
      <c r="G972" s="2">
        <v>1.9097830790000001</v>
      </c>
      <c r="H972" s="2">
        <v>1.498605371</v>
      </c>
      <c r="I972">
        <f t="shared" si="30"/>
        <v>1.4764370218</v>
      </c>
      <c r="J972" t="str">
        <f t="shared" si="31"/>
        <v>Moderately wet</v>
      </c>
    </row>
    <row r="973" spans="1:10" x14ac:dyDescent="0.35">
      <c r="A973">
        <v>2002</v>
      </c>
      <c r="B973">
        <v>71</v>
      </c>
      <c r="C973">
        <v>27.5</v>
      </c>
      <c r="D973" s="2">
        <v>-0.16538998199999999</v>
      </c>
      <c r="E973" s="2">
        <v>-0.12161597</v>
      </c>
      <c r="F973" s="2">
        <v>-0.12161597</v>
      </c>
      <c r="G973" s="2">
        <v>-0.179552617</v>
      </c>
      <c r="H973" s="2">
        <v>-0.108912305</v>
      </c>
      <c r="I973">
        <f t="shared" si="30"/>
        <v>-0.13941736880000002</v>
      </c>
      <c r="J973" t="str">
        <f t="shared" si="31"/>
        <v>Severe</v>
      </c>
    </row>
    <row r="974" spans="1:10" x14ac:dyDescent="0.35">
      <c r="A974">
        <v>2003</v>
      </c>
      <c r="B974">
        <v>71</v>
      </c>
      <c r="C974">
        <v>27.5</v>
      </c>
      <c r="D974" s="2">
        <v>0.55601026899999995</v>
      </c>
      <c r="E974" s="2">
        <v>0.56717313400000002</v>
      </c>
      <c r="F974" s="2">
        <v>1.1170551559999999</v>
      </c>
      <c r="G974" s="2">
        <v>1.0647900480000001</v>
      </c>
      <c r="H974" s="2">
        <v>1.055207394</v>
      </c>
      <c r="I974">
        <f t="shared" si="30"/>
        <v>0.87204720019999993</v>
      </c>
      <c r="J974" t="str">
        <f t="shared" si="31"/>
        <v>Moderately wet</v>
      </c>
    </row>
    <row r="975" spans="1:10" x14ac:dyDescent="0.35">
      <c r="A975">
        <v>2004</v>
      </c>
      <c r="B975">
        <v>71</v>
      </c>
      <c r="C975">
        <v>27.5</v>
      </c>
      <c r="D975" s="2">
        <v>0.55601026899999995</v>
      </c>
      <c r="E975" s="2">
        <v>0.56717313400000002</v>
      </c>
      <c r="F975" s="2">
        <v>1.1170551559999999</v>
      </c>
      <c r="G975" s="2">
        <v>1.0647900480000001</v>
      </c>
      <c r="H975" s="2">
        <v>1.055207394</v>
      </c>
      <c r="I975">
        <f t="shared" si="30"/>
        <v>0.87204720019999993</v>
      </c>
      <c r="J975" t="str">
        <f t="shared" si="31"/>
        <v>Moderately wet</v>
      </c>
    </row>
    <row r="976" spans="1:10" x14ac:dyDescent="0.35">
      <c r="A976">
        <v>2005</v>
      </c>
      <c r="B976">
        <v>71</v>
      </c>
      <c r="C976">
        <v>27.5</v>
      </c>
      <c r="D976" s="2">
        <v>0.906873555</v>
      </c>
      <c r="E976" s="2">
        <v>1.1077078</v>
      </c>
      <c r="F976" s="2">
        <v>1.296206258</v>
      </c>
      <c r="G976" s="2">
        <v>0.41109087599999999</v>
      </c>
      <c r="H976" s="2">
        <v>0.41109087599999999</v>
      </c>
      <c r="I976">
        <f t="shared" si="30"/>
        <v>0.82659387299999987</v>
      </c>
      <c r="J976" t="str">
        <f t="shared" si="31"/>
        <v>Near Normal</v>
      </c>
    </row>
    <row r="977" spans="1:10" x14ac:dyDescent="0.35">
      <c r="A977">
        <v>2006</v>
      </c>
      <c r="B977">
        <v>71</v>
      </c>
      <c r="C977">
        <v>27.5</v>
      </c>
      <c r="D977" s="2">
        <v>-0.19142958700000001</v>
      </c>
      <c r="E977" s="2">
        <v>0.145028514</v>
      </c>
      <c r="F977" s="2">
        <v>0.18269073799999999</v>
      </c>
      <c r="G977" s="2">
        <v>2.5534603690000002</v>
      </c>
      <c r="H977" s="2">
        <v>2.347073441</v>
      </c>
      <c r="I977">
        <f t="shared" si="30"/>
        <v>1.0073646950000001</v>
      </c>
      <c r="J977" t="str">
        <f t="shared" si="31"/>
        <v>very wet</v>
      </c>
    </row>
    <row r="978" spans="1:10" x14ac:dyDescent="0.35">
      <c r="A978">
        <v>2007</v>
      </c>
      <c r="B978">
        <v>71</v>
      </c>
      <c r="C978">
        <v>27.5</v>
      </c>
      <c r="D978" s="2">
        <v>0.62159770999999997</v>
      </c>
      <c r="E978" s="2">
        <v>0.63444457700000001</v>
      </c>
      <c r="F978" s="2">
        <v>0.81243983900000005</v>
      </c>
      <c r="G978" s="2">
        <v>0.77431319200000004</v>
      </c>
      <c r="H978" s="2">
        <v>1.4817293760000001</v>
      </c>
      <c r="I978">
        <f t="shared" si="30"/>
        <v>0.86490493880000019</v>
      </c>
      <c r="J978" t="str">
        <f t="shared" si="31"/>
        <v>Moderately wet</v>
      </c>
    </row>
    <row r="979" spans="1:10" x14ac:dyDescent="0.35">
      <c r="A979">
        <v>2008</v>
      </c>
      <c r="B979">
        <v>71</v>
      </c>
      <c r="C979">
        <v>27.5</v>
      </c>
      <c r="D979" s="2">
        <v>0.58162699699999998</v>
      </c>
      <c r="E979" s="2">
        <v>0.72461726199999998</v>
      </c>
      <c r="F979" s="2">
        <v>1.2681963329999999</v>
      </c>
      <c r="G979" s="2">
        <v>0.62641935000000004</v>
      </c>
      <c r="H979" s="2">
        <v>0.47954472300000001</v>
      </c>
      <c r="I979">
        <f t="shared" si="30"/>
        <v>0.73608093299999999</v>
      </c>
      <c r="J979" t="str">
        <f t="shared" si="31"/>
        <v>Near Normal</v>
      </c>
    </row>
    <row r="980" spans="1:10" x14ac:dyDescent="0.35">
      <c r="A980">
        <v>2009</v>
      </c>
      <c r="B980">
        <v>71</v>
      </c>
      <c r="C980">
        <v>27.5</v>
      </c>
      <c r="D980" s="2">
        <v>-0.197322153</v>
      </c>
      <c r="E980" s="2">
        <v>-1.0638740000000001E-2</v>
      </c>
      <c r="F980" s="2">
        <v>0.25890333100000001</v>
      </c>
      <c r="G980" s="2">
        <v>0.34338701900000002</v>
      </c>
      <c r="H980" s="2">
        <v>0.13281050699999999</v>
      </c>
      <c r="I980">
        <f t="shared" si="30"/>
        <v>0.10542799279999999</v>
      </c>
      <c r="J980" t="str">
        <f t="shared" si="31"/>
        <v>Near Normal</v>
      </c>
    </row>
    <row r="981" spans="1:10" x14ac:dyDescent="0.35">
      <c r="A981">
        <v>2010</v>
      </c>
      <c r="B981">
        <v>71</v>
      </c>
      <c r="C981">
        <v>27.5</v>
      </c>
      <c r="D981" s="2">
        <v>0.55580644800000001</v>
      </c>
      <c r="E981" s="2">
        <v>1.1562151780000001</v>
      </c>
      <c r="F981" s="2">
        <v>2.0338481229999998</v>
      </c>
      <c r="G981" s="2">
        <v>1.8199249770000001</v>
      </c>
      <c r="H981" s="2">
        <v>1.637991449</v>
      </c>
      <c r="I981">
        <f t="shared" si="30"/>
        <v>1.440757235</v>
      </c>
      <c r="J981" t="str">
        <f t="shared" si="31"/>
        <v>very wet</v>
      </c>
    </row>
    <row r="982" spans="1:10" x14ac:dyDescent="0.35">
      <c r="A982">
        <v>2011</v>
      </c>
      <c r="B982">
        <v>71</v>
      </c>
      <c r="C982">
        <v>27.5</v>
      </c>
      <c r="D982" s="2">
        <v>0.55860873799999999</v>
      </c>
      <c r="E982" s="2">
        <v>0.564744841</v>
      </c>
      <c r="F982" s="2">
        <v>0.94580346400000004</v>
      </c>
      <c r="G982" s="2">
        <v>0.96703494800000001</v>
      </c>
      <c r="H982" s="2">
        <v>1.8226860030000001</v>
      </c>
      <c r="I982">
        <f t="shared" si="30"/>
        <v>0.97177559880000008</v>
      </c>
      <c r="J982" t="str">
        <f t="shared" si="31"/>
        <v>very wet</v>
      </c>
    </row>
    <row r="983" spans="1:10" x14ac:dyDescent="0.35">
      <c r="A983">
        <v>2012</v>
      </c>
      <c r="B983">
        <v>71</v>
      </c>
      <c r="C983">
        <v>27.5</v>
      </c>
      <c r="D983" s="2">
        <v>0.56838113300000004</v>
      </c>
      <c r="E983" s="2">
        <v>0.65063911600000002</v>
      </c>
      <c r="F983" s="2">
        <v>0.73927111599999995</v>
      </c>
      <c r="G983" s="2">
        <v>1.1559693230000001</v>
      </c>
      <c r="H983" s="2">
        <v>1.314305863</v>
      </c>
      <c r="I983">
        <f t="shared" si="30"/>
        <v>0.88571331019999988</v>
      </c>
      <c r="J983" t="str">
        <f t="shared" si="31"/>
        <v>Moderately wet</v>
      </c>
    </row>
    <row r="984" spans="1:10" x14ac:dyDescent="0.35">
      <c r="A984">
        <v>2013</v>
      </c>
      <c r="B984">
        <v>71</v>
      </c>
      <c r="C984">
        <v>27.5</v>
      </c>
      <c r="D984" s="2">
        <v>0.58053698099999995</v>
      </c>
      <c r="E984" s="2">
        <v>0.73672854399999999</v>
      </c>
      <c r="F984" s="2">
        <v>0.88091072299999995</v>
      </c>
      <c r="G984" s="2">
        <v>1.002827371</v>
      </c>
      <c r="H984" s="2">
        <v>0.87219829000000004</v>
      </c>
      <c r="I984">
        <f t="shared" si="30"/>
        <v>0.81464038179999998</v>
      </c>
      <c r="J984" t="str">
        <f t="shared" si="31"/>
        <v>Moderately wet</v>
      </c>
    </row>
    <row r="985" spans="1:10" x14ac:dyDescent="0.35">
      <c r="A985">
        <v>2014</v>
      </c>
      <c r="B985">
        <v>71</v>
      </c>
      <c r="C985">
        <v>27.5</v>
      </c>
      <c r="D985" s="2">
        <v>0.66244519599999996</v>
      </c>
      <c r="E985" s="2">
        <v>0.66815047999999999</v>
      </c>
      <c r="F985" s="2">
        <v>0.99606858399999998</v>
      </c>
      <c r="G985" s="2">
        <v>0.21134428399999999</v>
      </c>
      <c r="H985" s="2">
        <v>0.300198719</v>
      </c>
      <c r="I985">
        <f t="shared" si="30"/>
        <v>0.56764145259999998</v>
      </c>
      <c r="J985" t="str">
        <f t="shared" si="31"/>
        <v>Near Normal</v>
      </c>
    </row>
    <row r="986" spans="1:10" x14ac:dyDescent="0.35">
      <c r="A986">
        <v>2015</v>
      </c>
      <c r="B986">
        <v>71</v>
      </c>
      <c r="C986">
        <v>27.5</v>
      </c>
      <c r="D986" s="2">
        <v>0.61232821000000004</v>
      </c>
      <c r="E986" s="2">
        <v>0.859026807</v>
      </c>
      <c r="F986" s="2">
        <v>1.7652098030000001</v>
      </c>
      <c r="G986" s="2">
        <v>1.4071052669999999</v>
      </c>
      <c r="H986" s="2">
        <v>1.6148851440000001</v>
      </c>
      <c r="I986">
        <f t="shared" si="30"/>
        <v>1.2517110462000001</v>
      </c>
      <c r="J986" t="str">
        <f t="shared" si="31"/>
        <v>very wet</v>
      </c>
    </row>
    <row r="987" spans="1:10" x14ac:dyDescent="0.35">
      <c r="A987">
        <v>2016</v>
      </c>
      <c r="B987">
        <v>71</v>
      </c>
      <c r="C987">
        <v>27.5</v>
      </c>
      <c r="D987" s="2">
        <v>0.638096832</v>
      </c>
      <c r="E987" s="2">
        <v>0.85441949100000003</v>
      </c>
      <c r="F987" s="2">
        <v>1.1492168439999999</v>
      </c>
      <c r="G987" s="2">
        <v>0.79114479699999996</v>
      </c>
      <c r="H987" s="2">
        <v>0.57761483499999999</v>
      </c>
      <c r="I987">
        <f t="shared" si="30"/>
        <v>0.80209855979999989</v>
      </c>
      <c r="J987" t="str">
        <f t="shared" si="31"/>
        <v>Moderately wet</v>
      </c>
    </row>
    <row r="988" spans="1:10" x14ac:dyDescent="0.35">
      <c r="A988">
        <v>2017</v>
      </c>
      <c r="B988">
        <v>71</v>
      </c>
      <c r="C988">
        <v>27.5</v>
      </c>
      <c r="D988" s="2">
        <v>0.80987352000000001</v>
      </c>
      <c r="E988" s="2">
        <v>0.99665009500000001</v>
      </c>
      <c r="F988" s="2">
        <v>1.79891066</v>
      </c>
      <c r="G988" s="2">
        <v>1.2173910320000001</v>
      </c>
      <c r="H988" s="2">
        <v>1.044110774</v>
      </c>
      <c r="I988">
        <f t="shared" si="30"/>
        <v>1.1733872162000001</v>
      </c>
      <c r="J988" t="str">
        <f t="shared" si="31"/>
        <v>Moderately wet</v>
      </c>
    </row>
    <row r="989" spans="1:10" x14ac:dyDescent="0.35">
      <c r="A989">
        <v>2018</v>
      </c>
      <c r="B989">
        <v>71</v>
      </c>
      <c r="C989">
        <v>27.5</v>
      </c>
      <c r="D989" s="2">
        <v>-0.18333202600000001</v>
      </c>
      <c r="E989" s="2">
        <v>9.690087E-2</v>
      </c>
      <c r="F989" s="2">
        <v>0.57923298099999998</v>
      </c>
      <c r="G989" s="2">
        <v>0.85544477200000002</v>
      </c>
      <c r="H989" s="2">
        <v>0.55473132300000005</v>
      </c>
      <c r="I989">
        <f t="shared" si="30"/>
        <v>0.38059558400000004</v>
      </c>
      <c r="J989" t="str">
        <f t="shared" si="31"/>
        <v>Moderately wet</v>
      </c>
    </row>
    <row r="990" spans="1:10" x14ac:dyDescent="0.35">
      <c r="A990">
        <v>2019</v>
      </c>
      <c r="B990">
        <v>71</v>
      </c>
      <c r="C990">
        <v>27.5</v>
      </c>
      <c r="D990" s="2">
        <v>-0.134257249</v>
      </c>
      <c r="E990" s="2">
        <v>0.22152181200000001</v>
      </c>
      <c r="F990" s="2">
        <v>0.49624279399999999</v>
      </c>
      <c r="G990" s="2">
        <v>0.77741095500000001</v>
      </c>
      <c r="H990" s="2">
        <v>0.83708271400000001</v>
      </c>
      <c r="I990">
        <f t="shared" si="30"/>
        <v>0.43960020519999998</v>
      </c>
      <c r="J990" t="str">
        <f t="shared" si="31"/>
        <v>Moderately wet</v>
      </c>
    </row>
    <row r="991" spans="1:10" x14ac:dyDescent="0.35">
      <c r="A991">
        <v>2020</v>
      </c>
      <c r="B991">
        <v>71</v>
      </c>
      <c r="C991">
        <v>27.5</v>
      </c>
      <c r="D991" s="2">
        <v>-0.19015886500000001</v>
      </c>
      <c r="E991" s="2">
        <v>-0.136795584</v>
      </c>
      <c r="F991" s="2">
        <v>0.20881654299999999</v>
      </c>
      <c r="G991" s="2">
        <v>0.79988162399999996</v>
      </c>
      <c r="H991" s="2">
        <v>1.3063760579999999</v>
      </c>
      <c r="I991">
        <f t="shared" si="30"/>
        <v>0.39762395519999993</v>
      </c>
      <c r="J991" t="str">
        <f t="shared" si="31"/>
        <v>Moderately wet</v>
      </c>
    </row>
    <row r="992" spans="1:10" x14ac:dyDescent="0.35">
      <c r="A992">
        <v>1991</v>
      </c>
      <c r="B992">
        <v>71.25</v>
      </c>
      <c r="C992">
        <v>26.5</v>
      </c>
      <c r="D992" s="2">
        <v>0.47976913789999998</v>
      </c>
      <c r="E992" s="2">
        <v>0.50157997649999997</v>
      </c>
      <c r="F992" s="2">
        <v>0.67823566160000004</v>
      </c>
      <c r="G992" s="2">
        <v>0.53528584329999995</v>
      </c>
      <c r="H992" s="2">
        <v>0.53582824780000005</v>
      </c>
      <c r="I992">
        <f t="shared" si="30"/>
        <v>0.54613977341999997</v>
      </c>
      <c r="J992" t="str">
        <f t="shared" si="31"/>
        <v>Moderately wet</v>
      </c>
    </row>
    <row r="993" spans="1:10" x14ac:dyDescent="0.35">
      <c r="A993">
        <v>1992</v>
      </c>
      <c r="B993">
        <v>71.25</v>
      </c>
      <c r="C993">
        <v>26.5</v>
      </c>
      <c r="D993" s="2">
        <v>0.52370787620000003</v>
      </c>
      <c r="E993" s="2">
        <v>0.52580353189999995</v>
      </c>
      <c r="F993" s="2">
        <v>0.87276929459999997</v>
      </c>
      <c r="G993" s="2">
        <v>0.40107279709999999</v>
      </c>
      <c r="H993" s="2">
        <v>0.93368327600000001</v>
      </c>
      <c r="I993">
        <f t="shared" si="30"/>
        <v>0.65140735515999992</v>
      </c>
      <c r="J993" t="str">
        <f t="shared" si="31"/>
        <v>Moderately wet</v>
      </c>
    </row>
    <row r="994" spans="1:10" x14ac:dyDescent="0.35">
      <c r="A994">
        <v>1993</v>
      </c>
      <c r="B994">
        <v>71.25</v>
      </c>
      <c r="C994">
        <v>26.5</v>
      </c>
      <c r="D994" s="2">
        <v>0.48124982170000002</v>
      </c>
      <c r="E994" s="2">
        <v>0.7245103209</v>
      </c>
      <c r="F994" s="2">
        <v>2.0946842423000001</v>
      </c>
      <c r="G994" s="2">
        <v>1.6489118818999999</v>
      </c>
      <c r="H994" s="2">
        <v>1.6205711734999999</v>
      </c>
      <c r="I994">
        <f t="shared" si="30"/>
        <v>1.3139854880599999</v>
      </c>
      <c r="J994" t="str">
        <f t="shared" si="31"/>
        <v>very wet</v>
      </c>
    </row>
    <row r="995" spans="1:10" x14ac:dyDescent="0.35">
      <c r="A995">
        <v>1994</v>
      </c>
      <c r="B995">
        <v>71.25</v>
      </c>
      <c r="C995">
        <v>26.5</v>
      </c>
      <c r="D995" s="2">
        <v>0.47969618040000001</v>
      </c>
      <c r="E995" s="2">
        <v>0.53175669800000003</v>
      </c>
      <c r="F995" s="2">
        <v>1.1498734834</v>
      </c>
      <c r="G995" s="2">
        <v>1.0766966652000001</v>
      </c>
      <c r="H995" s="2">
        <v>1.7406096029</v>
      </c>
      <c r="I995">
        <f t="shared" si="30"/>
        <v>0.99572652598</v>
      </c>
      <c r="J995" t="str">
        <f t="shared" si="31"/>
        <v>very wet</v>
      </c>
    </row>
    <row r="996" spans="1:10" x14ac:dyDescent="0.35">
      <c r="A996">
        <v>1995</v>
      </c>
      <c r="B996">
        <v>71.25</v>
      </c>
      <c r="C996">
        <v>26.5</v>
      </c>
      <c r="D996" s="2">
        <v>0.48007067819999999</v>
      </c>
      <c r="E996" s="2">
        <v>0.56047439809999999</v>
      </c>
      <c r="F996" s="2">
        <v>1.6748493284999999</v>
      </c>
      <c r="G996" s="2">
        <v>1.2346028244</v>
      </c>
      <c r="H996" s="2">
        <v>1.1722411635000001</v>
      </c>
      <c r="I996">
        <f t="shared" si="30"/>
        <v>1.0244476785400001</v>
      </c>
      <c r="J996" t="str">
        <f t="shared" si="31"/>
        <v>Moderately wet</v>
      </c>
    </row>
    <row r="997" spans="1:10" x14ac:dyDescent="0.35">
      <c r="A997">
        <v>1996</v>
      </c>
      <c r="B997">
        <v>71.25</v>
      </c>
      <c r="C997">
        <v>26.5</v>
      </c>
      <c r="D997" s="2">
        <v>0.72890412019999995</v>
      </c>
      <c r="E997" s="2">
        <v>1.4863359027</v>
      </c>
      <c r="F997" s="2">
        <v>1.6506587786</v>
      </c>
      <c r="G997" s="2">
        <v>1.203530896</v>
      </c>
      <c r="H997" s="2">
        <v>0.35536736369999999</v>
      </c>
      <c r="I997">
        <f t="shared" si="30"/>
        <v>1.0849594122399999</v>
      </c>
      <c r="J997" t="str">
        <f t="shared" si="31"/>
        <v>Near Normal</v>
      </c>
    </row>
    <row r="998" spans="1:10" x14ac:dyDescent="0.35">
      <c r="A998">
        <v>1997</v>
      </c>
      <c r="B998">
        <v>71.25</v>
      </c>
      <c r="C998">
        <v>26.5</v>
      </c>
      <c r="D998" s="2">
        <v>0.56970361759999999</v>
      </c>
      <c r="E998" s="2">
        <v>0.92852040820000004</v>
      </c>
      <c r="F998" s="2">
        <v>1.0587982258999999</v>
      </c>
      <c r="G998" s="2">
        <v>0.77448672969999999</v>
      </c>
      <c r="H998" s="2">
        <v>0.40866415779999998</v>
      </c>
      <c r="I998">
        <f t="shared" si="30"/>
        <v>0.74803462783999997</v>
      </c>
      <c r="J998" t="str">
        <f t="shared" si="31"/>
        <v>Near Normal</v>
      </c>
    </row>
    <row r="999" spans="1:10" x14ac:dyDescent="0.35">
      <c r="A999">
        <v>1998</v>
      </c>
      <c r="B999">
        <v>71.25</v>
      </c>
      <c r="C999">
        <v>26.5</v>
      </c>
      <c r="D999" s="2">
        <v>0.47961349320000002</v>
      </c>
      <c r="E999" s="2">
        <v>0.65877999089999995</v>
      </c>
      <c r="F999" s="2">
        <v>0.81205622570000002</v>
      </c>
      <c r="G999" s="2">
        <v>0.4627333656</v>
      </c>
      <c r="H999" s="2">
        <v>0.93837197989999999</v>
      </c>
      <c r="I999">
        <f t="shared" si="30"/>
        <v>0.67031101106000002</v>
      </c>
      <c r="J999" t="str">
        <f t="shared" si="31"/>
        <v>Moderately wet</v>
      </c>
    </row>
    <row r="1000" spans="1:10" x14ac:dyDescent="0.35">
      <c r="A1000">
        <v>1999</v>
      </c>
      <c r="B1000">
        <v>71.25</v>
      </c>
      <c r="C1000">
        <v>26.5</v>
      </c>
      <c r="D1000" s="2">
        <v>0.99101838929999997</v>
      </c>
      <c r="E1000" s="2">
        <v>1.3354898690999999</v>
      </c>
      <c r="F1000" s="2">
        <v>1.4137601531999999</v>
      </c>
      <c r="G1000" s="2">
        <v>0.97409653470000002</v>
      </c>
      <c r="H1000" s="2">
        <v>0.58503716650000004</v>
      </c>
      <c r="I1000">
        <f t="shared" si="30"/>
        <v>1.05988042256</v>
      </c>
      <c r="J1000" t="str">
        <f t="shared" si="31"/>
        <v>Moderately wet</v>
      </c>
    </row>
    <row r="1001" spans="1:10" x14ac:dyDescent="0.35">
      <c r="A1001">
        <v>2000</v>
      </c>
      <c r="B1001">
        <v>71.25</v>
      </c>
      <c r="C1001">
        <v>26.5</v>
      </c>
      <c r="D1001" s="2">
        <v>-0.20431887360000001</v>
      </c>
      <c r="E1001" s="2">
        <v>-0.20404683270000001</v>
      </c>
      <c r="F1001" s="2">
        <v>1.3011118048000001</v>
      </c>
      <c r="G1001" s="2">
        <v>1.5916034611000001</v>
      </c>
      <c r="H1001" s="2">
        <v>1.597502728</v>
      </c>
      <c r="I1001">
        <f t="shared" si="30"/>
        <v>0.81637045752000004</v>
      </c>
      <c r="J1001" t="str">
        <f t="shared" si="31"/>
        <v>very wet</v>
      </c>
    </row>
    <row r="1002" spans="1:10" x14ac:dyDescent="0.35">
      <c r="A1002">
        <v>2001</v>
      </c>
      <c r="B1002">
        <v>71.25</v>
      </c>
      <c r="C1002">
        <v>26.5</v>
      </c>
      <c r="D1002" s="2">
        <v>0.48654703739999999</v>
      </c>
      <c r="E1002" s="2">
        <v>1.1418984581</v>
      </c>
      <c r="F1002" s="2">
        <v>2.0668524177999998</v>
      </c>
      <c r="G1002" s="2">
        <v>1.8667143202000001</v>
      </c>
      <c r="H1002" s="2">
        <v>1.3732286943000001</v>
      </c>
      <c r="I1002">
        <f t="shared" si="30"/>
        <v>1.3870481855599999</v>
      </c>
      <c r="J1002" t="str">
        <f t="shared" si="31"/>
        <v>Moderately wet</v>
      </c>
    </row>
    <row r="1003" spans="1:10" x14ac:dyDescent="0.35">
      <c r="A1003">
        <v>2002</v>
      </c>
      <c r="B1003">
        <v>71.25</v>
      </c>
      <c r="C1003">
        <v>26.5</v>
      </c>
      <c r="D1003" s="2">
        <v>-0.2039975141</v>
      </c>
      <c r="E1003" s="2">
        <v>1.2797455000000001E-3</v>
      </c>
      <c r="F1003" s="2">
        <v>1.2797455000000001E-3</v>
      </c>
      <c r="G1003" s="2">
        <v>1.2575783700000001E-2</v>
      </c>
      <c r="H1003" s="2">
        <v>-0.18218791879999999</v>
      </c>
      <c r="I1003">
        <f t="shared" si="30"/>
        <v>-7.4210031639999993E-2</v>
      </c>
      <c r="J1003" t="str">
        <f t="shared" si="31"/>
        <v>Severe</v>
      </c>
    </row>
    <row r="1004" spans="1:10" x14ac:dyDescent="0.35">
      <c r="A1004">
        <v>2003</v>
      </c>
      <c r="B1004">
        <v>71.25</v>
      </c>
      <c r="C1004">
        <v>26.5</v>
      </c>
      <c r="D1004" s="2">
        <v>0.47967186090000002</v>
      </c>
      <c r="E1004" s="2">
        <v>0.60869534020000005</v>
      </c>
      <c r="F1004" s="2">
        <v>1.7619350555</v>
      </c>
      <c r="G1004" s="2">
        <v>1.6778659415999999</v>
      </c>
      <c r="H1004" s="2">
        <v>1.5899583947</v>
      </c>
      <c r="I1004">
        <f t="shared" si="30"/>
        <v>1.2236253185799999</v>
      </c>
      <c r="J1004" t="str">
        <f t="shared" si="31"/>
        <v>very wet</v>
      </c>
    </row>
    <row r="1005" spans="1:10" x14ac:dyDescent="0.35">
      <c r="A1005">
        <v>2004</v>
      </c>
      <c r="B1005">
        <v>71.25</v>
      </c>
      <c r="C1005">
        <v>26.5</v>
      </c>
      <c r="D1005" s="2">
        <v>0.47967186090000002</v>
      </c>
      <c r="E1005" s="2">
        <v>0.60869534020000005</v>
      </c>
      <c r="F1005" s="2">
        <v>1.7619350555</v>
      </c>
      <c r="G1005" s="2">
        <v>1.6778659415999999</v>
      </c>
      <c r="H1005" s="2">
        <v>1.5899583947</v>
      </c>
      <c r="I1005">
        <f t="shared" si="30"/>
        <v>1.2236253185799999</v>
      </c>
      <c r="J1005" t="str">
        <f t="shared" si="31"/>
        <v>very wet</v>
      </c>
    </row>
    <row r="1006" spans="1:10" x14ac:dyDescent="0.35">
      <c r="A1006">
        <v>2005</v>
      </c>
      <c r="B1006">
        <v>71.25</v>
      </c>
      <c r="C1006">
        <v>26.5</v>
      </c>
      <c r="D1006" s="2">
        <v>0.6943897658</v>
      </c>
      <c r="E1006" s="2">
        <v>0.90007317710000001</v>
      </c>
      <c r="F1006" s="2">
        <v>1.0914938626999999</v>
      </c>
      <c r="G1006" s="2">
        <v>0.44681112909999998</v>
      </c>
      <c r="H1006" s="2">
        <v>0.44681112909999998</v>
      </c>
      <c r="I1006">
        <f t="shared" si="30"/>
        <v>0.71591581275999994</v>
      </c>
      <c r="J1006" t="str">
        <f t="shared" si="31"/>
        <v>Near Normal</v>
      </c>
    </row>
    <row r="1007" spans="1:10" x14ac:dyDescent="0.35">
      <c r="A1007">
        <v>2006</v>
      </c>
      <c r="B1007">
        <v>71.25</v>
      </c>
      <c r="C1007">
        <v>26.5</v>
      </c>
      <c r="D1007" s="2">
        <v>-0.18706979709999999</v>
      </c>
      <c r="E1007" s="2">
        <v>7.1251859999999997E-4</v>
      </c>
      <c r="F1007" s="2">
        <v>0.1192954328</v>
      </c>
      <c r="G1007" s="2">
        <v>2.494531549</v>
      </c>
      <c r="H1007" s="2">
        <v>2.4077257789000002</v>
      </c>
      <c r="I1007">
        <f t="shared" si="30"/>
        <v>0.96703909643999997</v>
      </c>
      <c r="J1007" t="str">
        <f t="shared" si="31"/>
        <v>very wet</v>
      </c>
    </row>
    <row r="1008" spans="1:10" x14ac:dyDescent="0.35">
      <c r="A1008">
        <v>2007</v>
      </c>
      <c r="B1008">
        <v>71.25</v>
      </c>
      <c r="C1008">
        <v>26.5</v>
      </c>
      <c r="D1008" s="2">
        <v>0.4918840491</v>
      </c>
      <c r="E1008" s="2">
        <v>0.50039375649999995</v>
      </c>
      <c r="F1008" s="2">
        <v>0.86631599599999998</v>
      </c>
      <c r="G1008" s="2">
        <v>0.62364353269999995</v>
      </c>
      <c r="H1008" s="2">
        <v>1.0303674531</v>
      </c>
      <c r="I1008">
        <f t="shared" si="30"/>
        <v>0.70252095747999999</v>
      </c>
      <c r="J1008" t="str">
        <f t="shared" si="31"/>
        <v>Moderately wet</v>
      </c>
    </row>
    <row r="1009" spans="1:10" x14ac:dyDescent="0.35">
      <c r="A1009">
        <v>2008</v>
      </c>
      <c r="B1009">
        <v>71.25</v>
      </c>
      <c r="C1009">
        <v>26.5</v>
      </c>
      <c r="D1009" s="2">
        <v>0.48207375289999999</v>
      </c>
      <c r="E1009" s="2">
        <v>0.53616033399999996</v>
      </c>
      <c r="F1009" s="2">
        <v>1.3580799129000001</v>
      </c>
      <c r="G1009" s="2">
        <v>1.4465267258000001</v>
      </c>
      <c r="H1009" s="2">
        <v>1.4075480238</v>
      </c>
      <c r="I1009">
        <f t="shared" si="30"/>
        <v>1.0460777498799998</v>
      </c>
      <c r="J1009" t="str">
        <f t="shared" si="31"/>
        <v>Moderately wet</v>
      </c>
    </row>
    <row r="1010" spans="1:10" x14ac:dyDescent="0.35">
      <c r="A1010">
        <v>2009</v>
      </c>
      <c r="B1010">
        <v>71.25</v>
      </c>
      <c r="C1010">
        <v>26.5</v>
      </c>
      <c r="D1010" s="2">
        <v>-0.20374897480000001</v>
      </c>
      <c r="E1010" s="2">
        <v>5.6467294899999999E-2</v>
      </c>
      <c r="F1010" s="2">
        <v>0.79593788929999998</v>
      </c>
      <c r="G1010" s="2">
        <v>0.84229706329999998</v>
      </c>
      <c r="H1010" s="2">
        <v>0.73753296729999995</v>
      </c>
      <c r="I1010">
        <f t="shared" si="30"/>
        <v>0.44569724799999993</v>
      </c>
      <c r="J1010" t="str">
        <f t="shared" si="31"/>
        <v>Moderately wet</v>
      </c>
    </row>
    <row r="1011" spans="1:10" x14ac:dyDescent="0.35">
      <c r="A1011">
        <v>2010</v>
      </c>
      <c r="B1011">
        <v>71.25</v>
      </c>
      <c r="C1011">
        <v>26.5</v>
      </c>
      <c r="D1011" s="2">
        <v>0.47962565330000001</v>
      </c>
      <c r="E1011" s="2">
        <v>0.86688432230000001</v>
      </c>
      <c r="F1011" s="2">
        <v>1.8500353602999999</v>
      </c>
      <c r="G1011" s="2">
        <v>1.4272085285</v>
      </c>
      <c r="H1011" s="2">
        <v>1.4165649651000001</v>
      </c>
      <c r="I1011">
        <f t="shared" si="30"/>
        <v>1.2080637659</v>
      </c>
      <c r="J1011" t="str">
        <f t="shared" si="31"/>
        <v>Moderately wet</v>
      </c>
    </row>
    <row r="1012" spans="1:10" x14ac:dyDescent="0.35">
      <c r="A1012">
        <v>2011</v>
      </c>
      <c r="B1012">
        <v>71.25</v>
      </c>
      <c r="C1012">
        <v>26.5</v>
      </c>
      <c r="D1012" s="2">
        <v>0.47974238699999999</v>
      </c>
      <c r="E1012" s="2">
        <v>0.52570285760000002</v>
      </c>
      <c r="F1012" s="2">
        <v>1.2465884926999999</v>
      </c>
      <c r="G1012" s="2">
        <v>1.7263982704</v>
      </c>
      <c r="H1012" s="2">
        <v>2.2855738085000001</v>
      </c>
      <c r="I1012">
        <f t="shared" si="30"/>
        <v>1.2528011632399998</v>
      </c>
      <c r="J1012" t="str">
        <f t="shared" si="31"/>
        <v>very wet</v>
      </c>
    </row>
    <row r="1013" spans="1:10" x14ac:dyDescent="0.35">
      <c r="A1013">
        <v>2012</v>
      </c>
      <c r="B1013">
        <v>71.25</v>
      </c>
      <c r="C1013">
        <v>26.5</v>
      </c>
      <c r="D1013" s="2">
        <v>0.49063121479999999</v>
      </c>
      <c r="E1013" s="2">
        <v>0.56212826110000003</v>
      </c>
      <c r="F1013" s="2">
        <v>0.63904199399999995</v>
      </c>
      <c r="G1013" s="2">
        <v>1.0067608436</v>
      </c>
      <c r="H1013" s="2">
        <v>1.1450192537999999</v>
      </c>
      <c r="I1013">
        <f t="shared" si="30"/>
        <v>0.76871631346000002</v>
      </c>
      <c r="J1013" t="str">
        <f t="shared" si="31"/>
        <v>Moderately wet</v>
      </c>
    </row>
    <row r="1014" spans="1:10" x14ac:dyDescent="0.35">
      <c r="A1014">
        <v>2013</v>
      </c>
      <c r="B1014">
        <v>71.25</v>
      </c>
      <c r="C1014">
        <v>26.5</v>
      </c>
      <c r="D1014" s="2">
        <v>0.48152934980000001</v>
      </c>
      <c r="E1014" s="2">
        <v>0.93480480889999995</v>
      </c>
      <c r="F1014" s="2">
        <v>1.4596396409000001</v>
      </c>
      <c r="G1014" s="2">
        <v>1.6393213807</v>
      </c>
      <c r="H1014" s="2">
        <v>1.3473158339</v>
      </c>
      <c r="I1014">
        <f t="shared" si="30"/>
        <v>1.17252220284</v>
      </c>
      <c r="J1014" t="str">
        <f t="shared" si="31"/>
        <v>Moderately wet</v>
      </c>
    </row>
    <row r="1015" spans="1:10" x14ac:dyDescent="0.35">
      <c r="A1015">
        <v>2014</v>
      </c>
      <c r="B1015">
        <v>71.25</v>
      </c>
      <c r="C1015">
        <v>26.5</v>
      </c>
      <c r="D1015" s="2">
        <v>0.57957595149999996</v>
      </c>
      <c r="E1015" s="2">
        <v>0.59505825550000002</v>
      </c>
      <c r="F1015" s="2">
        <v>1.1081063285999999</v>
      </c>
      <c r="G1015" s="2">
        <v>0.45764734899999998</v>
      </c>
      <c r="H1015" s="2">
        <v>0.45056446579999998</v>
      </c>
      <c r="I1015">
        <f t="shared" si="30"/>
        <v>0.63819047007999996</v>
      </c>
      <c r="J1015" t="str">
        <f t="shared" si="31"/>
        <v>Near Normal</v>
      </c>
    </row>
    <row r="1016" spans="1:10" x14ac:dyDescent="0.35">
      <c r="A1016">
        <v>2015</v>
      </c>
      <c r="B1016">
        <v>71.25</v>
      </c>
      <c r="C1016">
        <v>26.5</v>
      </c>
      <c r="D1016" s="2">
        <v>0.49348270309999998</v>
      </c>
      <c r="E1016" s="2">
        <v>0.67820378530000003</v>
      </c>
      <c r="F1016" s="2">
        <v>1.4032774026999999</v>
      </c>
      <c r="G1016" s="2">
        <v>0.99891101699999996</v>
      </c>
      <c r="H1016" s="2">
        <v>1.0255236648999999</v>
      </c>
      <c r="I1016">
        <f t="shared" si="30"/>
        <v>0.91987971459999984</v>
      </c>
      <c r="J1016" t="str">
        <f t="shared" si="31"/>
        <v>Moderately wet</v>
      </c>
    </row>
    <row r="1017" spans="1:10" x14ac:dyDescent="0.35">
      <c r="A1017">
        <v>2016</v>
      </c>
      <c r="B1017">
        <v>71.25</v>
      </c>
      <c r="C1017">
        <v>26.5</v>
      </c>
      <c r="D1017" s="2">
        <v>0.48328375109999999</v>
      </c>
      <c r="E1017" s="2">
        <v>0.63054980930000004</v>
      </c>
      <c r="F1017" s="2">
        <v>1.0850206179999999</v>
      </c>
      <c r="G1017" s="2">
        <v>0.97533471189999998</v>
      </c>
      <c r="H1017" s="2">
        <v>0.89252617889999997</v>
      </c>
      <c r="I1017">
        <f t="shared" si="30"/>
        <v>0.81334301383999996</v>
      </c>
      <c r="J1017" t="str">
        <f t="shared" si="31"/>
        <v>Moderately wet</v>
      </c>
    </row>
    <row r="1018" spans="1:10" x14ac:dyDescent="0.35">
      <c r="A1018">
        <v>2017</v>
      </c>
      <c r="B1018">
        <v>71.25</v>
      </c>
      <c r="C1018">
        <v>26.5</v>
      </c>
      <c r="D1018" s="2">
        <v>0.52103951469999998</v>
      </c>
      <c r="E1018" s="2">
        <v>1.1759009552999999</v>
      </c>
      <c r="F1018" s="2">
        <v>1.9300779427999999</v>
      </c>
      <c r="G1018" s="2">
        <v>1.4755121014999999</v>
      </c>
      <c r="H1018" s="2">
        <v>0.89506169960000004</v>
      </c>
      <c r="I1018">
        <f t="shared" si="30"/>
        <v>1.1995184427800001</v>
      </c>
      <c r="J1018" t="str">
        <f t="shared" si="31"/>
        <v>Moderately wet</v>
      </c>
    </row>
    <row r="1019" spans="1:10" x14ac:dyDescent="0.35">
      <c r="A1019">
        <v>2018</v>
      </c>
      <c r="B1019">
        <v>71.25</v>
      </c>
      <c r="C1019">
        <v>26.5</v>
      </c>
      <c r="D1019" s="2">
        <v>-0.18936729790000001</v>
      </c>
      <c r="E1019" s="2">
        <v>-0.1210433819</v>
      </c>
      <c r="F1019" s="2">
        <v>0.20735337970000001</v>
      </c>
      <c r="G1019" s="2">
        <v>0.49695098090000001</v>
      </c>
      <c r="H1019" s="2">
        <v>0.50043241819999995</v>
      </c>
      <c r="I1019">
        <f t="shared" si="30"/>
        <v>0.17886521979999997</v>
      </c>
      <c r="J1019" t="str">
        <f t="shared" si="31"/>
        <v>Moderately wet</v>
      </c>
    </row>
    <row r="1020" spans="1:10" x14ac:dyDescent="0.35">
      <c r="A1020">
        <v>2019</v>
      </c>
      <c r="B1020">
        <v>71.25</v>
      </c>
      <c r="C1020">
        <v>26.5</v>
      </c>
      <c r="D1020" s="2">
        <v>1.5081946E-3</v>
      </c>
      <c r="E1020" s="2">
        <v>0.19917384869999999</v>
      </c>
      <c r="F1020" s="2">
        <v>0.64461520719999998</v>
      </c>
      <c r="G1020" s="2">
        <v>0.57623219179999996</v>
      </c>
      <c r="H1020" s="2">
        <v>0.78237091169999995</v>
      </c>
      <c r="I1020">
        <f t="shared" si="30"/>
        <v>0.44078007079999998</v>
      </c>
      <c r="J1020" t="str">
        <f t="shared" si="31"/>
        <v>Moderately wet</v>
      </c>
    </row>
    <row r="1021" spans="1:10" x14ac:dyDescent="0.35">
      <c r="A1021">
        <v>2020</v>
      </c>
      <c r="B1021">
        <v>71.25</v>
      </c>
      <c r="C1021">
        <v>26.5</v>
      </c>
      <c r="D1021" s="2">
        <v>-0.17862256939999999</v>
      </c>
      <c r="E1021" s="2">
        <v>5.2799586400000001E-2</v>
      </c>
      <c r="F1021" s="2">
        <v>0.42524746200000002</v>
      </c>
      <c r="G1021" s="2">
        <v>1.1995883339</v>
      </c>
      <c r="H1021" s="2">
        <v>1.2048513814999999</v>
      </c>
      <c r="I1021">
        <f t="shared" si="30"/>
        <v>0.54077283887999994</v>
      </c>
      <c r="J1021" t="str">
        <f t="shared" si="31"/>
        <v>Moderately wet</v>
      </c>
    </row>
    <row r="1022" spans="1:10" x14ac:dyDescent="0.35">
      <c r="A1022">
        <v>1991</v>
      </c>
      <c r="B1022">
        <v>71.25</v>
      </c>
      <c r="C1022">
        <v>26.75</v>
      </c>
      <c r="D1022" s="2">
        <v>0.47400462999999998</v>
      </c>
      <c r="E1022" s="2">
        <v>0.63755552999999998</v>
      </c>
      <c r="F1022" s="2">
        <v>0.77245010999999997</v>
      </c>
      <c r="G1022" s="2">
        <v>0.52560205999999998</v>
      </c>
      <c r="H1022" s="2">
        <v>0.36784759</v>
      </c>
      <c r="I1022">
        <f t="shared" si="30"/>
        <v>0.55549198399999999</v>
      </c>
      <c r="J1022" t="str">
        <f t="shared" si="31"/>
        <v>Near Normal</v>
      </c>
    </row>
    <row r="1023" spans="1:10" x14ac:dyDescent="0.35">
      <c r="A1023">
        <v>1992</v>
      </c>
      <c r="B1023">
        <v>71.25</v>
      </c>
      <c r="C1023">
        <v>26.75</v>
      </c>
      <c r="D1023" s="2">
        <v>0.50313763</v>
      </c>
      <c r="E1023" s="2">
        <v>0.51304894000000001</v>
      </c>
      <c r="F1023" s="2">
        <v>0.89475353000000002</v>
      </c>
      <c r="G1023" s="2">
        <v>0.68112375000000003</v>
      </c>
      <c r="H1023" s="2">
        <v>1.04168018</v>
      </c>
      <c r="I1023">
        <f t="shared" si="30"/>
        <v>0.72674880600000002</v>
      </c>
      <c r="J1023" t="str">
        <f t="shared" si="31"/>
        <v>Moderately wet</v>
      </c>
    </row>
    <row r="1024" spans="1:10" x14ac:dyDescent="0.35">
      <c r="A1024">
        <v>1993</v>
      </c>
      <c r="B1024">
        <v>71.25</v>
      </c>
      <c r="C1024">
        <v>26.75</v>
      </c>
      <c r="D1024" s="2">
        <v>0.48296569</v>
      </c>
      <c r="E1024" s="2">
        <v>0.84299204999999999</v>
      </c>
      <c r="F1024" s="2">
        <v>2.2181661500000001</v>
      </c>
      <c r="G1024" s="2">
        <v>1.7423110100000001</v>
      </c>
      <c r="H1024" s="2">
        <v>1.6557864799999999</v>
      </c>
      <c r="I1024">
        <f t="shared" si="30"/>
        <v>1.388444276</v>
      </c>
      <c r="J1024" t="str">
        <f t="shared" si="31"/>
        <v>very wet</v>
      </c>
    </row>
    <row r="1025" spans="1:10" x14ac:dyDescent="0.35">
      <c r="A1025">
        <v>1994</v>
      </c>
      <c r="B1025">
        <v>71.25</v>
      </c>
      <c r="C1025">
        <v>26.75</v>
      </c>
      <c r="D1025" s="2">
        <v>0.47473257000000002</v>
      </c>
      <c r="E1025" s="2">
        <v>0.56319392999999995</v>
      </c>
      <c r="F1025" s="2">
        <v>1.1803248</v>
      </c>
      <c r="G1025" s="2">
        <v>0.95053789</v>
      </c>
      <c r="H1025" s="2">
        <v>1.56141285</v>
      </c>
      <c r="I1025">
        <f t="shared" si="30"/>
        <v>0.946040408</v>
      </c>
      <c r="J1025" t="str">
        <f t="shared" si="31"/>
        <v>very wet</v>
      </c>
    </row>
    <row r="1026" spans="1:10" x14ac:dyDescent="0.35">
      <c r="A1026">
        <v>1995</v>
      </c>
      <c r="B1026">
        <v>71.25</v>
      </c>
      <c r="C1026">
        <v>26.75</v>
      </c>
      <c r="D1026" s="2">
        <v>0.48111491000000001</v>
      </c>
      <c r="E1026" s="2">
        <v>0.60957499999999998</v>
      </c>
      <c r="F1026" s="2">
        <v>1.8009137900000001</v>
      </c>
      <c r="G1026" s="2">
        <v>1.38954263</v>
      </c>
      <c r="H1026" s="2">
        <v>1.29128887</v>
      </c>
      <c r="I1026">
        <f t="shared" si="30"/>
        <v>1.11448704</v>
      </c>
      <c r="J1026" t="str">
        <f t="shared" si="31"/>
        <v>Moderately wet</v>
      </c>
    </row>
    <row r="1027" spans="1:10" x14ac:dyDescent="0.35">
      <c r="A1027">
        <v>1996</v>
      </c>
      <c r="B1027">
        <v>71.25</v>
      </c>
      <c r="C1027">
        <v>26.75</v>
      </c>
      <c r="D1027" s="2">
        <v>0.77088608999999997</v>
      </c>
      <c r="E1027" s="2">
        <v>1.4890584499999999</v>
      </c>
      <c r="F1027" s="2">
        <v>1.6890307099999999</v>
      </c>
      <c r="G1027" s="2">
        <v>1.07793743</v>
      </c>
      <c r="H1027" s="2">
        <v>0.26541671999999999</v>
      </c>
      <c r="I1027">
        <f t="shared" ref="I1027:I1090" si="32">AVERAGE(D1027:H1027)</f>
        <v>1.05846588</v>
      </c>
      <c r="J1027" t="str">
        <f t="shared" ref="J1027:J1090" si="33">IF(H1027&lt;=-1,"Extreme",IF(AND(H1027&gt;-1,H1027&lt;=-0.1),"Severe",IF(AND(H1027&gt;-0.5,H1027&lt;=0.5),"Near Normal",IF(AND(H1027&gt;0.5,H1027&lt;=1.5),"Moderately wet","very wet"))))</f>
        <v>Near Normal</v>
      </c>
    </row>
    <row r="1028" spans="1:10" x14ac:dyDescent="0.35">
      <c r="A1028">
        <v>1997</v>
      </c>
      <c r="B1028">
        <v>71.25</v>
      </c>
      <c r="C1028">
        <v>26.75</v>
      </c>
      <c r="D1028" s="2">
        <v>0.60115830999999997</v>
      </c>
      <c r="E1028" s="2">
        <v>1.0136860400000001</v>
      </c>
      <c r="F1028" s="2">
        <v>1.0905705699999999</v>
      </c>
      <c r="G1028" s="2">
        <v>0.61767627999999997</v>
      </c>
      <c r="H1028" s="2">
        <v>0.19933223</v>
      </c>
      <c r="I1028">
        <f t="shared" si="32"/>
        <v>0.70448468600000003</v>
      </c>
      <c r="J1028" t="str">
        <f t="shared" si="33"/>
        <v>Near Normal</v>
      </c>
    </row>
    <row r="1029" spans="1:10" x14ac:dyDescent="0.35">
      <c r="A1029">
        <v>1998</v>
      </c>
      <c r="B1029">
        <v>71.25</v>
      </c>
      <c r="C1029">
        <v>26.75</v>
      </c>
      <c r="D1029" s="2">
        <v>0.47377216999999999</v>
      </c>
      <c r="E1029" s="2">
        <v>0.71946200999999999</v>
      </c>
      <c r="F1029" s="2">
        <v>1.2112634600000001</v>
      </c>
      <c r="G1029" s="2">
        <v>0.84088430000000003</v>
      </c>
      <c r="H1029" s="2">
        <v>1.21741177</v>
      </c>
      <c r="I1029">
        <f t="shared" si="32"/>
        <v>0.89255874199999996</v>
      </c>
      <c r="J1029" t="str">
        <f t="shared" si="33"/>
        <v>Moderately wet</v>
      </c>
    </row>
    <row r="1030" spans="1:10" x14ac:dyDescent="0.35">
      <c r="A1030">
        <v>1999</v>
      </c>
      <c r="B1030">
        <v>71.25</v>
      </c>
      <c r="C1030">
        <v>26.75</v>
      </c>
      <c r="D1030" s="2">
        <v>1.1478268899999999</v>
      </c>
      <c r="E1030" s="2">
        <v>1.35791974</v>
      </c>
      <c r="F1030" s="2">
        <v>1.4187442800000001</v>
      </c>
      <c r="G1030" s="2">
        <v>1.23201637</v>
      </c>
      <c r="H1030" s="2">
        <v>1.01461326</v>
      </c>
      <c r="I1030">
        <f t="shared" si="32"/>
        <v>1.234224108</v>
      </c>
      <c r="J1030" t="str">
        <f t="shared" si="33"/>
        <v>Moderately wet</v>
      </c>
    </row>
    <row r="1031" spans="1:10" x14ac:dyDescent="0.35">
      <c r="A1031">
        <v>2000</v>
      </c>
      <c r="B1031">
        <v>71.25</v>
      </c>
      <c r="C1031">
        <v>26.75</v>
      </c>
      <c r="D1031" s="2">
        <v>-0.20446618</v>
      </c>
      <c r="E1031" s="2">
        <v>-0.20446549</v>
      </c>
      <c r="F1031" s="2">
        <v>1.08511348</v>
      </c>
      <c r="G1031" s="2">
        <v>1.3341959800000001</v>
      </c>
      <c r="H1031" s="2">
        <v>1.3453255500000001</v>
      </c>
      <c r="I1031">
        <f t="shared" si="32"/>
        <v>0.67114066800000005</v>
      </c>
      <c r="J1031" t="str">
        <f t="shared" si="33"/>
        <v>Moderately wet</v>
      </c>
    </row>
    <row r="1032" spans="1:10" x14ac:dyDescent="0.35">
      <c r="A1032">
        <v>2001</v>
      </c>
      <c r="B1032">
        <v>71.25</v>
      </c>
      <c r="C1032">
        <v>26.75</v>
      </c>
      <c r="D1032" s="2">
        <v>0.51158437999999995</v>
      </c>
      <c r="E1032" s="2">
        <v>1.1625236299999999</v>
      </c>
      <c r="F1032" s="2">
        <v>2.2029616500000002</v>
      </c>
      <c r="G1032" s="2">
        <v>1.99959474</v>
      </c>
      <c r="H1032" s="2">
        <v>1.5178625299999999</v>
      </c>
      <c r="I1032">
        <f t="shared" si="32"/>
        <v>1.4789053859999999</v>
      </c>
      <c r="J1032" t="str">
        <f t="shared" si="33"/>
        <v>very wet</v>
      </c>
    </row>
    <row r="1033" spans="1:10" x14ac:dyDescent="0.35">
      <c r="A1033">
        <v>2002</v>
      </c>
      <c r="B1033">
        <v>71.25</v>
      </c>
      <c r="C1033">
        <v>26.75</v>
      </c>
      <c r="D1033" s="2">
        <v>-0.19096015999999999</v>
      </c>
      <c r="E1033" s="2">
        <v>-7.6842789999999994E-2</v>
      </c>
      <c r="F1033" s="2">
        <v>-7.6842789999999994E-2</v>
      </c>
      <c r="G1033" s="2">
        <v>-0.11725115</v>
      </c>
      <c r="H1033" s="2">
        <v>-0.16074194999999999</v>
      </c>
      <c r="I1033">
        <f t="shared" si="32"/>
        <v>-0.12452776800000001</v>
      </c>
      <c r="J1033" t="str">
        <f t="shared" si="33"/>
        <v>Severe</v>
      </c>
    </row>
    <row r="1034" spans="1:10" x14ac:dyDescent="0.35">
      <c r="A1034">
        <v>2003</v>
      </c>
      <c r="B1034">
        <v>71.25</v>
      </c>
      <c r="C1034">
        <v>26.75</v>
      </c>
      <c r="D1034" s="2">
        <v>0.47386924000000002</v>
      </c>
      <c r="E1034" s="2">
        <v>0.55586970000000002</v>
      </c>
      <c r="F1034" s="2">
        <v>1.4860367999999999</v>
      </c>
      <c r="G1034" s="2">
        <v>1.4374115999999999</v>
      </c>
      <c r="H1034" s="2">
        <v>1.3758860399999999</v>
      </c>
      <c r="I1034">
        <f t="shared" si="32"/>
        <v>1.065814676</v>
      </c>
      <c r="J1034" t="str">
        <f t="shared" si="33"/>
        <v>Moderately wet</v>
      </c>
    </row>
    <row r="1035" spans="1:10" x14ac:dyDescent="0.35">
      <c r="A1035">
        <v>2004</v>
      </c>
      <c r="B1035">
        <v>71.25</v>
      </c>
      <c r="C1035">
        <v>26.75</v>
      </c>
      <c r="D1035" s="2">
        <v>0.47386924000000002</v>
      </c>
      <c r="E1035" s="2">
        <v>0.55586970000000002</v>
      </c>
      <c r="F1035" s="2">
        <v>1.4860367999999999</v>
      </c>
      <c r="G1035" s="2">
        <v>1.4374115999999999</v>
      </c>
      <c r="H1035" s="2">
        <v>1.3758860399999999</v>
      </c>
      <c r="I1035">
        <f t="shared" si="32"/>
        <v>1.065814676</v>
      </c>
      <c r="J1035" t="str">
        <f t="shared" si="33"/>
        <v>Moderately wet</v>
      </c>
    </row>
    <row r="1036" spans="1:10" x14ac:dyDescent="0.35">
      <c r="A1036">
        <v>2005</v>
      </c>
      <c r="B1036">
        <v>71.25</v>
      </c>
      <c r="C1036">
        <v>26.75</v>
      </c>
      <c r="D1036" s="2">
        <v>0.77062145000000004</v>
      </c>
      <c r="E1036" s="2">
        <v>0.96890779999999999</v>
      </c>
      <c r="F1036" s="2">
        <v>1.1549132</v>
      </c>
      <c r="G1036" s="2">
        <v>0.38450567000000002</v>
      </c>
      <c r="H1036" s="2">
        <v>0.38450567000000002</v>
      </c>
      <c r="I1036">
        <f t="shared" si="32"/>
        <v>0.73269075800000005</v>
      </c>
      <c r="J1036" t="str">
        <f t="shared" si="33"/>
        <v>Near Normal</v>
      </c>
    </row>
    <row r="1037" spans="1:10" x14ac:dyDescent="0.35">
      <c r="A1037">
        <v>2006</v>
      </c>
      <c r="B1037">
        <v>71.25</v>
      </c>
      <c r="C1037">
        <v>26.75</v>
      </c>
      <c r="D1037" s="2">
        <v>-0.19265806999999999</v>
      </c>
      <c r="E1037" s="2">
        <v>2.3598879999999999E-2</v>
      </c>
      <c r="F1037" s="2">
        <v>0.10970774</v>
      </c>
      <c r="G1037" s="2">
        <v>2.5186451399999998</v>
      </c>
      <c r="H1037" s="2">
        <v>2.39829603</v>
      </c>
      <c r="I1037">
        <f t="shared" si="32"/>
        <v>0.97151794400000002</v>
      </c>
      <c r="J1037" t="str">
        <f t="shared" si="33"/>
        <v>very wet</v>
      </c>
    </row>
    <row r="1038" spans="1:10" x14ac:dyDescent="0.35">
      <c r="A1038">
        <v>2007</v>
      </c>
      <c r="B1038">
        <v>71.25</v>
      </c>
      <c r="C1038">
        <v>26.75</v>
      </c>
      <c r="D1038" s="2">
        <v>0.51024833000000003</v>
      </c>
      <c r="E1038" s="2">
        <v>0.51852777999999999</v>
      </c>
      <c r="F1038" s="2">
        <v>0.78265306000000001</v>
      </c>
      <c r="G1038" s="2">
        <v>0.62474381999999995</v>
      </c>
      <c r="H1038" s="2">
        <v>1.1676953000000001</v>
      </c>
      <c r="I1038">
        <f t="shared" si="32"/>
        <v>0.72077365799999993</v>
      </c>
      <c r="J1038" t="str">
        <f t="shared" si="33"/>
        <v>Moderately wet</v>
      </c>
    </row>
    <row r="1039" spans="1:10" x14ac:dyDescent="0.35">
      <c r="A1039">
        <v>2008</v>
      </c>
      <c r="B1039">
        <v>71.25</v>
      </c>
      <c r="C1039">
        <v>26.75</v>
      </c>
      <c r="D1039" s="2">
        <v>0.48966560999999997</v>
      </c>
      <c r="E1039" s="2">
        <v>0.56914858000000002</v>
      </c>
      <c r="F1039" s="2">
        <v>1.3159505300000001</v>
      </c>
      <c r="G1039" s="2">
        <v>1.1705680000000001</v>
      </c>
      <c r="H1039" s="2">
        <v>1.1052390999999999</v>
      </c>
      <c r="I1039">
        <f t="shared" si="32"/>
        <v>0.93011436399999992</v>
      </c>
      <c r="J1039" t="str">
        <f t="shared" si="33"/>
        <v>Moderately wet</v>
      </c>
    </row>
    <row r="1040" spans="1:10" x14ac:dyDescent="0.35">
      <c r="A1040">
        <v>2009</v>
      </c>
      <c r="B1040">
        <v>71.25</v>
      </c>
      <c r="C1040">
        <v>26.75</v>
      </c>
      <c r="D1040" s="2">
        <v>-0.20444701000000001</v>
      </c>
      <c r="E1040" s="2">
        <v>-2.1827010000000001E-2</v>
      </c>
      <c r="F1040" s="2">
        <v>0.39216245999999999</v>
      </c>
      <c r="G1040" s="2">
        <v>0.47981425999999999</v>
      </c>
      <c r="H1040" s="2">
        <v>0.30834587000000002</v>
      </c>
      <c r="I1040">
        <f t="shared" si="32"/>
        <v>0.19080971399999999</v>
      </c>
      <c r="J1040" t="str">
        <f t="shared" si="33"/>
        <v>Near Normal</v>
      </c>
    </row>
    <row r="1041" spans="1:10" x14ac:dyDescent="0.35">
      <c r="A1041">
        <v>2010</v>
      </c>
      <c r="B1041">
        <v>71.25</v>
      </c>
      <c r="C1041">
        <v>26.75</v>
      </c>
      <c r="D1041" s="2">
        <v>0.47378749999999997</v>
      </c>
      <c r="E1041" s="2">
        <v>1.0426437099999999</v>
      </c>
      <c r="F1041" s="2">
        <v>1.8912239399999999</v>
      </c>
      <c r="G1041" s="2">
        <v>1.5042106</v>
      </c>
      <c r="H1041" s="2">
        <v>1.38487055</v>
      </c>
      <c r="I1041">
        <f t="shared" si="32"/>
        <v>1.2593472600000002</v>
      </c>
      <c r="J1041" t="str">
        <f t="shared" si="33"/>
        <v>Moderately wet</v>
      </c>
    </row>
    <row r="1042" spans="1:10" x14ac:dyDescent="0.35">
      <c r="A1042">
        <v>2011</v>
      </c>
      <c r="B1042">
        <v>71.25</v>
      </c>
      <c r="C1042">
        <v>26.75</v>
      </c>
      <c r="D1042" s="2">
        <v>0.47503902999999997</v>
      </c>
      <c r="E1042" s="2">
        <v>0.50766599000000001</v>
      </c>
      <c r="F1042" s="2">
        <v>1.1296452299999999</v>
      </c>
      <c r="G1042" s="2">
        <v>1.4827458200000001</v>
      </c>
      <c r="H1042" s="2">
        <v>2.1660015000000001</v>
      </c>
      <c r="I1042">
        <f t="shared" si="32"/>
        <v>1.152219514</v>
      </c>
      <c r="J1042" t="str">
        <f t="shared" si="33"/>
        <v>very wet</v>
      </c>
    </row>
    <row r="1043" spans="1:10" x14ac:dyDescent="0.35">
      <c r="A1043">
        <v>2012</v>
      </c>
      <c r="B1043">
        <v>71.25</v>
      </c>
      <c r="C1043">
        <v>26.75</v>
      </c>
      <c r="D1043" s="2">
        <v>0.48563835999999999</v>
      </c>
      <c r="E1043" s="2">
        <v>0.56068344999999997</v>
      </c>
      <c r="F1043" s="2">
        <v>0.64190298000000001</v>
      </c>
      <c r="G1043" s="2">
        <v>1.02939476</v>
      </c>
      <c r="H1043" s="2">
        <v>1.1765057299999999</v>
      </c>
      <c r="I1043">
        <f t="shared" si="32"/>
        <v>0.77882505599999996</v>
      </c>
      <c r="J1043" t="str">
        <f t="shared" si="33"/>
        <v>Moderately wet</v>
      </c>
    </row>
    <row r="1044" spans="1:10" x14ac:dyDescent="0.35">
      <c r="A1044">
        <v>2013</v>
      </c>
      <c r="B1044">
        <v>71.25</v>
      </c>
      <c r="C1044">
        <v>26.75</v>
      </c>
      <c r="D1044" s="2">
        <v>0.49615853999999998</v>
      </c>
      <c r="E1044" s="2">
        <v>0.83847724999999995</v>
      </c>
      <c r="F1044" s="2">
        <v>1.2158162800000001</v>
      </c>
      <c r="G1044" s="2">
        <v>1.3345940999999999</v>
      </c>
      <c r="H1044" s="2">
        <v>1.09650972</v>
      </c>
      <c r="I1044">
        <f t="shared" si="32"/>
        <v>0.99631117800000002</v>
      </c>
      <c r="J1044" t="str">
        <f t="shared" si="33"/>
        <v>Moderately wet</v>
      </c>
    </row>
    <row r="1045" spans="1:10" x14ac:dyDescent="0.35">
      <c r="A1045">
        <v>2014</v>
      </c>
      <c r="B1045">
        <v>71.25</v>
      </c>
      <c r="C1045">
        <v>26.75</v>
      </c>
      <c r="D1045" s="2">
        <v>0.61992742999999995</v>
      </c>
      <c r="E1045" s="2">
        <v>0.62773710999999999</v>
      </c>
      <c r="F1045" s="2">
        <v>1.07599041</v>
      </c>
      <c r="G1045" s="2">
        <v>0.34713931999999997</v>
      </c>
      <c r="H1045" s="2">
        <v>0.40985452999999999</v>
      </c>
      <c r="I1045">
        <f t="shared" si="32"/>
        <v>0.61612975999999997</v>
      </c>
      <c r="J1045" t="str">
        <f t="shared" si="33"/>
        <v>Near Normal</v>
      </c>
    </row>
    <row r="1046" spans="1:10" x14ac:dyDescent="0.35">
      <c r="A1046">
        <v>2015</v>
      </c>
      <c r="B1046">
        <v>71.25</v>
      </c>
      <c r="C1046">
        <v>26.75</v>
      </c>
      <c r="D1046" s="2">
        <v>0.51802521000000001</v>
      </c>
      <c r="E1046" s="2">
        <v>0.78921372000000001</v>
      </c>
      <c r="F1046" s="2">
        <v>1.60470215</v>
      </c>
      <c r="G1046" s="2">
        <v>1.2833136300000001</v>
      </c>
      <c r="H1046" s="2">
        <v>1.4551800399999999</v>
      </c>
      <c r="I1046">
        <f t="shared" si="32"/>
        <v>1.1300869500000001</v>
      </c>
      <c r="J1046" t="str">
        <f t="shared" si="33"/>
        <v>Moderately wet</v>
      </c>
    </row>
    <row r="1047" spans="1:10" x14ac:dyDescent="0.35">
      <c r="A1047">
        <v>2016</v>
      </c>
      <c r="B1047">
        <v>71.25</v>
      </c>
      <c r="C1047">
        <v>26.75</v>
      </c>
      <c r="D1047" s="2">
        <v>0.50201927999999996</v>
      </c>
      <c r="E1047" s="2">
        <v>0.70262553999999999</v>
      </c>
      <c r="F1047" s="2">
        <v>1.0861242600000001</v>
      </c>
      <c r="G1047" s="2">
        <v>1.0164646900000001</v>
      </c>
      <c r="H1047" s="2">
        <v>0.85653977999999997</v>
      </c>
      <c r="I1047">
        <f t="shared" si="32"/>
        <v>0.83275471000000001</v>
      </c>
      <c r="J1047" t="str">
        <f t="shared" si="33"/>
        <v>Moderately wet</v>
      </c>
    </row>
    <row r="1048" spans="1:10" x14ac:dyDescent="0.35">
      <c r="A1048">
        <v>2017</v>
      </c>
      <c r="B1048">
        <v>71.25</v>
      </c>
      <c r="C1048">
        <v>26.75</v>
      </c>
      <c r="D1048" s="2">
        <v>0.63890769999999997</v>
      </c>
      <c r="E1048" s="2">
        <v>1.1733068099999999</v>
      </c>
      <c r="F1048" s="2">
        <v>1.9939184700000001</v>
      </c>
      <c r="G1048" s="2">
        <v>1.4939650799999999</v>
      </c>
      <c r="H1048" s="2">
        <v>1.0183451800000001</v>
      </c>
      <c r="I1048">
        <f t="shared" si="32"/>
        <v>1.263688648</v>
      </c>
      <c r="J1048" t="str">
        <f t="shared" si="33"/>
        <v>Moderately wet</v>
      </c>
    </row>
    <row r="1049" spans="1:10" x14ac:dyDescent="0.35">
      <c r="A1049">
        <v>2018</v>
      </c>
      <c r="B1049">
        <v>71.25</v>
      </c>
      <c r="C1049">
        <v>26.75</v>
      </c>
      <c r="D1049" s="2">
        <v>-0.19151325999999999</v>
      </c>
      <c r="E1049" s="2">
        <v>-1.1062260000000001E-2</v>
      </c>
      <c r="F1049" s="2">
        <v>0.45949016999999998</v>
      </c>
      <c r="G1049" s="2">
        <v>0.82469939000000003</v>
      </c>
      <c r="H1049" s="2">
        <v>0.66480945999999996</v>
      </c>
      <c r="I1049">
        <f t="shared" si="32"/>
        <v>0.3492847</v>
      </c>
      <c r="J1049" t="str">
        <f t="shared" si="33"/>
        <v>Moderately wet</v>
      </c>
    </row>
    <row r="1050" spans="1:10" x14ac:dyDescent="0.35">
      <c r="A1050">
        <v>2019</v>
      </c>
      <c r="B1050">
        <v>71.25</v>
      </c>
      <c r="C1050">
        <v>26.75</v>
      </c>
      <c r="D1050" s="2">
        <v>-6.1115849999999999E-2</v>
      </c>
      <c r="E1050" s="2">
        <v>0.24257503999999999</v>
      </c>
      <c r="F1050" s="2">
        <v>0.60620834000000001</v>
      </c>
      <c r="G1050" s="2">
        <v>0.72351105999999998</v>
      </c>
      <c r="H1050" s="2">
        <v>0.85090429999999995</v>
      </c>
      <c r="I1050">
        <f t="shared" si="32"/>
        <v>0.47241657799999998</v>
      </c>
      <c r="J1050" t="str">
        <f t="shared" si="33"/>
        <v>Moderately wet</v>
      </c>
    </row>
    <row r="1051" spans="1:10" x14ac:dyDescent="0.35">
      <c r="A1051">
        <v>2020</v>
      </c>
      <c r="B1051">
        <v>71.25</v>
      </c>
      <c r="C1051">
        <v>26.75</v>
      </c>
      <c r="D1051" s="2">
        <v>-0.19684848999999999</v>
      </c>
      <c r="E1051" s="2">
        <v>-9.3607830000000003E-2</v>
      </c>
      <c r="F1051" s="2">
        <v>0.30563923999999998</v>
      </c>
      <c r="G1051" s="2">
        <v>1.1381953499999999</v>
      </c>
      <c r="H1051" s="2">
        <v>1.3451068799999999</v>
      </c>
      <c r="I1051">
        <f t="shared" si="32"/>
        <v>0.49969702999999993</v>
      </c>
      <c r="J1051" t="str">
        <f t="shared" si="33"/>
        <v>Moderately wet</v>
      </c>
    </row>
    <row r="1052" spans="1:10" x14ac:dyDescent="0.35">
      <c r="A1052">
        <v>1991</v>
      </c>
      <c r="B1052">
        <v>71.25</v>
      </c>
      <c r="C1052">
        <v>27</v>
      </c>
      <c r="D1052" s="2">
        <v>0.47604414</v>
      </c>
      <c r="E1052" s="2">
        <v>0.71758608999999995</v>
      </c>
      <c r="F1052" s="2">
        <v>0.82889047000000005</v>
      </c>
      <c r="G1052" s="2">
        <v>0.47858181999999999</v>
      </c>
      <c r="H1052" s="2">
        <v>0.2336849</v>
      </c>
      <c r="I1052">
        <f t="shared" si="32"/>
        <v>0.54695748399999999</v>
      </c>
      <c r="J1052" t="str">
        <f t="shared" si="33"/>
        <v>Near Normal</v>
      </c>
    </row>
    <row r="1053" spans="1:10" x14ac:dyDescent="0.35">
      <c r="A1053">
        <v>1992</v>
      </c>
      <c r="B1053">
        <v>71.25</v>
      </c>
      <c r="C1053">
        <v>27</v>
      </c>
      <c r="D1053" s="2">
        <v>0.49694697999999998</v>
      </c>
      <c r="E1053" s="2">
        <v>0.51732553999999997</v>
      </c>
      <c r="F1053" s="2">
        <v>0.92162332999999996</v>
      </c>
      <c r="G1053" s="2">
        <v>0.84596928000000005</v>
      </c>
      <c r="H1053" s="2">
        <v>1.1148294000000001</v>
      </c>
      <c r="I1053">
        <f t="shared" si="32"/>
        <v>0.779338906</v>
      </c>
      <c r="J1053" t="str">
        <f t="shared" si="33"/>
        <v>Moderately wet</v>
      </c>
    </row>
    <row r="1054" spans="1:10" x14ac:dyDescent="0.35">
      <c r="A1054">
        <v>1993</v>
      </c>
      <c r="B1054">
        <v>71.25</v>
      </c>
      <c r="C1054">
        <v>27</v>
      </c>
      <c r="D1054" s="2">
        <v>0.49685934999999998</v>
      </c>
      <c r="E1054" s="2">
        <v>0.96214577000000001</v>
      </c>
      <c r="F1054" s="2">
        <v>2.2315269299999998</v>
      </c>
      <c r="G1054" s="2">
        <v>1.7359697000000001</v>
      </c>
      <c r="H1054" s="2">
        <v>1.58691319</v>
      </c>
      <c r="I1054">
        <f t="shared" si="32"/>
        <v>1.402682988</v>
      </c>
      <c r="J1054" t="str">
        <f t="shared" si="33"/>
        <v>very wet</v>
      </c>
    </row>
    <row r="1055" spans="1:10" x14ac:dyDescent="0.35">
      <c r="A1055">
        <v>1994</v>
      </c>
      <c r="B1055">
        <v>71.25</v>
      </c>
      <c r="C1055">
        <v>27</v>
      </c>
      <c r="D1055" s="2">
        <v>0.47813394999999997</v>
      </c>
      <c r="E1055" s="2">
        <v>0.58965339000000005</v>
      </c>
      <c r="F1055" s="2">
        <v>1.33286781</v>
      </c>
      <c r="G1055" s="2">
        <v>1.0305777199999999</v>
      </c>
      <c r="H1055" s="2">
        <v>1.5554695000000001</v>
      </c>
      <c r="I1055">
        <f t="shared" si="32"/>
        <v>0.99734047399999992</v>
      </c>
      <c r="J1055" t="str">
        <f t="shared" si="33"/>
        <v>very wet</v>
      </c>
    </row>
    <row r="1056" spans="1:10" x14ac:dyDescent="0.35">
      <c r="A1056">
        <v>1995</v>
      </c>
      <c r="B1056">
        <v>71.25</v>
      </c>
      <c r="C1056">
        <v>27</v>
      </c>
      <c r="D1056" s="2">
        <v>0.49359773000000001</v>
      </c>
      <c r="E1056" s="2">
        <v>0.65531680999999997</v>
      </c>
      <c r="F1056" s="2">
        <v>1.8083471900000001</v>
      </c>
      <c r="G1056" s="2">
        <v>1.4364337899999999</v>
      </c>
      <c r="H1056" s="2">
        <v>1.3127196699999999</v>
      </c>
      <c r="I1056">
        <f t="shared" si="32"/>
        <v>1.1412830379999999</v>
      </c>
      <c r="J1056" t="str">
        <f t="shared" si="33"/>
        <v>Moderately wet</v>
      </c>
    </row>
    <row r="1057" spans="1:10" x14ac:dyDescent="0.35">
      <c r="A1057">
        <v>1996</v>
      </c>
      <c r="B1057">
        <v>71.25</v>
      </c>
      <c r="C1057">
        <v>27</v>
      </c>
      <c r="D1057" s="2">
        <v>0.79977414000000002</v>
      </c>
      <c r="E1057" s="2">
        <v>1.56726169</v>
      </c>
      <c r="F1057" s="2">
        <v>1.8145146299999999</v>
      </c>
      <c r="G1057" s="2">
        <v>1.1361268899999999</v>
      </c>
      <c r="H1057" s="2">
        <v>0.26815189</v>
      </c>
      <c r="I1057">
        <f t="shared" si="32"/>
        <v>1.117165848</v>
      </c>
      <c r="J1057" t="str">
        <f t="shared" si="33"/>
        <v>Near Normal</v>
      </c>
    </row>
    <row r="1058" spans="1:10" x14ac:dyDescent="0.35">
      <c r="A1058">
        <v>1997</v>
      </c>
      <c r="B1058">
        <v>71.25</v>
      </c>
      <c r="C1058">
        <v>27</v>
      </c>
      <c r="D1058" s="2">
        <v>0.61710693999999999</v>
      </c>
      <c r="E1058" s="2">
        <v>1.0671299599999999</v>
      </c>
      <c r="F1058" s="2">
        <v>1.1328812500000001</v>
      </c>
      <c r="G1058" s="2">
        <v>0.56619949000000003</v>
      </c>
      <c r="H1058" s="2">
        <v>0.12009609</v>
      </c>
      <c r="I1058">
        <f t="shared" si="32"/>
        <v>0.70068274599999991</v>
      </c>
      <c r="J1058" t="str">
        <f t="shared" si="33"/>
        <v>Near Normal</v>
      </c>
    </row>
    <row r="1059" spans="1:10" x14ac:dyDescent="0.35">
      <c r="A1059">
        <v>1998</v>
      </c>
      <c r="B1059">
        <v>71.25</v>
      </c>
      <c r="C1059">
        <v>27</v>
      </c>
      <c r="D1059" s="2">
        <v>0.47568926</v>
      </c>
      <c r="E1059" s="2">
        <v>0.77478124999999998</v>
      </c>
      <c r="F1059" s="2">
        <v>1.43400635</v>
      </c>
      <c r="G1059" s="2">
        <v>1.0278010799999999</v>
      </c>
      <c r="H1059" s="2">
        <v>1.3044817500000001</v>
      </c>
      <c r="I1059">
        <f t="shared" si="32"/>
        <v>1.003351938</v>
      </c>
      <c r="J1059" t="str">
        <f t="shared" si="33"/>
        <v>Moderately wet</v>
      </c>
    </row>
    <row r="1060" spans="1:10" x14ac:dyDescent="0.35">
      <c r="A1060">
        <v>1999</v>
      </c>
      <c r="B1060">
        <v>71.25</v>
      </c>
      <c r="C1060">
        <v>27</v>
      </c>
      <c r="D1060" s="2">
        <v>1.24606218</v>
      </c>
      <c r="E1060" s="2">
        <v>1.3512708499999999</v>
      </c>
      <c r="F1060" s="2">
        <v>1.3954259899999999</v>
      </c>
      <c r="G1060" s="2">
        <v>1.34801115</v>
      </c>
      <c r="H1060" s="2">
        <v>1.24277025</v>
      </c>
      <c r="I1060">
        <f t="shared" si="32"/>
        <v>1.3167080839999996</v>
      </c>
      <c r="J1060" t="str">
        <f t="shared" si="33"/>
        <v>Moderately wet</v>
      </c>
    </row>
    <row r="1061" spans="1:10" x14ac:dyDescent="0.35">
      <c r="A1061">
        <v>2000</v>
      </c>
      <c r="B1061">
        <v>71.25</v>
      </c>
      <c r="C1061">
        <v>27</v>
      </c>
      <c r="D1061" s="2">
        <v>-0.20446668000000001</v>
      </c>
      <c r="E1061" s="2">
        <v>-0.2043912</v>
      </c>
      <c r="F1061" s="2">
        <v>0.82586276000000003</v>
      </c>
      <c r="G1061" s="2">
        <v>1.0101522700000001</v>
      </c>
      <c r="H1061" s="2">
        <v>1.0296897300000001</v>
      </c>
      <c r="I1061">
        <f t="shared" si="32"/>
        <v>0.49136937600000008</v>
      </c>
      <c r="J1061" t="str">
        <f t="shared" si="33"/>
        <v>Moderately wet</v>
      </c>
    </row>
    <row r="1062" spans="1:10" x14ac:dyDescent="0.35">
      <c r="A1062">
        <v>2001</v>
      </c>
      <c r="B1062">
        <v>71.25</v>
      </c>
      <c r="C1062">
        <v>27</v>
      </c>
      <c r="D1062" s="2">
        <v>0.56873530999999999</v>
      </c>
      <c r="E1062" s="2">
        <v>1.1848627</v>
      </c>
      <c r="F1062" s="2">
        <v>2.2224792400000002</v>
      </c>
      <c r="G1062" s="2">
        <v>2.0032101999999998</v>
      </c>
      <c r="H1062" s="2">
        <v>1.54980954</v>
      </c>
      <c r="I1062">
        <f t="shared" si="32"/>
        <v>1.5058193980000001</v>
      </c>
      <c r="J1062" t="str">
        <f t="shared" si="33"/>
        <v>very wet</v>
      </c>
    </row>
    <row r="1063" spans="1:10" x14ac:dyDescent="0.35">
      <c r="A1063">
        <v>2002</v>
      </c>
      <c r="B1063">
        <v>71.25</v>
      </c>
      <c r="C1063">
        <v>27</v>
      </c>
      <c r="D1063" s="2">
        <v>-0.18882497000000001</v>
      </c>
      <c r="E1063" s="2">
        <v>-0.14308497000000001</v>
      </c>
      <c r="F1063" s="2">
        <v>-0.14308497000000001</v>
      </c>
      <c r="G1063" s="2">
        <v>-0.18014252</v>
      </c>
      <c r="H1063" s="2">
        <v>-0.13736665000000001</v>
      </c>
      <c r="I1063">
        <f t="shared" si="32"/>
        <v>-0.15850081600000002</v>
      </c>
      <c r="J1063" t="str">
        <f t="shared" si="33"/>
        <v>Severe</v>
      </c>
    </row>
    <row r="1064" spans="1:10" x14ac:dyDescent="0.35">
      <c r="A1064">
        <v>2003</v>
      </c>
      <c r="B1064">
        <v>71.25</v>
      </c>
      <c r="C1064">
        <v>27</v>
      </c>
      <c r="D1064" s="2">
        <v>0.47584727999999998</v>
      </c>
      <c r="E1064" s="2">
        <v>0.56702724000000004</v>
      </c>
      <c r="F1064" s="2">
        <v>1.2717238099999999</v>
      </c>
      <c r="G1064" s="2">
        <v>1.2023223000000001</v>
      </c>
      <c r="H1064" s="2">
        <v>1.1276538300000001</v>
      </c>
      <c r="I1064">
        <f t="shared" si="32"/>
        <v>0.9289148920000001</v>
      </c>
      <c r="J1064" t="str">
        <f t="shared" si="33"/>
        <v>Moderately wet</v>
      </c>
    </row>
    <row r="1065" spans="1:10" x14ac:dyDescent="0.35">
      <c r="A1065">
        <v>2004</v>
      </c>
      <c r="B1065">
        <v>71.25</v>
      </c>
      <c r="C1065">
        <v>27</v>
      </c>
      <c r="D1065" s="2">
        <v>0.47584727999999998</v>
      </c>
      <c r="E1065" s="2">
        <v>0.56702724000000004</v>
      </c>
      <c r="F1065" s="2">
        <v>1.2717238099999999</v>
      </c>
      <c r="G1065" s="2">
        <v>1.2023223000000001</v>
      </c>
      <c r="H1065" s="2">
        <v>1.1276538300000001</v>
      </c>
      <c r="I1065">
        <f t="shared" si="32"/>
        <v>0.9289148920000001</v>
      </c>
      <c r="J1065" t="str">
        <f t="shared" si="33"/>
        <v>Moderately wet</v>
      </c>
    </row>
    <row r="1066" spans="1:10" x14ac:dyDescent="0.35">
      <c r="A1066">
        <v>2005</v>
      </c>
      <c r="B1066">
        <v>71.25</v>
      </c>
      <c r="C1066">
        <v>27</v>
      </c>
      <c r="D1066" s="2">
        <v>0.80116043000000003</v>
      </c>
      <c r="E1066" s="2">
        <v>1.0054256699999999</v>
      </c>
      <c r="F1066" s="2">
        <v>1.19690378</v>
      </c>
      <c r="G1066" s="2">
        <v>0.39864895</v>
      </c>
      <c r="H1066" s="2">
        <v>0.39864895</v>
      </c>
      <c r="I1066">
        <f t="shared" si="32"/>
        <v>0.76015755600000001</v>
      </c>
      <c r="J1066" t="str">
        <f t="shared" si="33"/>
        <v>Near Normal</v>
      </c>
    </row>
    <row r="1067" spans="1:10" x14ac:dyDescent="0.35">
      <c r="A1067">
        <v>2006</v>
      </c>
      <c r="B1067">
        <v>71.25</v>
      </c>
      <c r="C1067">
        <v>27</v>
      </c>
      <c r="D1067" s="2">
        <v>-0.19636706000000001</v>
      </c>
      <c r="E1067" s="2">
        <v>5.239473E-2</v>
      </c>
      <c r="F1067" s="2">
        <v>9.6108490000000005E-2</v>
      </c>
      <c r="G1067" s="2">
        <v>2.3089403900000001</v>
      </c>
      <c r="H1067" s="2">
        <v>2.1490231299999998</v>
      </c>
      <c r="I1067">
        <f t="shared" si="32"/>
        <v>0.88201993600000006</v>
      </c>
      <c r="J1067" t="str">
        <f t="shared" si="33"/>
        <v>very wet</v>
      </c>
    </row>
    <row r="1068" spans="1:10" x14ac:dyDescent="0.35">
      <c r="A1068">
        <v>2007</v>
      </c>
      <c r="B1068">
        <v>71.25</v>
      </c>
      <c r="C1068">
        <v>27</v>
      </c>
      <c r="D1068" s="2">
        <v>0.52400738999999996</v>
      </c>
      <c r="E1068" s="2">
        <v>0.54378822999999998</v>
      </c>
      <c r="F1068" s="2">
        <v>0.77826006000000003</v>
      </c>
      <c r="G1068" s="2">
        <v>0.74636515000000003</v>
      </c>
      <c r="H1068" s="2">
        <v>1.3851631900000001</v>
      </c>
      <c r="I1068">
        <f t="shared" si="32"/>
        <v>0.79551680400000002</v>
      </c>
      <c r="J1068" t="str">
        <f t="shared" si="33"/>
        <v>Moderately wet</v>
      </c>
    </row>
    <row r="1069" spans="1:10" x14ac:dyDescent="0.35">
      <c r="A1069">
        <v>2008</v>
      </c>
      <c r="B1069">
        <v>71.25</v>
      </c>
      <c r="C1069">
        <v>27</v>
      </c>
      <c r="D1069" s="2">
        <v>0.50170185</v>
      </c>
      <c r="E1069" s="2">
        <v>0.59978639</v>
      </c>
      <c r="F1069" s="2">
        <v>1.3226907699999999</v>
      </c>
      <c r="G1069" s="2">
        <v>0.97433996</v>
      </c>
      <c r="H1069" s="2">
        <v>0.88705966000000003</v>
      </c>
      <c r="I1069">
        <f t="shared" si="32"/>
        <v>0.85711572599999997</v>
      </c>
      <c r="J1069" t="str">
        <f t="shared" si="33"/>
        <v>Moderately wet</v>
      </c>
    </row>
    <row r="1070" spans="1:10" x14ac:dyDescent="0.35">
      <c r="A1070">
        <v>2009</v>
      </c>
      <c r="B1070">
        <v>71.25</v>
      </c>
      <c r="C1070">
        <v>27</v>
      </c>
      <c r="D1070" s="2">
        <v>-0.20446659</v>
      </c>
      <c r="E1070" s="2">
        <v>-3.4309230000000003E-2</v>
      </c>
      <c r="F1070" s="2">
        <v>0.18752856000000001</v>
      </c>
      <c r="G1070" s="2">
        <v>0.29060972000000002</v>
      </c>
      <c r="H1070" s="2">
        <v>6.5578049999999999E-2</v>
      </c>
      <c r="I1070">
        <f t="shared" si="32"/>
        <v>6.0988102000000002E-2</v>
      </c>
      <c r="J1070" t="str">
        <f t="shared" si="33"/>
        <v>Near Normal</v>
      </c>
    </row>
    <row r="1071" spans="1:10" x14ac:dyDescent="0.35">
      <c r="A1071">
        <v>2010</v>
      </c>
      <c r="B1071">
        <v>71.25</v>
      </c>
      <c r="C1071">
        <v>27</v>
      </c>
      <c r="D1071" s="2">
        <v>0.47570999000000003</v>
      </c>
      <c r="E1071" s="2">
        <v>1.1657321300000001</v>
      </c>
      <c r="F1071" s="2">
        <v>1.9647078099999999</v>
      </c>
      <c r="G1071" s="2">
        <v>1.6217634599999999</v>
      </c>
      <c r="H1071" s="2">
        <v>1.4087573600000001</v>
      </c>
      <c r="I1071">
        <f t="shared" si="32"/>
        <v>1.32733415</v>
      </c>
      <c r="J1071" t="str">
        <f t="shared" si="33"/>
        <v>Moderately wet</v>
      </c>
    </row>
    <row r="1072" spans="1:10" x14ac:dyDescent="0.35">
      <c r="A1072">
        <v>2011</v>
      </c>
      <c r="B1072">
        <v>71.25</v>
      </c>
      <c r="C1072">
        <v>27</v>
      </c>
      <c r="D1072" s="2">
        <v>0.47806923000000001</v>
      </c>
      <c r="E1072" s="2">
        <v>0.49731808999999999</v>
      </c>
      <c r="F1072" s="2">
        <v>1.0490285699999999</v>
      </c>
      <c r="G1072" s="2">
        <v>1.3134409600000001</v>
      </c>
      <c r="H1072" s="2">
        <v>2.0589686500000002</v>
      </c>
      <c r="I1072">
        <f t="shared" si="32"/>
        <v>1.0793651</v>
      </c>
      <c r="J1072" t="str">
        <f t="shared" si="33"/>
        <v>very wet</v>
      </c>
    </row>
    <row r="1073" spans="1:10" x14ac:dyDescent="0.35">
      <c r="A1073">
        <v>2012</v>
      </c>
      <c r="B1073">
        <v>71.25</v>
      </c>
      <c r="C1073">
        <v>27</v>
      </c>
      <c r="D1073" s="2">
        <v>0.48899097000000002</v>
      </c>
      <c r="E1073" s="2">
        <v>0.56486508000000002</v>
      </c>
      <c r="F1073" s="2">
        <v>0.64899099999999998</v>
      </c>
      <c r="G1073" s="2">
        <v>1.03913952</v>
      </c>
      <c r="H1073" s="2">
        <v>1.1887963699999999</v>
      </c>
      <c r="I1073">
        <f t="shared" si="32"/>
        <v>0.78615658799999999</v>
      </c>
      <c r="J1073" t="str">
        <f t="shared" si="33"/>
        <v>Moderately wet</v>
      </c>
    </row>
    <row r="1074" spans="1:10" x14ac:dyDescent="0.35">
      <c r="A1074">
        <v>2013</v>
      </c>
      <c r="B1074">
        <v>71.25</v>
      </c>
      <c r="C1074">
        <v>27</v>
      </c>
      <c r="D1074" s="2">
        <v>0.50693708000000004</v>
      </c>
      <c r="E1074" s="2">
        <v>0.77618798</v>
      </c>
      <c r="F1074" s="2">
        <v>1.0145321899999999</v>
      </c>
      <c r="G1074" s="2">
        <v>1.07366443</v>
      </c>
      <c r="H1074" s="2">
        <v>0.89164160000000003</v>
      </c>
      <c r="I1074">
        <f t="shared" si="32"/>
        <v>0.852592656</v>
      </c>
      <c r="J1074" t="str">
        <f t="shared" si="33"/>
        <v>Moderately wet</v>
      </c>
    </row>
    <row r="1075" spans="1:10" x14ac:dyDescent="0.35">
      <c r="A1075">
        <v>2014</v>
      </c>
      <c r="B1075">
        <v>71.25</v>
      </c>
      <c r="C1075">
        <v>27</v>
      </c>
      <c r="D1075" s="2">
        <v>0.64237844</v>
      </c>
      <c r="E1075" s="2">
        <v>0.64624948000000004</v>
      </c>
      <c r="F1075" s="2">
        <v>1.05652378</v>
      </c>
      <c r="G1075" s="2">
        <v>0.31788133000000002</v>
      </c>
      <c r="H1075" s="2">
        <v>0.41967514</v>
      </c>
      <c r="I1075">
        <f t="shared" si="32"/>
        <v>0.61654163400000006</v>
      </c>
      <c r="J1075" t="str">
        <f t="shared" si="33"/>
        <v>Near Normal</v>
      </c>
    </row>
    <row r="1076" spans="1:10" x14ac:dyDescent="0.35">
      <c r="A1076">
        <v>2015</v>
      </c>
      <c r="B1076">
        <v>71.25</v>
      </c>
      <c r="C1076">
        <v>27</v>
      </c>
      <c r="D1076" s="2">
        <v>0.54242800000000002</v>
      </c>
      <c r="E1076" s="2">
        <v>0.89714656000000004</v>
      </c>
      <c r="F1076" s="2">
        <v>1.7805162999999999</v>
      </c>
      <c r="G1076" s="2">
        <v>1.52967695</v>
      </c>
      <c r="H1076" s="2">
        <v>1.73624738</v>
      </c>
      <c r="I1076">
        <f t="shared" si="32"/>
        <v>1.2972030379999999</v>
      </c>
      <c r="J1076" t="str">
        <f t="shared" si="33"/>
        <v>very wet</v>
      </c>
    </row>
    <row r="1077" spans="1:10" x14ac:dyDescent="0.35">
      <c r="A1077">
        <v>2016</v>
      </c>
      <c r="B1077">
        <v>71.25</v>
      </c>
      <c r="C1077">
        <v>27</v>
      </c>
      <c r="D1077" s="2">
        <v>0.51709475000000005</v>
      </c>
      <c r="E1077" s="2">
        <v>0.75389591</v>
      </c>
      <c r="F1077" s="2">
        <v>1.0820391499999999</v>
      </c>
      <c r="G1077" s="2">
        <v>1.05451468</v>
      </c>
      <c r="H1077" s="2">
        <v>0.84740287000000003</v>
      </c>
      <c r="I1077">
        <f t="shared" si="32"/>
        <v>0.85098947199999997</v>
      </c>
      <c r="J1077" t="str">
        <f t="shared" si="33"/>
        <v>Moderately wet</v>
      </c>
    </row>
    <row r="1078" spans="1:10" x14ac:dyDescent="0.35">
      <c r="A1078">
        <v>2017</v>
      </c>
      <c r="B1078">
        <v>71.25</v>
      </c>
      <c r="C1078">
        <v>27</v>
      </c>
      <c r="D1078" s="2">
        <v>0.71964273000000001</v>
      </c>
      <c r="E1078" s="2">
        <v>1.1346803400000001</v>
      </c>
      <c r="F1078" s="2">
        <v>2.0239029099999999</v>
      </c>
      <c r="G1078" s="2">
        <v>1.50297003</v>
      </c>
      <c r="H1078" s="2">
        <v>1.13934369</v>
      </c>
      <c r="I1078">
        <f t="shared" si="32"/>
        <v>1.3041079400000002</v>
      </c>
      <c r="J1078" t="str">
        <f t="shared" si="33"/>
        <v>Moderately wet</v>
      </c>
    </row>
    <row r="1079" spans="1:10" x14ac:dyDescent="0.35">
      <c r="A1079">
        <v>2018</v>
      </c>
      <c r="B1079">
        <v>71.25</v>
      </c>
      <c r="C1079">
        <v>27</v>
      </c>
      <c r="D1079" s="2">
        <v>-0.19219177000000001</v>
      </c>
      <c r="E1079" s="2">
        <v>8.9300710000000005E-2</v>
      </c>
      <c r="F1079" s="2">
        <v>0.62727887999999998</v>
      </c>
      <c r="G1079" s="2">
        <v>1.02298091</v>
      </c>
      <c r="H1079" s="2">
        <v>0.75424575000000005</v>
      </c>
      <c r="I1079">
        <f t="shared" si="32"/>
        <v>0.46032289599999998</v>
      </c>
      <c r="J1079" t="str">
        <f t="shared" si="33"/>
        <v>Moderately wet</v>
      </c>
    </row>
    <row r="1080" spans="1:10" x14ac:dyDescent="0.35">
      <c r="A1080">
        <v>2019</v>
      </c>
      <c r="B1080">
        <v>71.25</v>
      </c>
      <c r="C1080">
        <v>27</v>
      </c>
      <c r="D1080" s="2">
        <v>-6.4266619999999997E-2</v>
      </c>
      <c r="E1080" s="2">
        <v>0.33011391000000001</v>
      </c>
      <c r="F1080" s="2">
        <v>0.62286079000000005</v>
      </c>
      <c r="G1080" s="2">
        <v>0.81927744999999996</v>
      </c>
      <c r="H1080" s="2">
        <v>0.90542222000000006</v>
      </c>
      <c r="I1080">
        <f t="shared" si="32"/>
        <v>0.52268154999999994</v>
      </c>
      <c r="J1080" t="str">
        <f t="shared" si="33"/>
        <v>Moderately wet</v>
      </c>
    </row>
    <row r="1081" spans="1:10" x14ac:dyDescent="0.35">
      <c r="A1081">
        <v>2020</v>
      </c>
      <c r="B1081">
        <v>71.25</v>
      </c>
      <c r="C1081">
        <v>27</v>
      </c>
      <c r="D1081" s="2">
        <v>-0.20016402999999999</v>
      </c>
      <c r="E1081" s="2">
        <v>-0.13858796000000001</v>
      </c>
      <c r="F1081" s="2">
        <v>0.28753117</v>
      </c>
      <c r="G1081" s="2">
        <v>1.14573963</v>
      </c>
      <c r="H1081" s="2">
        <v>1.4658078400000001</v>
      </c>
      <c r="I1081">
        <f t="shared" si="32"/>
        <v>0.5120653300000001</v>
      </c>
      <c r="J1081" t="str">
        <f t="shared" si="33"/>
        <v>Moderately wet</v>
      </c>
    </row>
    <row r="1082" spans="1:10" x14ac:dyDescent="0.35">
      <c r="A1082">
        <v>1991</v>
      </c>
      <c r="B1082">
        <v>71.25</v>
      </c>
      <c r="C1082">
        <v>27.25</v>
      </c>
      <c r="D1082" s="2">
        <v>0.46969750830000001</v>
      </c>
      <c r="E1082" s="2">
        <v>0.73887182559999998</v>
      </c>
      <c r="F1082" s="2">
        <v>0.85212581200000004</v>
      </c>
      <c r="G1082" s="2">
        <v>0.45825369719999998</v>
      </c>
      <c r="H1082" s="2">
        <v>0.192007979</v>
      </c>
      <c r="I1082">
        <f t="shared" si="32"/>
        <v>0.54219136442000004</v>
      </c>
      <c r="J1082" t="str">
        <f t="shared" si="33"/>
        <v>Near Normal</v>
      </c>
    </row>
    <row r="1083" spans="1:10" x14ac:dyDescent="0.35">
      <c r="A1083">
        <v>1992</v>
      </c>
      <c r="B1083">
        <v>71.25</v>
      </c>
      <c r="C1083">
        <v>27.25</v>
      </c>
      <c r="D1083" s="2">
        <v>0.48967984679999998</v>
      </c>
      <c r="E1083" s="2">
        <v>0.51698038639999999</v>
      </c>
      <c r="F1083" s="2">
        <v>0.93126684339999999</v>
      </c>
      <c r="G1083" s="2">
        <v>0.89934532079999996</v>
      </c>
      <c r="H1083" s="2">
        <v>1.1608801425999999</v>
      </c>
      <c r="I1083">
        <f t="shared" si="32"/>
        <v>0.79963050799999991</v>
      </c>
      <c r="J1083" t="str">
        <f t="shared" si="33"/>
        <v>Moderately wet</v>
      </c>
    </row>
    <row r="1084" spans="1:10" x14ac:dyDescent="0.35">
      <c r="A1084">
        <v>1993</v>
      </c>
      <c r="B1084">
        <v>71.25</v>
      </c>
      <c r="C1084">
        <v>27.25</v>
      </c>
      <c r="D1084" s="2">
        <v>0.50101264499999998</v>
      </c>
      <c r="E1084" s="2">
        <v>0.96783799930000003</v>
      </c>
      <c r="F1084" s="2">
        <v>2.1450465099999998</v>
      </c>
      <c r="G1084" s="2">
        <v>1.6200576828</v>
      </c>
      <c r="H1084" s="2">
        <v>1.4821536265999999</v>
      </c>
      <c r="I1084">
        <f t="shared" si="32"/>
        <v>1.3432216927399998</v>
      </c>
      <c r="J1084" t="str">
        <f t="shared" si="33"/>
        <v>Moderately wet</v>
      </c>
    </row>
    <row r="1085" spans="1:10" x14ac:dyDescent="0.35">
      <c r="A1085">
        <v>1994</v>
      </c>
      <c r="B1085">
        <v>71.25</v>
      </c>
      <c r="C1085">
        <v>27.25</v>
      </c>
      <c r="D1085" s="2">
        <v>0.47255999269999999</v>
      </c>
      <c r="E1085" s="2">
        <v>0.59444742630000003</v>
      </c>
      <c r="F1085" s="2">
        <v>1.5178271535000001</v>
      </c>
      <c r="G1085" s="2">
        <v>1.2108020259000001</v>
      </c>
      <c r="H1085" s="2">
        <v>1.6282686044000001</v>
      </c>
      <c r="I1085">
        <f t="shared" si="32"/>
        <v>1.08478104056</v>
      </c>
      <c r="J1085" t="str">
        <f t="shared" si="33"/>
        <v>very wet</v>
      </c>
    </row>
    <row r="1086" spans="1:10" x14ac:dyDescent="0.35">
      <c r="A1086">
        <v>1995</v>
      </c>
      <c r="B1086">
        <v>71.25</v>
      </c>
      <c r="C1086">
        <v>27.25</v>
      </c>
      <c r="D1086" s="2">
        <v>0.4933523709</v>
      </c>
      <c r="E1086" s="2">
        <v>0.63832082590000006</v>
      </c>
      <c r="F1086" s="2">
        <v>1.7246545464</v>
      </c>
      <c r="G1086" s="2">
        <v>1.3426102617</v>
      </c>
      <c r="H1086" s="2">
        <v>1.2498013299999999</v>
      </c>
      <c r="I1086">
        <f t="shared" si="32"/>
        <v>1.0897478669800003</v>
      </c>
      <c r="J1086" t="str">
        <f t="shared" si="33"/>
        <v>Moderately wet</v>
      </c>
    </row>
    <row r="1087" spans="1:10" x14ac:dyDescent="0.35">
      <c r="A1087">
        <v>1996</v>
      </c>
      <c r="B1087">
        <v>71.25</v>
      </c>
      <c r="C1087">
        <v>27.25</v>
      </c>
      <c r="D1087" s="2">
        <v>0.80367456280000005</v>
      </c>
      <c r="E1087" s="2">
        <v>1.6882900778000001</v>
      </c>
      <c r="F1087" s="2">
        <v>1.9699182036</v>
      </c>
      <c r="G1087" s="2">
        <v>1.2839951992</v>
      </c>
      <c r="H1087" s="2">
        <v>0.29246581529999999</v>
      </c>
      <c r="I1087">
        <f t="shared" si="32"/>
        <v>1.2076687717399999</v>
      </c>
      <c r="J1087" t="str">
        <f t="shared" si="33"/>
        <v>Near Normal</v>
      </c>
    </row>
    <row r="1088" spans="1:10" x14ac:dyDescent="0.35">
      <c r="A1088">
        <v>1997</v>
      </c>
      <c r="B1088">
        <v>71.25</v>
      </c>
      <c r="C1088">
        <v>27.25</v>
      </c>
      <c r="D1088" s="2">
        <v>0.61735874759999998</v>
      </c>
      <c r="E1088" s="2">
        <v>1.1025664267999999</v>
      </c>
      <c r="F1088" s="2">
        <v>1.1864302012000001</v>
      </c>
      <c r="G1088" s="2">
        <v>0.58906879960000003</v>
      </c>
      <c r="H1088" s="2">
        <v>0.1159907223</v>
      </c>
      <c r="I1088">
        <f t="shared" si="32"/>
        <v>0.72228297949999998</v>
      </c>
      <c r="J1088" t="str">
        <f t="shared" si="33"/>
        <v>Near Normal</v>
      </c>
    </row>
    <row r="1089" spans="1:10" x14ac:dyDescent="0.35">
      <c r="A1089">
        <v>1998</v>
      </c>
      <c r="B1089">
        <v>71.25</v>
      </c>
      <c r="C1089">
        <v>27.25</v>
      </c>
      <c r="D1089" s="2">
        <v>0.46913516910000003</v>
      </c>
      <c r="E1089" s="2">
        <v>0.81219679290000002</v>
      </c>
      <c r="F1089" s="2">
        <v>1.5278568830000001</v>
      </c>
      <c r="G1089" s="2">
        <v>1.1161189945000001</v>
      </c>
      <c r="H1089" s="2">
        <v>1.2961853252</v>
      </c>
      <c r="I1089">
        <f t="shared" si="32"/>
        <v>1.0442986329399999</v>
      </c>
      <c r="J1089" t="str">
        <f t="shared" si="33"/>
        <v>Moderately wet</v>
      </c>
    </row>
    <row r="1090" spans="1:10" x14ac:dyDescent="0.35">
      <c r="A1090">
        <v>1999</v>
      </c>
      <c r="B1090">
        <v>71.25</v>
      </c>
      <c r="C1090">
        <v>27.25</v>
      </c>
      <c r="D1090" s="2">
        <v>1.2738520154999999</v>
      </c>
      <c r="E1090" s="2">
        <v>1.3274476823000001</v>
      </c>
      <c r="F1090" s="2">
        <v>1.3667396212</v>
      </c>
      <c r="G1090" s="2">
        <v>1.3705413835</v>
      </c>
      <c r="H1090" s="2">
        <v>1.3177324420000001</v>
      </c>
      <c r="I1090">
        <f t="shared" si="32"/>
        <v>1.3312626289</v>
      </c>
      <c r="J1090" t="str">
        <f t="shared" si="33"/>
        <v>Moderately wet</v>
      </c>
    </row>
    <row r="1091" spans="1:10" x14ac:dyDescent="0.35">
      <c r="A1091">
        <v>2000</v>
      </c>
      <c r="B1091">
        <v>71.25</v>
      </c>
      <c r="C1091">
        <v>27.25</v>
      </c>
      <c r="D1091" s="2">
        <v>-0.19732218570000001</v>
      </c>
      <c r="E1091" s="2">
        <v>-0.1969243369</v>
      </c>
      <c r="F1091" s="2">
        <v>0.66714435169999997</v>
      </c>
      <c r="G1091" s="2">
        <v>0.79663573980000002</v>
      </c>
      <c r="H1091" s="2">
        <v>0.8173344481</v>
      </c>
      <c r="I1091">
        <f t="shared" ref="I1091:I1154" si="34">AVERAGE(D1091:H1091)</f>
        <v>0.37737360339999998</v>
      </c>
      <c r="J1091" t="str">
        <f t="shared" ref="J1091:J1154" si="35">IF(H1091&lt;=-1,"Extreme",IF(AND(H1091&gt;-1,H1091&lt;=-0.1),"Severe",IF(AND(H1091&gt;-0.5,H1091&lt;=0.5),"Near Normal",IF(AND(H1091&gt;0.5,H1091&lt;=1.5),"Moderately wet","very wet"))))</f>
        <v>Moderately wet</v>
      </c>
    </row>
    <row r="1092" spans="1:10" x14ac:dyDescent="0.35">
      <c r="A1092">
        <v>2001</v>
      </c>
      <c r="B1092">
        <v>71.25</v>
      </c>
      <c r="C1092">
        <v>27.25</v>
      </c>
      <c r="D1092" s="2">
        <v>0.5952421269</v>
      </c>
      <c r="E1092" s="2">
        <v>1.1595000491</v>
      </c>
      <c r="F1092" s="2">
        <v>2.142566752</v>
      </c>
      <c r="G1092" s="2">
        <v>1.9076117837</v>
      </c>
      <c r="H1092" s="2">
        <v>1.4920941997999999</v>
      </c>
      <c r="I1092">
        <f t="shared" si="34"/>
        <v>1.4594029822999999</v>
      </c>
      <c r="J1092" t="str">
        <f t="shared" si="35"/>
        <v>Moderately wet</v>
      </c>
    </row>
    <row r="1093" spans="1:10" x14ac:dyDescent="0.35">
      <c r="A1093">
        <v>2002</v>
      </c>
      <c r="B1093">
        <v>71.25</v>
      </c>
      <c r="C1093">
        <v>27.25</v>
      </c>
      <c r="D1093" s="2">
        <v>-0.18106906280000001</v>
      </c>
      <c r="E1093" s="2">
        <v>-0.16091183170000001</v>
      </c>
      <c r="F1093" s="2">
        <v>-0.16091183170000001</v>
      </c>
      <c r="G1093" s="2">
        <v>-0.19040515720000001</v>
      </c>
      <c r="H1093" s="2">
        <v>-0.12394327669999999</v>
      </c>
      <c r="I1093">
        <f t="shared" si="34"/>
        <v>-0.16344823202</v>
      </c>
      <c r="J1093" t="str">
        <f t="shared" si="35"/>
        <v>Severe</v>
      </c>
    </row>
    <row r="1094" spans="1:10" x14ac:dyDescent="0.35">
      <c r="A1094">
        <v>2003</v>
      </c>
      <c r="B1094">
        <v>71.25</v>
      </c>
      <c r="C1094">
        <v>27.25</v>
      </c>
      <c r="D1094" s="2">
        <v>0.46942282559999998</v>
      </c>
      <c r="E1094" s="2">
        <v>0.60435672119999995</v>
      </c>
      <c r="F1094" s="2">
        <v>1.1595847350999999</v>
      </c>
      <c r="G1094" s="2">
        <v>1.0528749424999999</v>
      </c>
      <c r="H1094" s="2">
        <v>0.93480131460000004</v>
      </c>
      <c r="I1094">
        <f t="shared" si="34"/>
        <v>0.84420810780000011</v>
      </c>
      <c r="J1094" t="str">
        <f t="shared" si="35"/>
        <v>Moderately wet</v>
      </c>
    </row>
    <row r="1095" spans="1:10" x14ac:dyDescent="0.35">
      <c r="A1095">
        <v>2004</v>
      </c>
      <c r="B1095">
        <v>71.25</v>
      </c>
      <c r="C1095">
        <v>27.25</v>
      </c>
      <c r="D1095" s="2">
        <v>0.46942282559999998</v>
      </c>
      <c r="E1095" s="2">
        <v>0.60435672119999995</v>
      </c>
      <c r="F1095" s="2">
        <v>1.1595847350999999</v>
      </c>
      <c r="G1095" s="2">
        <v>1.0528749424999999</v>
      </c>
      <c r="H1095" s="2">
        <v>0.93480131460000004</v>
      </c>
      <c r="I1095">
        <f t="shared" si="34"/>
        <v>0.84420810780000011</v>
      </c>
      <c r="J1095" t="str">
        <f t="shared" si="35"/>
        <v>Moderately wet</v>
      </c>
    </row>
    <row r="1096" spans="1:10" x14ac:dyDescent="0.35">
      <c r="A1096">
        <v>2005</v>
      </c>
      <c r="B1096">
        <v>71.25</v>
      </c>
      <c r="C1096">
        <v>27.25</v>
      </c>
      <c r="D1096" s="2">
        <v>0.78045232710000001</v>
      </c>
      <c r="E1096" s="2">
        <v>1.0075352630000001</v>
      </c>
      <c r="F1096" s="2">
        <v>1.2193518083999999</v>
      </c>
      <c r="G1096" s="2">
        <v>0.46222359470000002</v>
      </c>
      <c r="H1096" s="2">
        <v>0.46222359470000002</v>
      </c>
      <c r="I1096">
        <f t="shared" si="34"/>
        <v>0.78635731758000005</v>
      </c>
      <c r="J1096" t="str">
        <f t="shared" si="35"/>
        <v>Near Normal</v>
      </c>
    </row>
    <row r="1097" spans="1:10" x14ac:dyDescent="0.35">
      <c r="A1097">
        <v>2006</v>
      </c>
      <c r="B1097">
        <v>71.25</v>
      </c>
      <c r="C1097">
        <v>27.25</v>
      </c>
      <c r="D1097" s="2">
        <v>-0.19063327590000001</v>
      </c>
      <c r="E1097" s="2">
        <v>3.1687093800000003E-2</v>
      </c>
      <c r="F1097" s="2">
        <v>5.8342617100000001E-2</v>
      </c>
      <c r="G1097" s="2">
        <v>2.0927676558999999</v>
      </c>
      <c r="H1097" s="2">
        <v>1.9291444902999999</v>
      </c>
      <c r="I1097">
        <f t="shared" si="34"/>
        <v>0.78426171623999996</v>
      </c>
      <c r="J1097" t="str">
        <f t="shared" si="35"/>
        <v>very wet</v>
      </c>
    </row>
    <row r="1098" spans="1:10" x14ac:dyDescent="0.35">
      <c r="A1098">
        <v>2007</v>
      </c>
      <c r="B1098">
        <v>71.25</v>
      </c>
      <c r="C1098">
        <v>27.25</v>
      </c>
      <c r="D1098" s="2">
        <v>0.52594516489999998</v>
      </c>
      <c r="E1098" s="2">
        <v>0.55941454160000004</v>
      </c>
      <c r="F1098" s="2">
        <v>0.82265013659999997</v>
      </c>
      <c r="G1098" s="2">
        <v>0.88725386250000005</v>
      </c>
      <c r="H1098" s="2">
        <v>1.5788557379999999</v>
      </c>
      <c r="I1098">
        <f t="shared" si="34"/>
        <v>0.87482388871999994</v>
      </c>
      <c r="J1098" t="str">
        <f t="shared" si="35"/>
        <v>very wet</v>
      </c>
    </row>
    <row r="1099" spans="1:10" x14ac:dyDescent="0.35">
      <c r="A1099">
        <v>2008</v>
      </c>
      <c r="B1099">
        <v>71.25</v>
      </c>
      <c r="C1099">
        <v>27.25</v>
      </c>
      <c r="D1099" s="2">
        <v>0.50864678109999995</v>
      </c>
      <c r="E1099" s="2">
        <v>0.6153132724</v>
      </c>
      <c r="F1099" s="2">
        <v>1.3764151701</v>
      </c>
      <c r="G1099" s="2">
        <v>0.8863717767</v>
      </c>
      <c r="H1099" s="2">
        <v>0.78784938680000005</v>
      </c>
      <c r="I1099">
        <f t="shared" si="34"/>
        <v>0.83491927741999983</v>
      </c>
      <c r="J1099" t="str">
        <f t="shared" si="35"/>
        <v>Moderately wet</v>
      </c>
    </row>
    <row r="1100" spans="1:10" x14ac:dyDescent="0.35">
      <c r="A1100">
        <v>2009</v>
      </c>
      <c r="B1100">
        <v>71.25</v>
      </c>
      <c r="C1100">
        <v>27.25</v>
      </c>
      <c r="D1100" s="2">
        <v>-0.19732214279999999</v>
      </c>
      <c r="E1100" s="2">
        <v>-3.3705081900000003E-2</v>
      </c>
      <c r="F1100" s="2">
        <v>0.1678579553</v>
      </c>
      <c r="G1100" s="2">
        <v>0.2605763499</v>
      </c>
      <c r="H1100" s="2">
        <v>2.8711176299999999E-2</v>
      </c>
      <c r="I1100">
        <f t="shared" si="34"/>
        <v>4.5223651360000006E-2</v>
      </c>
      <c r="J1100" t="str">
        <f t="shared" si="35"/>
        <v>Near Normal</v>
      </c>
    </row>
    <row r="1101" spans="1:10" x14ac:dyDescent="0.35">
      <c r="A1101">
        <v>2010</v>
      </c>
      <c r="B1101">
        <v>71.25</v>
      </c>
      <c r="C1101">
        <v>27.25</v>
      </c>
      <c r="D1101" s="2">
        <v>0.46916367640000001</v>
      </c>
      <c r="E1101" s="2">
        <v>1.2291558735999999</v>
      </c>
      <c r="F1101" s="2">
        <v>2.0683001908</v>
      </c>
      <c r="G1101" s="2">
        <v>1.7551388688</v>
      </c>
      <c r="H1101" s="2">
        <v>1.4766722711</v>
      </c>
      <c r="I1101">
        <f t="shared" si="34"/>
        <v>1.3996861761399999</v>
      </c>
      <c r="J1101" t="str">
        <f t="shared" si="35"/>
        <v>Moderately wet</v>
      </c>
    </row>
    <row r="1102" spans="1:10" x14ac:dyDescent="0.35">
      <c r="A1102">
        <v>2011</v>
      </c>
      <c r="B1102">
        <v>71.25</v>
      </c>
      <c r="C1102">
        <v>27.25</v>
      </c>
      <c r="D1102" s="2">
        <v>0.47164574129999998</v>
      </c>
      <c r="E1102" s="2">
        <v>0.47985205130000003</v>
      </c>
      <c r="F1102" s="2">
        <v>1.0041503674000001</v>
      </c>
      <c r="G1102" s="2">
        <v>1.2306130665999999</v>
      </c>
      <c r="H1102" s="2">
        <v>1.9989994906999999</v>
      </c>
      <c r="I1102">
        <f t="shared" si="34"/>
        <v>1.03705214346</v>
      </c>
      <c r="J1102" t="str">
        <f t="shared" si="35"/>
        <v>very wet</v>
      </c>
    </row>
    <row r="1103" spans="1:10" x14ac:dyDescent="0.35">
      <c r="A1103">
        <v>2012</v>
      </c>
      <c r="B1103">
        <v>71.25</v>
      </c>
      <c r="C1103">
        <v>27.25</v>
      </c>
      <c r="D1103" s="2">
        <v>0.48377279229999998</v>
      </c>
      <c r="E1103" s="2">
        <v>0.55925211760000004</v>
      </c>
      <c r="F1103" s="2">
        <v>0.64561653549999998</v>
      </c>
      <c r="G1103" s="2">
        <v>1.0339172896</v>
      </c>
      <c r="H1103" s="2">
        <v>1.1850781859999999</v>
      </c>
      <c r="I1103">
        <f t="shared" si="34"/>
        <v>0.78152738420000001</v>
      </c>
      <c r="J1103" t="str">
        <f t="shared" si="35"/>
        <v>Moderately wet</v>
      </c>
    </row>
    <row r="1104" spans="1:10" x14ac:dyDescent="0.35">
      <c r="A1104">
        <v>2013</v>
      </c>
      <c r="B1104">
        <v>71.25</v>
      </c>
      <c r="C1104">
        <v>27.25</v>
      </c>
      <c r="D1104" s="2">
        <v>0.50259764910000004</v>
      </c>
      <c r="E1104" s="2">
        <v>0.75042937009999999</v>
      </c>
      <c r="F1104" s="2">
        <v>0.90790861499999997</v>
      </c>
      <c r="G1104" s="2">
        <v>0.92663626649999997</v>
      </c>
      <c r="H1104" s="2">
        <v>0.7763487281</v>
      </c>
      <c r="I1104">
        <f t="shared" si="34"/>
        <v>0.77278412576000011</v>
      </c>
      <c r="J1104" t="str">
        <f t="shared" si="35"/>
        <v>Moderately wet</v>
      </c>
    </row>
    <row r="1105" spans="1:10" x14ac:dyDescent="0.35">
      <c r="A1105">
        <v>2014</v>
      </c>
      <c r="B1105">
        <v>71.25</v>
      </c>
      <c r="C1105">
        <v>27.25</v>
      </c>
      <c r="D1105" s="2">
        <v>0.63978958669999997</v>
      </c>
      <c r="E1105" s="2">
        <v>0.64387216229999999</v>
      </c>
      <c r="F1105" s="2">
        <v>1.0522373454</v>
      </c>
      <c r="G1105" s="2">
        <v>0.33701270770000002</v>
      </c>
      <c r="H1105" s="2">
        <v>0.44647308270000002</v>
      </c>
      <c r="I1105">
        <f t="shared" si="34"/>
        <v>0.62387697696</v>
      </c>
      <c r="J1105" t="str">
        <f t="shared" si="35"/>
        <v>Near Normal</v>
      </c>
    </row>
    <row r="1106" spans="1:10" x14ac:dyDescent="0.35">
      <c r="A1106">
        <v>2015</v>
      </c>
      <c r="B1106">
        <v>71.25</v>
      </c>
      <c r="C1106">
        <v>27.25</v>
      </c>
      <c r="D1106" s="2">
        <v>0.54854556570000002</v>
      </c>
      <c r="E1106" s="2">
        <v>0.97084390470000004</v>
      </c>
      <c r="F1106" s="2">
        <v>1.9105744149999999</v>
      </c>
      <c r="G1106" s="2">
        <v>1.7004767175</v>
      </c>
      <c r="H1106" s="2">
        <v>1.8877858374000001</v>
      </c>
      <c r="I1106">
        <f t="shared" si="34"/>
        <v>1.4036452880600001</v>
      </c>
      <c r="J1106" t="str">
        <f t="shared" si="35"/>
        <v>very wet</v>
      </c>
    </row>
    <row r="1107" spans="1:10" x14ac:dyDescent="0.35">
      <c r="A1107">
        <v>2016</v>
      </c>
      <c r="B1107">
        <v>71.25</v>
      </c>
      <c r="C1107">
        <v>27.25</v>
      </c>
      <c r="D1107" s="2">
        <v>0.51404095620000001</v>
      </c>
      <c r="E1107" s="2">
        <v>0.76707975120000005</v>
      </c>
      <c r="F1107" s="2">
        <v>1.0726502100999999</v>
      </c>
      <c r="G1107" s="2">
        <v>1.0765141802</v>
      </c>
      <c r="H1107" s="2">
        <v>0.85525203049999998</v>
      </c>
      <c r="I1107">
        <f t="shared" si="34"/>
        <v>0.85710742563999998</v>
      </c>
      <c r="J1107" t="str">
        <f t="shared" si="35"/>
        <v>Moderately wet</v>
      </c>
    </row>
    <row r="1108" spans="1:10" x14ac:dyDescent="0.35">
      <c r="A1108">
        <v>2017</v>
      </c>
      <c r="B1108">
        <v>71.25</v>
      </c>
      <c r="C1108">
        <v>27.25</v>
      </c>
      <c r="D1108" s="2">
        <v>0.75413445180000005</v>
      </c>
      <c r="E1108" s="2">
        <v>1.0841540527</v>
      </c>
      <c r="F1108" s="2">
        <v>2.0469399799999999</v>
      </c>
      <c r="G1108" s="2">
        <v>1.5093685213000001</v>
      </c>
      <c r="H1108" s="2">
        <v>1.2261068126000001</v>
      </c>
      <c r="I1108">
        <f t="shared" si="34"/>
        <v>1.32414076368</v>
      </c>
      <c r="J1108" t="str">
        <f t="shared" si="35"/>
        <v>Moderately wet</v>
      </c>
    </row>
    <row r="1109" spans="1:10" x14ac:dyDescent="0.35">
      <c r="A1109">
        <v>2018</v>
      </c>
      <c r="B1109">
        <v>71.25</v>
      </c>
      <c r="C1109">
        <v>27.25</v>
      </c>
      <c r="D1109" s="2">
        <v>-0.18661194880000001</v>
      </c>
      <c r="E1109" s="2">
        <v>0.14446178579999999</v>
      </c>
      <c r="F1109" s="2">
        <v>0.69232016919999995</v>
      </c>
      <c r="G1109" s="2">
        <v>1.0971625532</v>
      </c>
      <c r="H1109" s="2">
        <v>0.772213759</v>
      </c>
      <c r="I1109">
        <f t="shared" si="34"/>
        <v>0.50390926368</v>
      </c>
      <c r="J1109" t="str">
        <f t="shared" si="35"/>
        <v>Moderately wet</v>
      </c>
    </row>
    <row r="1110" spans="1:10" x14ac:dyDescent="0.35">
      <c r="A1110">
        <v>2019</v>
      </c>
      <c r="B1110">
        <v>71.25</v>
      </c>
      <c r="C1110">
        <v>27.25</v>
      </c>
      <c r="D1110" s="2">
        <v>-4.0263207699999998E-2</v>
      </c>
      <c r="E1110" s="2">
        <v>0.41423892210000002</v>
      </c>
      <c r="F1110" s="2">
        <v>0.66760544570000002</v>
      </c>
      <c r="G1110" s="2">
        <v>0.86242157399999997</v>
      </c>
      <c r="H1110" s="2">
        <v>0.93054945489999996</v>
      </c>
      <c r="I1110">
        <f t="shared" si="34"/>
        <v>0.56691043780000006</v>
      </c>
      <c r="J1110" t="str">
        <f t="shared" si="35"/>
        <v>Moderately wet</v>
      </c>
    </row>
    <row r="1111" spans="1:10" x14ac:dyDescent="0.35">
      <c r="A1111">
        <v>2020</v>
      </c>
      <c r="B1111">
        <v>71.25</v>
      </c>
      <c r="C1111">
        <v>27.25</v>
      </c>
      <c r="D1111" s="2">
        <v>-0.19274467410000001</v>
      </c>
      <c r="E1111" s="2">
        <v>-0.1302510429</v>
      </c>
      <c r="F1111" s="2">
        <v>0.32349791960000002</v>
      </c>
      <c r="G1111" s="2">
        <v>1.212761126</v>
      </c>
      <c r="H1111" s="2">
        <v>1.5764844552999999</v>
      </c>
      <c r="I1111">
        <f t="shared" si="34"/>
        <v>0.55794955678000002</v>
      </c>
      <c r="J1111" t="str">
        <f t="shared" si="35"/>
        <v>very wet</v>
      </c>
    </row>
    <row r="1112" spans="1:10" x14ac:dyDescent="0.35">
      <c r="A1112">
        <v>1991</v>
      </c>
      <c r="B1112">
        <v>71.25</v>
      </c>
      <c r="C1112">
        <v>27.5</v>
      </c>
      <c r="D1112" s="2">
        <v>0.49821515999999999</v>
      </c>
      <c r="E1112" s="2">
        <v>0.73284881000000002</v>
      </c>
      <c r="F1112" s="2">
        <v>0.85236009000000001</v>
      </c>
      <c r="G1112" s="2">
        <v>0.37930319000000001</v>
      </c>
      <c r="H1112" s="2">
        <v>0.15638447</v>
      </c>
      <c r="I1112">
        <f t="shared" si="34"/>
        <v>0.52382234399999994</v>
      </c>
      <c r="J1112" t="str">
        <f t="shared" si="35"/>
        <v>Near Normal</v>
      </c>
    </row>
    <row r="1113" spans="1:10" x14ac:dyDescent="0.35">
      <c r="A1113">
        <v>1992</v>
      </c>
      <c r="B1113">
        <v>71.25</v>
      </c>
      <c r="C1113">
        <v>27.5</v>
      </c>
      <c r="D1113" s="2">
        <v>0.50874105999999997</v>
      </c>
      <c r="E1113" s="2">
        <v>0.53847113999999996</v>
      </c>
      <c r="F1113" s="2">
        <v>0.92352109999999998</v>
      </c>
      <c r="G1113" s="2">
        <v>0.80064745999999998</v>
      </c>
      <c r="H1113" s="2">
        <v>1.1256527199999999</v>
      </c>
      <c r="I1113">
        <f t="shared" si="34"/>
        <v>0.77940669600000001</v>
      </c>
      <c r="J1113" t="str">
        <f t="shared" si="35"/>
        <v>Moderately wet</v>
      </c>
    </row>
    <row r="1114" spans="1:10" x14ac:dyDescent="0.35">
      <c r="A1114">
        <v>1993</v>
      </c>
      <c r="B1114">
        <v>71.25</v>
      </c>
      <c r="C1114">
        <v>27.5</v>
      </c>
      <c r="D1114" s="2">
        <v>0.52578926999999998</v>
      </c>
      <c r="E1114" s="2">
        <v>0.97841555000000002</v>
      </c>
      <c r="F1114" s="2">
        <v>2.0194761699999999</v>
      </c>
      <c r="G1114" s="2">
        <v>1.45373566</v>
      </c>
      <c r="H1114" s="2">
        <v>1.29670665</v>
      </c>
      <c r="I1114">
        <f t="shared" si="34"/>
        <v>1.2548246600000001</v>
      </c>
      <c r="J1114" t="str">
        <f t="shared" si="35"/>
        <v>Moderately wet</v>
      </c>
    </row>
    <row r="1115" spans="1:10" x14ac:dyDescent="0.35">
      <c r="A1115">
        <v>1994</v>
      </c>
      <c r="B1115">
        <v>71.25</v>
      </c>
      <c r="C1115">
        <v>27.5</v>
      </c>
      <c r="D1115" s="2">
        <v>0.49135171999999999</v>
      </c>
      <c r="E1115" s="2">
        <v>0.61028998999999995</v>
      </c>
      <c r="F1115" s="2">
        <v>1.7592163700000001</v>
      </c>
      <c r="G1115" s="2">
        <v>1.4687611</v>
      </c>
      <c r="H1115" s="2">
        <v>1.8267457300000001</v>
      </c>
      <c r="I1115">
        <f t="shared" si="34"/>
        <v>1.2312729819999999</v>
      </c>
      <c r="J1115" t="str">
        <f t="shared" si="35"/>
        <v>very wet</v>
      </c>
    </row>
    <row r="1116" spans="1:10" x14ac:dyDescent="0.35">
      <c r="A1116">
        <v>1995</v>
      </c>
      <c r="B1116">
        <v>71.25</v>
      </c>
      <c r="C1116">
        <v>27.5</v>
      </c>
      <c r="D1116" s="2">
        <v>0.51402594999999995</v>
      </c>
      <c r="E1116" s="2">
        <v>0.62914342000000001</v>
      </c>
      <c r="F1116" s="2">
        <v>1.5966875700000001</v>
      </c>
      <c r="G1116" s="2">
        <v>1.1931445000000001</v>
      </c>
      <c r="H1116" s="2">
        <v>1.21675175</v>
      </c>
      <c r="I1116">
        <f t="shared" si="34"/>
        <v>1.0299506380000001</v>
      </c>
      <c r="J1116" t="str">
        <f t="shared" si="35"/>
        <v>Moderately wet</v>
      </c>
    </row>
    <row r="1117" spans="1:10" x14ac:dyDescent="0.35">
      <c r="A1117">
        <v>1996</v>
      </c>
      <c r="B1117">
        <v>71.25</v>
      </c>
      <c r="C1117">
        <v>27.5</v>
      </c>
      <c r="D1117" s="2">
        <v>0.84037267999999998</v>
      </c>
      <c r="E1117" s="2">
        <v>1.79823584</v>
      </c>
      <c r="F1117" s="2">
        <v>2.0829071300000002</v>
      </c>
      <c r="G1117" s="2">
        <v>1.36576202</v>
      </c>
      <c r="H1117" s="2">
        <v>0.27895111</v>
      </c>
      <c r="I1117">
        <f t="shared" si="34"/>
        <v>1.2732457560000001</v>
      </c>
      <c r="J1117" t="str">
        <f t="shared" si="35"/>
        <v>Near Normal</v>
      </c>
    </row>
    <row r="1118" spans="1:10" x14ac:dyDescent="0.35">
      <c r="A1118">
        <v>1997</v>
      </c>
      <c r="B1118">
        <v>71.25</v>
      </c>
      <c r="C1118">
        <v>27.5</v>
      </c>
      <c r="D1118" s="2">
        <v>0.63708016000000001</v>
      </c>
      <c r="E1118" s="2">
        <v>1.13659555</v>
      </c>
      <c r="F1118" s="2">
        <v>1.2206824000000001</v>
      </c>
      <c r="G1118" s="2">
        <v>0.61874463000000002</v>
      </c>
      <c r="H1118" s="2">
        <v>0.12968194999999999</v>
      </c>
      <c r="I1118">
        <f t="shared" si="34"/>
        <v>0.74855693800000012</v>
      </c>
      <c r="J1118" t="str">
        <f t="shared" si="35"/>
        <v>Near Normal</v>
      </c>
    </row>
    <row r="1119" spans="1:10" x14ac:dyDescent="0.35">
      <c r="A1119">
        <v>1998</v>
      </c>
      <c r="B1119">
        <v>71.25</v>
      </c>
      <c r="C1119">
        <v>27.5</v>
      </c>
      <c r="D1119" s="2">
        <v>0.48749283999999998</v>
      </c>
      <c r="E1119" s="2">
        <v>0.84711716000000004</v>
      </c>
      <c r="F1119" s="2">
        <v>1.6213249999999999</v>
      </c>
      <c r="G1119" s="2">
        <v>1.1878052400000001</v>
      </c>
      <c r="H1119" s="2">
        <v>1.3596265400000001</v>
      </c>
      <c r="I1119">
        <f t="shared" si="34"/>
        <v>1.1006733560000002</v>
      </c>
      <c r="J1119" t="str">
        <f t="shared" si="35"/>
        <v>Moderately wet</v>
      </c>
    </row>
    <row r="1120" spans="1:10" x14ac:dyDescent="0.35">
      <c r="A1120">
        <v>1999</v>
      </c>
      <c r="B1120">
        <v>71.25</v>
      </c>
      <c r="C1120">
        <v>27.5</v>
      </c>
      <c r="D1120" s="2">
        <v>1.34097646</v>
      </c>
      <c r="E1120" s="2">
        <v>1.3698578299999999</v>
      </c>
      <c r="F1120" s="2">
        <v>1.4143123200000001</v>
      </c>
      <c r="G1120" s="2">
        <v>1.3034332099999999</v>
      </c>
      <c r="H1120" s="2">
        <v>1.27396357</v>
      </c>
      <c r="I1120">
        <f t="shared" si="34"/>
        <v>1.340508678</v>
      </c>
      <c r="J1120" t="str">
        <f t="shared" si="35"/>
        <v>Moderately wet</v>
      </c>
    </row>
    <row r="1121" spans="1:10" x14ac:dyDescent="0.35">
      <c r="A1121">
        <v>2000</v>
      </c>
      <c r="B1121">
        <v>71.25</v>
      </c>
      <c r="C1121">
        <v>27.5</v>
      </c>
      <c r="D1121" s="2">
        <v>-0.19732219000000001</v>
      </c>
      <c r="E1121" s="2">
        <v>-0.19508248</v>
      </c>
      <c r="F1121" s="2">
        <v>0.56890432000000002</v>
      </c>
      <c r="G1121" s="2">
        <v>0.66254561000000001</v>
      </c>
      <c r="H1121" s="2">
        <v>0.67255063999999998</v>
      </c>
      <c r="I1121">
        <f t="shared" si="34"/>
        <v>0.30231918000000002</v>
      </c>
      <c r="J1121" t="str">
        <f t="shared" si="35"/>
        <v>Moderately wet</v>
      </c>
    </row>
    <row r="1122" spans="1:10" x14ac:dyDescent="0.35">
      <c r="A1122">
        <v>2001</v>
      </c>
      <c r="B1122">
        <v>71.25</v>
      </c>
      <c r="C1122">
        <v>27.5</v>
      </c>
      <c r="D1122" s="2">
        <v>0.62163597000000004</v>
      </c>
      <c r="E1122" s="2">
        <v>1.15774116</v>
      </c>
      <c r="F1122" s="2">
        <v>2.0828256999999999</v>
      </c>
      <c r="G1122" s="2">
        <v>1.82257705</v>
      </c>
      <c r="H1122" s="2">
        <v>1.41355053</v>
      </c>
      <c r="I1122">
        <f t="shared" si="34"/>
        <v>1.4196660820000002</v>
      </c>
      <c r="J1122" t="str">
        <f t="shared" si="35"/>
        <v>Moderately wet</v>
      </c>
    </row>
    <row r="1123" spans="1:10" x14ac:dyDescent="0.35">
      <c r="A1123">
        <v>2002</v>
      </c>
      <c r="B1123">
        <v>71.25</v>
      </c>
      <c r="C1123">
        <v>27.5</v>
      </c>
      <c r="D1123" s="2">
        <v>-0.17499911000000001</v>
      </c>
      <c r="E1123" s="2">
        <v>-0.15788944999999999</v>
      </c>
      <c r="F1123" s="2">
        <v>-0.15788944999999999</v>
      </c>
      <c r="G1123" s="2">
        <v>-0.19264669000000001</v>
      </c>
      <c r="H1123" s="2">
        <v>-0.11579096999999999</v>
      </c>
      <c r="I1123">
        <f t="shared" si="34"/>
        <v>-0.159843134</v>
      </c>
      <c r="J1123" t="str">
        <f t="shared" si="35"/>
        <v>Severe</v>
      </c>
    </row>
    <row r="1124" spans="1:10" x14ac:dyDescent="0.35">
      <c r="A1124">
        <v>2003</v>
      </c>
      <c r="B1124">
        <v>71.25</v>
      </c>
      <c r="C1124">
        <v>27.5</v>
      </c>
      <c r="D1124" s="2">
        <v>0.49136752</v>
      </c>
      <c r="E1124" s="2">
        <v>0.61983968</v>
      </c>
      <c r="F1124" s="2">
        <v>1.13260531</v>
      </c>
      <c r="G1124" s="2">
        <v>1.0040280500000001</v>
      </c>
      <c r="H1124" s="2">
        <v>0.88938751000000005</v>
      </c>
      <c r="I1124">
        <f t="shared" si="34"/>
        <v>0.82744561399999994</v>
      </c>
      <c r="J1124" t="str">
        <f t="shared" si="35"/>
        <v>Moderately wet</v>
      </c>
    </row>
    <row r="1125" spans="1:10" x14ac:dyDescent="0.35">
      <c r="A1125">
        <v>2004</v>
      </c>
      <c r="B1125">
        <v>71.25</v>
      </c>
      <c r="C1125">
        <v>27.5</v>
      </c>
      <c r="D1125" s="2">
        <v>0.49136752</v>
      </c>
      <c r="E1125" s="2">
        <v>0.61983968</v>
      </c>
      <c r="F1125" s="2">
        <v>1.13260531</v>
      </c>
      <c r="G1125" s="2">
        <v>1.0040280500000001</v>
      </c>
      <c r="H1125" s="2">
        <v>0.88938751000000005</v>
      </c>
      <c r="I1125">
        <f t="shared" si="34"/>
        <v>0.82744561399999994</v>
      </c>
      <c r="J1125" t="str">
        <f t="shared" si="35"/>
        <v>Moderately wet</v>
      </c>
    </row>
    <row r="1126" spans="1:10" x14ac:dyDescent="0.35">
      <c r="A1126">
        <v>2005</v>
      </c>
      <c r="B1126">
        <v>71.25</v>
      </c>
      <c r="C1126">
        <v>27.5</v>
      </c>
      <c r="D1126" s="2">
        <v>0.80407353999999998</v>
      </c>
      <c r="E1126" s="2">
        <v>1.04036083</v>
      </c>
      <c r="F1126" s="2">
        <v>1.26011889</v>
      </c>
      <c r="G1126" s="2">
        <v>0.49995896000000001</v>
      </c>
      <c r="H1126" s="2">
        <v>0.49995896000000001</v>
      </c>
      <c r="I1126">
        <f t="shared" si="34"/>
        <v>0.820894236</v>
      </c>
      <c r="J1126" t="str">
        <f t="shared" si="35"/>
        <v>Near Normal</v>
      </c>
    </row>
    <row r="1127" spans="1:10" x14ac:dyDescent="0.35">
      <c r="A1127">
        <v>2006</v>
      </c>
      <c r="B1127">
        <v>71.25</v>
      </c>
      <c r="C1127">
        <v>27.5</v>
      </c>
      <c r="D1127" s="2">
        <v>-0.19264537000000001</v>
      </c>
      <c r="E1127" s="2">
        <v>3.0027060000000001E-2</v>
      </c>
      <c r="F1127" s="2">
        <v>6.1356420000000002E-2</v>
      </c>
      <c r="G1127" s="2">
        <v>1.9972161500000001</v>
      </c>
      <c r="H1127" s="2">
        <v>1.8199797499999999</v>
      </c>
      <c r="I1127">
        <f t="shared" si="34"/>
        <v>0.74318680199999998</v>
      </c>
      <c r="J1127" t="str">
        <f t="shared" si="35"/>
        <v>very wet</v>
      </c>
    </row>
    <row r="1128" spans="1:10" x14ac:dyDescent="0.35">
      <c r="A1128">
        <v>2007</v>
      </c>
      <c r="B1128">
        <v>71.25</v>
      </c>
      <c r="C1128">
        <v>27.5</v>
      </c>
      <c r="D1128" s="2">
        <v>0.54728818000000001</v>
      </c>
      <c r="E1128" s="2">
        <v>0.62430839000000005</v>
      </c>
      <c r="F1128" s="2">
        <v>0.85698980000000002</v>
      </c>
      <c r="G1128" s="2">
        <v>0.93317322999999996</v>
      </c>
      <c r="H1128" s="2">
        <v>1.60927832</v>
      </c>
      <c r="I1128">
        <f t="shared" si="34"/>
        <v>0.91420758400000002</v>
      </c>
      <c r="J1128" t="str">
        <f t="shared" si="35"/>
        <v>very wet</v>
      </c>
    </row>
    <row r="1129" spans="1:10" x14ac:dyDescent="0.35">
      <c r="A1129">
        <v>2008</v>
      </c>
      <c r="B1129">
        <v>71.25</v>
      </c>
      <c r="C1129">
        <v>27.5</v>
      </c>
      <c r="D1129" s="2">
        <v>0.54108413</v>
      </c>
      <c r="E1129" s="2">
        <v>0.65556683000000004</v>
      </c>
      <c r="F1129" s="2">
        <v>1.34447275</v>
      </c>
      <c r="G1129" s="2">
        <v>0.73914917999999996</v>
      </c>
      <c r="H1129" s="2">
        <v>0.62741952999999995</v>
      </c>
      <c r="I1129">
        <f t="shared" si="34"/>
        <v>0.78153848400000003</v>
      </c>
      <c r="J1129" t="str">
        <f t="shared" si="35"/>
        <v>Moderately wet</v>
      </c>
    </row>
    <row r="1130" spans="1:10" x14ac:dyDescent="0.35">
      <c r="A1130">
        <v>2009</v>
      </c>
      <c r="B1130">
        <v>71.25</v>
      </c>
      <c r="C1130">
        <v>27.5</v>
      </c>
      <c r="D1130" s="2">
        <v>-0.19732214000000001</v>
      </c>
      <c r="E1130" s="2">
        <v>-2.725551E-2</v>
      </c>
      <c r="F1130" s="2">
        <v>0.18930747000000001</v>
      </c>
      <c r="G1130" s="2">
        <v>0.27750375999999999</v>
      </c>
      <c r="H1130" s="2">
        <v>4.3652499999999997E-2</v>
      </c>
      <c r="I1130">
        <f t="shared" si="34"/>
        <v>5.7177215999999996E-2</v>
      </c>
      <c r="J1130" t="str">
        <f t="shared" si="35"/>
        <v>Near Normal</v>
      </c>
    </row>
    <row r="1131" spans="1:10" x14ac:dyDescent="0.35">
      <c r="A1131">
        <v>2010</v>
      </c>
      <c r="B1131">
        <v>71.25</v>
      </c>
      <c r="C1131">
        <v>27.5</v>
      </c>
      <c r="D1131" s="2">
        <v>0.48752975999999998</v>
      </c>
      <c r="E1131" s="2">
        <v>1.25281975</v>
      </c>
      <c r="F1131" s="2">
        <v>2.18890838</v>
      </c>
      <c r="G1131" s="2">
        <v>1.9150093500000001</v>
      </c>
      <c r="H1131" s="2">
        <v>1.61571354</v>
      </c>
      <c r="I1131">
        <f t="shared" si="34"/>
        <v>1.4919961559999999</v>
      </c>
      <c r="J1131" t="str">
        <f t="shared" si="35"/>
        <v>very wet</v>
      </c>
    </row>
    <row r="1132" spans="1:10" x14ac:dyDescent="0.35">
      <c r="A1132">
        <v>2011</v>
      </c>
      <c r="B1132">
        <v>71.25</v>
      </c>
      <c r="C1132">
        <v>27.5</v>
      </c>
      <c r="D1132" s="2">
        <v>0.49026607999999999</v>
      </c>
      <c r="E1132" s="2">
        <v>0.50347076000000002</v>
      </c>
      <c r="F1132" s="2">
        <v>0.97561799000000005</v>
      </c>
      <c r="G1132" s="2">
        <v>1.16217919</v>
      </c>
      <c r="H1132" s="2">
        <v>1.9426505000000001</v>
      </c>
      <c r="I1132">
        <f t="shared" si="34"/>
        <v>1.014836904</v>
      </c>
      <c r="J1132" t="str">
        <f t="shared" si="35"/>
        <v>very wet</v>
      </c>
    </row>
    <row r="1133" spans="1:10" x14ac:dyDescent="0.35">
      <c r="A1133">
        <v>2012</v>
      </c>
      <c r="B1133">
        <v>71.25</v>
      </c>
      <c r="C1133">
        <v>27.5</v>
      </c>
      <c r="D1133" s="2">
        <v>0.50426157999999999</v>
      </c>
      <c r="E1133" s="2">
        <v>0.58028862999999997</v>
      </c>
      <c r="F1133" s="2">
        <v>0.67018794000000004</v>
      </c>
      <c r="G1133" s="2">
        <v>1.0597710199999999</v>
      </c>
      <c r="H1133" s="2">
        <v>1.2131669700000001</v>
      </c>
      <c r="I1133">
        <f t="shared" si="34"/>
        <v>0.8055352280000001</v>
      </c>
      <c r="J1133" t="str">
        <f t="shared" si="35"/>
        <v>Moderately wet</v>
      </c>
    </row>
    <row r="1134" spans="1:10" x14ac:dyDescent="0.35">
      <c r="A1134">
        <v>2013</v>
      </c>
      <c r="B1134">
        <v>71.25</v>
      </c>
      <c r="C1134">
        <v>27.5</v>
      </c>
      <c r="D1134" s="2">
        <v>0.51444268999999998</v>
      </c>
      <c r="E1134" s="2">
        <v>0.75616649000000002</v>
      </c>
      <c r="F1134" s="2">
        <v>0.89034911000000005</v>
      </c>
      <c r="G1134" s="2">
        <v>0.90741888000000004</v>
      </c>
      <c r="H1134" s="2">
        <v>0.78444480000000005</v>
      </c>
      <c r="I1134">
        <f t="shared" si="34"/>
        <v>0.77056439399999999</v>
      </c>
      <c r="J1134" t="str">
        <f t="shared" si="35"/>
        <v>Moderately wet</v>
      </c>
    </row>
    <row r="1135" spans="1:10" x14ac:dyDescent="0.35">
      <c r="A1135">
        <v>2014</v>
      </c>
      <c r="B1135">
        <v>71.25</v>
      </c>
      <c r="C1135">
        <v>27.5</v>
      </c>
      <c r="D1135" s="2">
        <v>0.63892393000000003</v>
      </c>
      <c r="E1135" s="2">
        <v>0.64222564999999998</v>
      </c>
      <c r="F1135" s="2">
        <v>1.0374109899999999</v>
      </c>
      <c r="G1135" s="2">
        <v>0.32817605</v>
      </c>
      <c r="H1135" s="2">
        <v>0.42005491</v>
      </c>
      <c r="I1135">
        <f t="shared" si="34"/>
        <v>0.61335830600000008</v>
      </c>
      <c r="J1135" t="str">
        <f t="shared" si="35"/>
        <v>Near Normal</v>
      </c>
    </row>
    <row r="1136" spans="1:10" x14ac:dyDescent="0.35">
      <c r="A1136">
        <v>2015</v>
      </c>
      <c r="B1136">
        <v>71.25</v>
      </c>
      <c r="C1136">
        <v>27.5</v>
      </c>
      <c r="D1136" s="2">
        <v>0.56333964999999997</v>
      </c>
      <c r="E1136" s="2">
        <v>1.0087760400000001</v>
      </c>
      <c r="F1136" s="2">
        <v>1.9727300699999999</v>
      </c>
      <c r="G1136" s="2">
        <v>1.74350363</v>
      </c>
      <c r="H1136" s="2">
        <v>1.8672492999999999</v>
      </c>
      <c r="I1136">
        <f t="shared" si="34"/>
        <v>1.431119738</v>
      </c>
      <c r="J1136" t="str">
        <f t="shared" si="35"/>
        <v>very wet</v>
      </c>
    </row>
    <row r="1137" spans="1:10" x14ac:dyDescent="0.35">
      <c r="A1137">
        <v>2016</v>
      </c>
      <c r="B1137">
        <v>71.25</v>
      </c>
      <c r="C1137">
        <v>27.5</v>
      </c>
      <c r="D1137" s="2">
        <v>0.53632846000000001</v>
      </c>
      <c r="E1137" s="2">
        <v>0.77639665999999996</v>
      </c>
      <c r="F1137" s="2">
        <v>1.0762923099999999</v>
      </c>
      <c r="G1137" s="2">
        <v>1.0195402899999999</v>
      </c>
      <c r="H1137" s="2">
        <v>0.80488172000000002</v>
      </c>
      <c r="I1137">
        <f t="shared" si="34"/>
        <v>0.84268788800000005</v>
      </c>
      <c r="J1137" t="str">
        <f t="shared" si="35"/>
        <v>Moderately wet</v>
      </c>
    </row>
    <row r="1138" spans="1:10" x14ac:dyDescent="0.35">
      <c r="A1138">
        <v>2017</v>
      </c>
      <c r="B1138">
        <v>71.25</v>
      </c>
      <c r="C1138">
        <v>27.5</v>
      </c>
      <c r="D1138" s="2">
        <v>0.77210873999999996</v>
      </c>
      <c r="E1138" s="2">
        <v>1.05075973</v>
      </c>
      <c r="F1138" s="2">
        <v>2.0402533200000001</v>
      </c>
      <c r="G1138" s="2">
        <v>1.48349339</v>
      </c>
      <c r="H1138" s="2">
        <v>1.2465933</v>
      </c>
      <c r="I1138">
        <f t="shared" si="34"/>
        <v>1.318641696</v>
      </c>
      <c r="J1138" t="str">
        <f t="shared" si="35"/>
        <v>Moderately wet</v>
      </c>
    </row>
    <row r="1139" spans="1:10" x14ac:dyDescent="0.35">
      <c r="A1139">
        <v>2018</v>
      </c>
      <c r="B1139">
        <v>71.25</v>
      </c>
      <c r="C1139">
        <v>27.5</v>
      </c>
      <c r="D1139" s="2">
        <v>-0.18622053</v>
      </c>
      <c r="E1139" s="2">
        <v>0.16094553</v>
      </c>
      <c r="F1139" s="2">
        <v>0.67592463000000003</v>
      </c>
      <c r="G1139" s="2">
        <v>1.02653423</v>
      </c>
      <c r="H1139" s="2">
        <v>0.67958912999999999</v>
      </c>
      <c r="I1139">
        <f t="shared" si="34"/>
        <v>0.47135459800000001</v>
      </c>
      <c r="J1139" t="str">
        <f t="shared" si="35"/>
        <v>Moderately wet</v>
      </c>
    </row>
    <row r="1140" spans="1:10" x14ac:dyDescent="0.35">
      <c r="A1140">
        <v>2019</v>
      </c>
      <c r="B1140">
        <v>71.25</v>
      </c>
      <c r="C1140">
        <v>27.5</v>
      </c>
      <c r="D1140" s="2">
        <v>-3.4047519999999998E-2</v>
      </c>
      <c r="E1140" s="2">
        <v>0.43131068</v>
      </c>
      <c r="F1140" s="2">
        <v>0.65658773000000004</v>
      </c>
      <c r="G1140" s="2">
        <v>0.82219523999999999</v>
      </c>
      <c r="H1140" s="2">
        <v>0.86314374999999999</v>
      </c>
      <c r="I1140">
        <f t="shared" si="34"/>
        <v>0.54783797600000006</v>
      </c>
      <c r="J1140" t="str">
        <f t="shared" si="35"/>
        <v>Moderately wet</v>
      </c>
    </row>
    <row r="1141" spans="1:10" x14ac:dyDescent="0.35">
      <c r="A1141">
        <v>2020</v>
      </c>
      <c r="B1141">
        <v>71.25</v>
      </c>
      <c r="C1141">
        <v>27.5</v>
      </c>
      <c r="D1141" s="2">
        <v>-0.19037565000000001</v>
      </c>
      <c r="E1141" s="2">
        <v>-9.3937560000000003E-2</v>
      </c>
      <c r="F1141" s="2">
        <v>0.39331894000000001</v>
      </c>
      <c r="G1141" s="2">
        <v>1.26708547</v>
      </c>
      <c r="H1141" s="2">
        <v>1.6127954799999999</v>
      </c>
      <c r="I1141">
        <f t="shared" si="34"/>
        <v>0.59777733600000005</v>
      </c>
      <c r="J1141" t="str">
        <f t="shared" si="35"/>
        <v>very wet</v>
      </c>
    </row>
    <row r="1142" spans="1:10" x14ac:dyDescent="0.35">
      <c r="A1142">
        <v>1991</v>
      </c>
      <c r="B1142">
        <v>71.25</v>
      </c>
      <c r="C1142">
        <v>27.75</v>
      </c>
      <c r="D1142" s="2">
        <v>0.54698944299999996</v>
      </c>
      <c r="E1142" s="2">
        <v>0.76559056299999995</v>
      </c>
      <c r="F1142" s="2">
        <v>0.87713437000000005</v>
      </c>
      <c r="G1142" s="2">
        <v>0.31997211800000003</v>
      </c>
      <c r="H1142" s="2">
        <v>0.12855470699999999</v>
      </c>
      <c r="I1142">
        <f t="shared" si="34"/>
        <v>0.52764824020000001</v>
      </c>
      <c r="J1142" t="str">
        <f t="shared" si="35"/>
        <v>Near Normal</v>
      </c>
    </row>
    <row r="1143" spans="1:10" x14ac:dyDescent="0.35">
      <c r="A1143">
        <v>1992</v>
      </c>
      <c r="B1143">
        <v>71.25</v>
      </c>
      <c r="C1143">
        <v>27.75</v>
      </c>
      <c r="D1143" s="2">
        <v>0.52378829500000001</v>
      </c>
      <c r="E1143" s="2">
        <v>0.55073949099999997</v>
      </c>
      <c r="F1143" s="2">
        <v>0.95095717400000002</v>
      </c>
      <c r="G1143" s="2">
        <v>0.94426064700000001</v>
      </c>
      <c r="H1143" s="2">
        <v>1.4696040779999999</v>
      </c>
      <c r="I1143">
        <f t="shared" si="34"/>
        <v>0.88786993699999994</v>
      </c>
      <c r="J1143" t="str">
        <f t="shared" si="35"/>
        <v>Moderately wet</v>
      </c>
    </row>
    <row r="1144" spans="1:10" x14ac:dyDescent="0.35">
      <c r="A1144">
        <v>1993</v>
      </c>
      <c r="B1144">
        <v>71.25</v>
      </c>
      <c r="C1144">
        <v>27.75</v>
      </c>
      <c r="D1144" s="2">
        <v>0.538730076</v>
      </c>
      <c r="E1144" s="2">
        <v>0.97602717400000005</v>
      </c>
      <c r="F1144" s="2">
        <v>2.1454870860000002</v>
      </c>
      <c r="G1144" s="2">
        <v>1.594090907</v>
      </c>
      <c r="H1144" s="2">
        <v>1.466746426</v>
      </c>
      <c r="I1144">
        <f t="shared" si="34"/>
        <v>1.3442163337999999</v>
      </c>
      <c r="J1144" t="str">
        <f t="shared" si="35"/>
        <v>Moderately wet</v>
      </c>
    </row>
    <row r="1145" spans="1:10" x14ac:dyDescent="0.35">
      <c r="A1145">
        <v>1994</v>
      </c>
      <c r="B1145">
        <v>71.25</v>
      </c>
      <c r="C1145">
        <v>27.75</v>
      </c>
      <c r="D1145" s="2">
        <v>0.51839169600000001</v>
      </c>
      <c r="E1145" s="2">
        <v>0.66128737000000004</v>
      </c>
      <c r="F1145" s="2">
        <v>1.633343668</v>
      </c>
      <c r="G1145" s="2">
        <v>1.2584306679999999</v>
      </c>
      <c r="H1145" s="2">
        <v>1.5975196410000001</v>
      </c>
      <c r="I1145">
        <f t="shared" si="34"/>
        <v>1.1337946085999999</v>
      </c>
      <c r="J1145" t="str">
        <f t="shared" si="35"/>
        <v>very wet</v>
      </c>
    </row>
    <row r="1146" spans="1:10" x14ac:dyDescent="0.35">
      <c r="A1146">
        <v>1995</v>
      </c>
      <c r="B1146">
        <v>71.25</v>
      </c>
      <c r="C1146">
        <v>27.75</v>
      </c>
      <c r="D1146" s="2">
        <v>0.54726185199999999</v>
      </c>
      <c r="E1146" s="2">
        <v>0.64613362900000004</v>
      </c>
      <c r="F1146" s="2">
        <v>1.634015233</v>
      </c>
      <c r="G1146" s="2">
        <v>1.202003873</v>
      </c>
      <c r="H1146" s="2">
        <v>1.2722385519999999</v>
      </c>
      <c r="I1146">
        <f t="shared" si="34"/>
        <v>1.0603306278</v>
      </c>
      <c r="J1146" t="str">
        <f t="shared" si="35"/>
        <v>Moderately wet</v>
      </c>
    </row>
    <row r="1147" spans="1:10" x14ac:dyDescent="0.35">
      <c r="A1147">
        <v>1996</v>
      </c>
      <c r="B1147">
        <v>71.25</v>
      </c>
      <c r="C1147">
        <v>27.75</v>
      </c>
      <c r="D1147" s="2">
        <v>0.874165996</v>
      </c>
      <c r="E1147" s="2">
        <v>2.104272725</v>
      </c>
      <c r="F1147" s="2">
        <v>2.2510451090000001</v>
      </c>
      <c r="G1147" s="2">
        <v>1.532468038</v>
      </c>
      <c r="H1147" s="2">
        <v>5.0669243000000003E-2</v>
      </c>
      <c r="I1147">
        <f t="shared" si="34"/>
        <v>1.3625242221999998</v>
      </c>
      <c r="J1147" t="str">
        <f t="shared" si="35"/>
        <v>Near Normal</v>
      </c>
    </row>
    <row r="1148" spans="1:10" x14ac:dyDescent="0.35">
      <c r="A1148">
        <v>1997</v>
      </c>
      <c r="B1148">
        <v>71.25</v>
      </c>
      <c r="C1148">
        <v>27.75</v>
      </c>
      <c r="D1148" s="2">
        <v>0.65199106699999998</v>
      </c>
      <c r="E1148" s="2">
        <v>1.154025954</v>
      </c>
      <c r="F1148" s="2">
        <v>1.2695855490000001</v>
      </c>
      <c r="G1148" s="2">
        <v>0.73407524000000002</v>
      </c>
      <c r="H1148" s="2">
        <v>0.23679871499999999</v>
      </c>
      <c r="I1148">
        <f t="shared" si="34"/>
        <v>0.80929530500000002</v>
      </c>
      <c r="J1148" t="str">
        <f t="shared" si="35"/>
        <v>Near Normal</v>
      </c>
    </row>
    <row r="1149" spans="1:10" x14ac:dyDescent="0.35">
      <c r="A1149">
        <v>1998</v>
      </c>
      <c r="B1149">
        <v>71.25</v>
      </c>
      <c r="C1149">
        <v>27.75</v>
      </c>
      <c r="D1149" s="2">
        <v>0.51678873000000003</v>
      </c>
      <c r="E1149" s="2">
        <v>0.86434402499999996</v>
      </c>
      <c r="F1149" s="2">
        <v>1.636171381</v>
      </c>
      <c r="G1149" s="2">
        <v>1.1962420659999999</v>
      </c>
      <c r="H1149" s="2">
        <v>1.3961333979999999</v>
      </c>
      <c r="I1149">
        <f t="shared" si="34"/>
        <v>1.1219359199999999</v>
      </c>
      <c r="J1149" t="str">
        <f t="shared" si="35"/>
        <v>Moderately wet</v>
      </c>
    </row>
    <row r="1150" spans="1:10" x14ac:dyDescent="0.35">
      <c r="A1150">
        <v>1999</v>
      </c>
      <c r="B1150">
        <v>71.25</v>
      </c>
      <c r="C1150">
        <v>27.75</v>
      </c>
      <c r="D1150" s="2">
        <v>1.4054902890000001</v>
      </c>
      <c r="E1150" s="2">
        <v>1.4335320309999999</v>
      </c>
      <c r="F1150" s="2">
        <v>1.5119700309999999</v>
      </c>
      <c r="G1150" s="2">
        <v>1.2236361440000001</v>
      </c>
      <c r="H1150" s="2">
        <v>1.193655927</v>
      </c>
      <c r="I1150">
        <f t="shared" si="34"/>
        <v>1.3536568843999999</v>
      </c>
      <c r="J1150" t="str">
        <f t="shared" si="35"/>
        <v>Moderately wet</v>
      </c>
    </row>
    <row r="1151" spans="1:10" x14ac:dyDescent="0.35">
      <c r="A1151">
        <v>2000</v>
      </c>
      <c r="B1151">
        <v>71.25</v>
      </c>
      <c r="C1151">
        <v>27.75</v>
      </c>
      <c r="D1151" s="2">
        <v>-0.204466657</v>
      </c>
      <c r="E1151" s="2">
        <v>-0.20087411799999999</v>
      </c>
      <c r="F1151" s="2">
        <v>0.51721534300000005</v>
      </c>
      <c r="G1151" s="2">
        <v>0.59729063800000004</v>
      </c>
      <c r="H1151" s="2">
        <v>0.59661442099999995</v>
      </c>
      <c r="I1151">
        <f t="shared" si="34"/>
        <v>0.26115592540000004</v>
      </c>
      <c r="J1151" t="str">
        <f t="shared" si="35"/>
        <v>Moderately wet</v>
      </c>
    </row>
    <row r="1152" spans="1:10" x14ac:dyDescent="0.35">
      <c r="A1152">
        <v>2001</v>
      </c>
      <c r="B1152">
        <v>71.25</v>
      </c>
      <c r="C1152">
        <v>27.75</v>
      </c>
      <c r="D1152" s="2">
        <v>0.65389684199999998</v>
      </c>
      <c r="E1152" s="2">
        <v>1.1496806470000001</v>
      </c>
      <c r="F1152" s="2">
        <v>2.1058909419999998</v>
      </c>
      <c r="G1152" s="2">
        <v>1.7798803679999999</v>
      </c>
      <c r="H1152" s="2">
        <v>1.393882668</v>
      </c>
      <c r="I1152">
        <f t="shared" si="34"/>
        <v>1.4166462933999999</v>
      </c>
      <c r="J1152" t="str">
        <f t="shared" si="35"/>
        <v>Moderately wet</v>
      </c>
    </row>
    <row r="1153" spans="1:10" x14ac:dyDescent="0.35">
      <c r="A1153">
        <v>2002</v>
      </c>
      <c r="B1153">
        <v>71.25</v>
      </c>
      <c r="C1153">
        <v>27.75</v>
      </c>
      <c r="D1153" s="2">
        <v>-0.171295537</v>
      </c>
      <c r="E1153" s="2">
        <v>-0.132764997</v>
      </c>
      <c r="F1153" s="2">
        <v>-0.132764997</v>
      </c>
      <c r="G1153" s="2">
        <v>-0.19056056800000001</v>
      </c>
      <c r="H1153" s="2">
        <v>-0.12657884799999999</v>
      </c>
      <c r="I1153">
        <f t="shared" si="34"/>
        <v>-0.15079298939999999</v>
      </c>
      <c r="J1153" t="str">
        <f t="shared" si="35"/>
        <v>Severe</v>
      </c>
    </row>
    <row r="1154" spans="1:10" x14ac:dyDescent="0.35">
      <c r="A1154">
        <v>2003</v>
      </c>
      <c r="B1154">
        <v>71.25</v>
      </c>
      <c r="C1154">
        <v>27.75</v>
      </c>
      <c r="D1154" s="2">
        <v>0.53086529599999999</v>
      </c>
      <c r="E1154" s="2">
        <v>0.70851708999999996</v>
      </c>
      <c r="F1154" s="2">
        <v>1.3018051580000001</v>
      </c>
      <c r="G1154" s="2">
        <v>1.0962144570000001</v>
      </c>
      <c r="H1154" s="2">
        <v>0.93886427800000005</v>
      </c>
      <c r="I1154">
        <f t="shared" si="34"/>
        <v>0.91525325580000005</v>
      </c>
      <c r="J1154" t="str">
        <f t="shared" si="35"/>
        <v>Moderately wet</v>
      </c>
    </row>
    <row r="1155" spans="1:10" x14ac:dyDescent="0.35">
      <c r="A1155">
        <v>2004</v>
      </c>
      <c r="B1155">
        <v>71.25</v>
      </c>
      <c r="C1155">
        <v>27.75</v>
      </c>
      <c r="D1155" s="2">
        <v>0.53086529599999999</v>
      </c>
      <c r="E1155" s="2">
        <v>0.70851708999999996</v>
      </c>
      <c r="F1155" s="2">
        <v>1.3018051580000001</v>
      </c>
      <c r="G1155" s="2">
        <v>1.0962144570000001</v>
      </c>
      <c r="H1155" s="2">
        <v>0.93886427800000005</v>
      </c>
      <c r="I1155">
        <f t="shared" ref="I1155:I1218" si="36">AVERAGE(D1155:H1155)</f>
        <v>0.91525325580000005</v>
      </c>
      <c r="J1155" t="str">
        <f t="shared" ref="J1155:J1218" si="37">IF(H1155&lt;=-1,"Extreme",IF(AND(H1155&gt;-1,H1155&lt;=-0.1),"Severe",IF(AND(H1155&gt;-0.5,H1155&lt;=0.5),"Near Normal",IF(AND(H1155&gt;0.5,H1155&lt;=1.5),"Moderately wet","very wet"))))</f>
        <v>Moderately wet</v>
      </c>
    </row>
    <row r="1156" spans="1:10" x14ac:dyDescent="0.35">
      <c r="A1156">
        <v>2005</v>
      </c>
      <c r="B1156">
        <v>71.25</v>
      </c>
      <c r="C1156">
        <v>27.75</v>
      </c>
      <c r="D1156" s="2">
        <v>0.79703388600000002</v>
      </c>
      <c r="E1156" s="2">
        <v>1.066242286</v>
      </c>
      <c r="F1156" s="2">
        <v>1.3139980389999999</v>
      </c>
      <c r="G1156" s="2">
        <v>0.61231124400000003</v>
      </c>
      <c r="H1156" s="2">
        <v>0.61231124400000003</v>
      </c>
      <c r="I1156">
        <f t="shared" si="36"/>
        <v>0.88037933979999994</v>
      </c>
      <c r="J1156" t="str">
        <f t="shared" si="37"/>
        <v>Moderately wet</v>
      </c>
    </row>
    <row r="1157" spans="1:10" x14ac:dyDescent="0.35">
      <c r="A1157">
        <v>2006</v>
      </c>
      <c r="B1157">
        <v>71.25</v>
      </c>
      <c r="C1157">
        <v>27.75</v>
      </c>
      <c r="D1157" s="2">
        <v>-0.19973489699999999</v>
      </c>
      <c r="E1157" s="2">
        <v>1.2056066000000001E-2</v>
      </c>
      <c r="F1157" s="2">
        <v>5.2267255999999998E-2</v>
      </c>
      <c r="G1157" s="2">
        <v>1.8798763060000001</v>
      </c>
      <c r="H1157" s="2">
        <v>1.7061412469999999</v>
      </c>
      <c r="I1157">
        <f t="shared" si="36"/>
        <v>0.69012119559999996</v>
      </c>
      <c r="J1157" t="str">
        <f t="shared" si="37"/>
        <v>very wet</v>
      </c>
    </row>
    <row r="1158" spans="1:10" x14ac:dyDescent="0.35">
      <c r="A1158">
        <v>2007</v>
      </c>
      <c r="B1158">
        <v>71.25</v>
      </c>
      <c r="C1158">
        <v>27.75</v>
      </c>
      <c r="D1158" s="2">
        <v>0.56947888999999996</v>
      </c>
      <c r="E1158" s="2">
        <v>0.77173479</v>
      </c>
      <c r="F1158" s="2">
        <v>0.97434577099999997</v>
      </c>
      <c r="G1158" s="2">
        <v>1.0501557850000001</v>
      </c>
      <c r="H1158" s="2">
        <v>1.6285404969999999</v>
      </c>
      <c r="I1158">
        <f t="shared" si="36"/>
        <v>0.99885114659999985</v>
      </c>
      <c r="J1158" t="str">
        <f t="shared" si="37"/>
        <v>very wet</v>
      </c>
    </row>
    <row r="1159" spans="1:10" x14ac:dyDescent="0.35">
      <c r="A1159">
        <v>2008</v>
      </c>
      <c r="B1159">
        <v>71.25</v>
      </c>
      <c r="C1159">
        <v>27.75</v>
      </c>
      <c r="D1159" s="2">
        <v>0.611062306</v>
      </c>
      <c r="E1159" s="2">
        <v>0.73874182600000005</v>
      </c>
      <c r="F1159" s="2">
        <v>1.363444168</v>
      </c>
      <c r="G1159" s="2">
        <v>0.67260081800000004</v>
      </c>
      <c r="H1159" s="2">
        <v>0.54260674099999995</v>
      </c>
      <c r="I1159">
        <f t="shared" si="36"/>
        <v>0.78569117180000014</v>
      </c>
      <c r="J1159" t="str">
        <f t="shared" si="37"/>
        <v>Moderately wet</v>
      </c>
    </row>
    <row r="1160" spans="1:10" x14ac:dyDescent="0.35">
      <c r="A1160">
        <v>2009</v>
      </c>
      <c r="B1160">
        <v>71.25</v>
      </c>
      <c r="C1160">
        <v>27.75</v>
      </c>
      <c r="D1160" s="2">
        <v>-0.20446662700000001</v>
      </c>
      <c r="E1160" s="2">
        <v>-2.6120805E-2</v>
      </c>
      <c r="F1160" s="2">
        <v>0.22961694799999999</v>
      </c>
      <c r="G1160" s="2">
        <v>0.309293331</v>
      </c>
      <c r="H1160" s="2">
        <v>9.3786194000000003E-2</v>
      </c>
      <c r="I1160">
        <f t="shared" si="36"/>
        <v>8.04218082E-2</v>
      </c>
      <c r="J1160" t="str">
        <f t="shared" si="37"/>
        <v>Near Normal</v>
      </c>
    </row>
    <row r="1161" spans="1:10" x14ac:dyDescent="0.35">
      <c r="A1161">
        <v>2010</v>
      </c>
      <c r="B1161">
        <v>71.25</v>
      </c>
      <c r="C1161">
        <v>27.75</v>
      </c>
      <c r="D1161" s="2">
        <v>0.51683492600000003</v>
      </c>
      <c r="E1161" s="2">
        <v>1.1842799319999999</v>
      </c>
      <c r="F1161" s="2">
        <v>1.9919434</v>
      </c>
      <c r="G1161" s="2">
        <v>1.823958905</v>
      </c>
      <c r="H1161" s="2">
        <v>1.597110955</v>
      </c>
      <c r="I1161">
        <f t="shared" si="36"/>
        <v>1.4228256236000001</v>
      </c>
      <c r="J1161" t="str">
        <f t="shared" si="37"/>
        <v>very wet</v>
      </c>
    </row>
    <row r="1162" spans="1:10" x14ac:dyDescent="0.35">
      <c r="A1162">
        <v>2011</v>
      </c>
      <c r="B1162">
        <v>71.25</v>
      </c>
      <c r="C1162">
        <v>27.75</v>
      </c>
      <c r="D1162" s="2">
        <v>0.51916035500000002</v>
      </c>
      <c r="E1162" s="2">
        <v>0.55981535900000001</v>
      </c>
      <c r="F1162" s="2">
        <v>1.025374236</v>
      </c>
      <c r="G1162" s="2">
        <v>1.2735609670000001</v>
      </c>
      <c r="H1162" s="2">
        <v>1.9796675539999999</v>
      </c>
      <c r="I1162">
        <f t="shared" si="36"/>
        <v>1.0715156941999999</v>
      </c>
      <c r="J1162" t="str">
        <f t="shared" si="37"/>
        <v>very wet</v>
      </c>
    </row>
    <row r="1163" spans="1:10" x14ac:dyDescent="0.35">
      <c r="A1163">
        <v>2012</v>
      </c>
      <c r="B1163">
        <v>71.25</v>
      </c>
      <c r="C1163">
        <v>27.75</v>
      </c>
      <c r="D1163" s="2">
        <v>0.53508502199999997</v>
      </c>
      <c r="E1163" s="2">
        <v>0.61292097400000001</v>
      </c>
      <c r="F1163" s="2">
        <v>0.70640883499999996</v>
      </c>
      <c r="G1163" s="2">
        <v>1.101454208</v>
      </c>
      <c r="H1163" s="2">
        <v>1.258105545</v>
      </c>
      <c r="I1163">
        <f t="shared" si="36"/>
        <v>0.84279491679999996</v>
      </c>
      <c r="J1163" t="str">
        <f t="shared" si="37"/>
        <v>Moderately wet</v>
      </c>
    </row>
    <row r="1164" spans="1:10" x14ac:dyDescent="0.35">
      <c r="A1164">
        <v>2013</v>
      </c>
      <c r="B1164">
        <v>71.25</v>
      </c>
      <c r="C1164">
        <v>27.75</v>
      </c>
      <c r="D1164" s="2">
        <v>0.545788999</v>
      </c>
      <c r="E1164" s="2">
        <v>0.733517066</v>
      </c>
      <c r="F1164" s="2">
        <v>0.96527958800000002</v>
      </c>
      <c r="G1164" s="2">
        <v>1.057537688</v>
      </c>
      <c r="H1164" s="2">
        <v>0.91155834700000005</v>
      </c>
      <c r="I1164">
        <f t="shared" si="36"/>
        <v>0.84273633760000011</v>
      </c>
      <c r="J1164" t="str">
        <f t="shared" si="37"/>
        <v>Moderately wet</v>
      </c>
    </row>
    <row r="1165" spans="1:10" x14ac:dyDescent="0.35">
      <c r="A1165">
        <v>2014</v>
      </c>
      <c r="B1165">
        <v>71.25</v>
      </c>
      <c r="C1165">
        <v>27.75</v>
      </c>
      <c r="D1165" s="2">
        <v>0.63251305199999996</v>
      </c>
      <c r="E1165" s="2">
        <v>0.63605739400000005</v>
      </c>
      <c r="F1165" s="2">
        <v>0.96005298699999997</v>
      </c>
      <c r="G1165" s="2">
        <v>0.206327029</v>
      </c>
      <c r="H1165" s="2">
        <v>0.29825828300000001</v>
      </c>
      <c r="I1165">
        <f t="shared" si="36"/>
        <v>0.54664174900000007</v>
      </c>
      <c r="J1165" t="str">
        <f t="shared" si="37"/>
        <v>Near Normal</v>
      </c>
    </row>
    <row r="1166" spans="1:10" x14ac:dyDescent="0.35">
      <c r="A1166">
        <v>2015</v>
      </c>
      <c r="B1166">
        <v>71.25</v>
      </c>
      <c r="C1166">
        <v>27.75</v>
      </c>
      <c r="D1166" s="2">
        <v>0.58552992000000004</v>
      </c>
      <c r="E1166" s="2">
        <v>0.84227402299999998</v>
      </c>
      <c r="F1166" s="2">
        <v>1.8252604370000001</v>
      </c>
      <c r="G1166" s="2">
        <v>1.5340842400000001</v>
      </c>
      <c r="H1166" s="2">
        <v>1.7651778970000001</v>
      </c>
      <c r="I1166">
        <f t="shared" si="36"/>
        <v>1.3104653034</v>
      </c>
      <c r="J1166" t="str">
        <f t="shared" si="37"/>
        <v>very wet</v>
      </c>
    </row>
    <row r="1167" spans="1:10" x14ac:dyDescent="0.35">
      <c r="A1167">
        <v>2016</v>
      </c>
      <c r="B1167">
        <v>71.25</v>
      </c>
      <c r="C1167">
        <v>27.75</v>
      </c>
      <c r="D1167" s="2">
        <v>0.58766297099999998</v>
      </c>
      <c r="E1167" s="2">
        <v>0.81187515700000001</v>
      </c>
      <c r="F1167" s="2">
        <v>1.125475945</v>
      </c>
      <c r="G1167" s="2">
        <v>0.86237796200000005</v>
      </c>
      <c r="H1167" s="2">
        <v>0.69385882200000004</v>
      </c>
      <c r="I1167">
        <f t="shared" si="36"/>
        <v>0.81625017140000011</v>
      </c>
      <c r="J1167" t="str">
        <f t="shared" si="37"/>
        <v>Moderately wet</v>
      </c>
    </row>
    <row r="1168" spans="1:10" x14ac:dyDescent="0.35">
      <c r="A1168">
        <v>2017</v>
      </c>
      <c r="B1168">
        <v>71.25</v>
      </c>
      <c r="C1168">
        <v>27.75</v>
      </c>
      <c r="D1168" s="2">
        <v>0.80727364999999995</v>
      </c>
      <c r="E1168" s="2">
        <v>1.03978964</v>
      </c>
      <c r="F1168" s="2">
        <v>1.8139034279999999</v>
      </c>
      <c r="G1168" s="2">
        <v>1.2114188020000001</v>
      </c>
      <c r="H1168" s="2">
        <v>0.99315990700000001</v>
      </c>
      <c r="I1168">
        <f t="shared" si="36"/>
        <v>1.1731090853999999</v>
      </c>
      <c r="J1168" t="str">
        <f t="shared" si="37"/>
        <v>Moderately wet</v>
      </c>
    </row>
    <row r="1169" spans="1:10" x14ac:dyDescent="0.35">
      <c r="A1169">
        <v>2018</v>
      </c>
      <c r="B1169">
        <v>71.25</v>
      </c>
      <c r="C1169">
        <v>27.75</v>
      </c>
      <c r="D1169" s="2">
        <v>-0.192177652</v>
      </c>
      <c r="E1169" s="2">
        <v>8.6282724000000005E-2</v>
      </c>
      <c r="F1169" s="2">
        <v>0.58693162300000001</v>
      </c>
      <c r="G1169" s="2">
        <v>0.882676405</v>
      </c>
      <c r="H1169" s="2">
        <v>0.58633896600000002</v>
      </c>
      <c r="I1169">
        <f t="shared" si="36"/>
        <v>0.39001041320000002</v>
      </c>
      <c r="J1169" t="str">
        <f t="shared" si="37"/>
        <v>Moderately wet</v>
      </c>
    </row>
    <row r="1170" spans="1:10" x14ac:dyDescent="0.35">
      <c r="A1170">
        <v>2019</v>
      </c>
      <c r="B1170">
        <v>71.25</v>
      </c>
      <c r="C1170">
        <v>27.75</v>
      </c>
      <c r="D1170" s="2">
        <v>-0.14809807899999999</v>
      </c>
      <c r="E1170" s="2">
        <v>0.20609758</v>
      </c>
      <c r="F1170" s="2">
        <v>0.457586249</v>
      </c>
      <c r="G1170" s="2">
        <v>0.87450194599999997</v>
      </c>
      <c r="H1170" s="2">
        <v>0.90341447500000005</v>
      </c>
      <c r="I1170">
        <f t="shared" si="36"/>
        <v>0.45870043420000001</v>
      </c>
      <c r="J1170" t="str">
        <f t="shared" si="37"/>
        <v>Moderately wet</v>
      </c>
    </row>
    <row r="1171" spans="1:10" x14ac:dyDescent="0.35">
      <c r="A1171">
        <v>2020</v>
      </c>
      <c r="B1171">
        <v>71.25</v>
      </c>
      <c r="C1171">
        <v>27.75</v>
      </c>
      <c r="D1171" s="2">
        <v>-0.19612106200000001</v>
      </c>
      <c r="E1171" s="2">
        <v>-0.12915817199999999</v>
      </c>
      <c r="F1171" s="2">
        <v>0.27882255700000003</v>
      </c>
      <c r="G1171" s="2">
        <v>0.96337546600000001</v>
      </c>
      <c r="H1171" s="2">
        <v>1.4664767409999999</v>
      </c>
      <c r="I1171">
        <f t="shared" si="36"/>
        <v>0.47667910600000002</v>
      </c>
      <c r="J1171" t="str">
        <f t="shared" si="37"/>
        <v>Moderately wet</v>
      </c>
    </row>
    <row r="1172" spans="1:10" x14ac:dyDescent="0.35">
      <c r="A1172">
        <v>1991</v>
      </c>
      <c r="B1172">
        <v>71.5</v>
      </c>
      <c r="C1172">
        <v>26.5</v>
      </c>
      <c r="D1172" s="2">
        <v>0.43729421099999999</v>
      </c>
      <c r="E1172" s="2">
        <v>0.46332199800000001</v>
      </c>
      <c r="F1172" s="2">
        <v>0.70796956</v>
      </c>
      <c r="G1172" s="2">
        <v>0.58465750000000005</v>
      </c>
      <c r="H1172" s="2">
        <v>0.60949827599999995</v>
      </c>
      <c r="I1172">
        <f t="shared" si="36"/>
        <v>0.56054830899999997</v>
      </c>
      <c r="J1172" t="str">
        <f t="shared" si="37"/>
        <v>Moderately wet</v>
      </c>
    </row>
    <row r="1173" spans="1:10" x14ac:dyDescent="0.35">
      <c r="A1173">
        <v>1992</v>
      </c>
      <c r="B1173">
        <v>71.5</v>
      </c>
      <c r="C1173">
        <v>26.5</v>
      </c>
      <c r="D1173" s="2">
        <v>0.48581897600000001</v>
      </c>
      <c r="E1173" s="2">
        <v>0.49751891999999998</v>
      </c>
      <c r="F1173" s="2">
        <v>0.86803623600000002</v>
      </c>
      <c r="G1173" s="2">
        <v>0.427078917</v>
      </c>
      <c r="H1173" s="2">
        <v>1.107454334</v>
      </c>
      <c r="I1173">
        <f t="shared" si="36"/>
        <v>0.67718147660000005</v>
      </c>
      <c r="J1173" t="str">
        <f t="shared" si="37"/>
        <v>Moderately wet</v>
      </c>
    </row>
    <row r="1174" spans="1:10" x14ac:dyDescent="0.35">
      <c r="A1174">
        <v>1993</v>
      </c>
      <c r="B1174">
        <v>71.5</v>
      </c>
      <c r="C1174">
        <v>26.5</v>
      </c>
      <c r="D1174" s="2">
        <v>0.45624136500000001</v>
      </c>
      <c r="E1174" s="2">
        <v>0.70120567</v>
      </c>
      <c r="F1174" s="2">
        <v>1.9410301029999999</v>
      </c>
      <c r="G1174" s="2">
        <v>1.4466631400000001</v>
      </c>
      <c r="H1174" s="2">
        <v>1.5049873920000001</v>
      </c>
      <c r="I1174">
        <f t="shared" si="36"/>
        <v>1.2100255340000001</v>
      </c>
      <c r="J1174" t="str">
        <f t="shared" si="37"/>
        <v>very wet</v>
      </c>
    </row>
    <row r="1175" spans="1:10" x14ac:dyDescent="0.35">
      <c r="A1175">
        <v>1994</v>
      </c>
      <c r="B1175">
        <v>71.5</v>
      </c>
      <c r="C1175">
        <v>26.5</v>
      </c>
      <c r="D1175" s="2">
        <v>0.438976529</v>
      </c>
      <c r="E1175" s="2">
        <v>0.49641954300000002</v>
      </c>
      <c r="F1175" s="2">
        <v>1.5605864970000001</v>
      </c>
      <c r="G1175" s="2">
        <v>1.531583911</v>
      </c>
      <c r="H1175" s="2">
        <v>1.9876512820000001</v>
      </c>
      <c r="I1175">
        <f t="shared" si="36"/>
        <v>1.2030435524</v>
      </c>
      <c r="J1175" t="str">
        <f t="shared" si="37"/>
        <v>very wet</v>
      </c>
    </row>
    <row r="1176" spans="1:10" x14ac:dyDescent="0.35">
      <c r="A1176">
        <v>1995</v>
      </c>
      <c r="B1176">
        <v>71.5</v>
      </c>
      <c r="C1176">
        <v>26.5</v>
      </c>
      <c r="D1176" s="2">
        <v>0.44765685</v>
      </c>
      <c r="E1176" s="2">
        <v>0.50640507000000001</v>
      </c>
      <c r="F1176" s="2">
        <v>1.658375172</v>
      </c>
      <c r="G1176" s="2">
        <v>1.249469272</v>
      </c>
      <c r="H1176" s="2">
        <v>1.207658677</v>
      </c>
      <c r="I1176">
        <f t="shared" si="36"/>
        <v>1.0139130082000001</v>
      </c>
      <c r="J1176" t="str">
        <f t="shared" si="37"/>
        <v>Moderately wet</v>
      </c>
    </row>
    <row r="1177" spans="1:10" x14ac:dyDescent="0.35">
      <c r="A1177">
        <v>1996</v>
      </c>
      <c r="B1177">
        <v>71.5</v>
      </c>
      <c r="C1177">
        <v>26.5</v>
      </c>
      <c r="D1177" s="2">
        <v>0.71371967199999997</v>
      </c>
      <c r="E1177" s="2">
        <v>1.740179084</v>
      </c>
      <c r="F1177" s="2">
        <v>1.958689042</v>
      </c>
      <c r="G1177" s="2">
        <v>1.5158096830000001</v>
      </c>
      <c r="H1177" s="2">
        <v>0.40279778999999999</v>
      </c>
      <c r="I1177">
        <f t="shared" si="36"/>
        <v>1.2662390542000002</v>
      </c>
      <c r="J1177" t="str">
        <f t="shared" si="37"/>
        <v>Near Normal</v>
      </c>
    </row>
    <row r="1178" spans="1:10" x14ac:dyDescent="0.35">
      <c r="A1178">
        <v>1997</v>
      </c>
      <c r="B1178">
        <v>71.5</v>
      </c>
      <c r="C1178">
        <v>26.5</v>
      </c>
      <c r="D1178" s="2">
        <v>0.53498663800000001</v>
      </c>
      <c r="E1178" s="2">
        <v>0.980556926</v>
      </c>
      <c r="F1178" s="2">
        <v>1.173311448</v>
      </c>
      <c r="G1178" s="2">
        <v>0.93600791400000005</v>
      </c>
      <c r="H1178" s="2">
        <v>0.50929716199999997</v>
      </c>
      <c r="I1178">
        <f t="shared" si="36"/>
        <v>0.82683201760000014</v>
      </c>
      <c r="J1178" t="str">
        <f t="shared" si="37"/>
        <v>Moderately wet</v>
      </c>
    </row>
    <row r="1179" spans="1:10" x14ac:dyDescent="0.35">
      <c r="A1179">
        <v>1998</v>
      </c>
      <c r="B1179">
        <v>71.5</v>
      </c>
      <c r="C1179">
        <v>26.5</v>
      </c>
      <c r="D1179" s="2">
        <v>0.43717263000000001</v>
      </c>
      <c r="E1179" s="2">
        <v>0.74793059299999998</v>
      </c>
      <c r="F1179" s="2">
        <v>0.88064474299999995</v>
      </c>
      <c r="G1179" s="2">
        <v>0.51495299900000002</v>
      </c>
      <c r="H1179" s="2">
        <v>0.72335291300000004</v>
      </c>
      <c r="I1179">
        <f t="shared" si="36"/>
        <v>0.66081077560000012</v>
      </c>
      <c r="J1179" t="str">
        <f t="shared" si="37"/>
        <v>Moderately wet</v>
      </c>
    </row>
    <row r="1180" spans="1:10" x14ac:dyDescent="0.35">
      <c r="A1180">
        <v>1999</v>
      </c>
      <c r="B1180">
        <v>71.5</v>
      </c>
      <c r="C1180">
        <v>26.5</v>
      </c>
      <c r="D1180" s="2">
        <v>0.94028076900000002</v>
      </c>
      <c r="E1180" s="2">
        <v>1.250439394</v>
      </c>
      <c r="F1180" s="2">
        <v>1.328499965</v>
      </c>
      <c r="G1180" s="2">
        <v>0.83956528200000002</v>
      </c>
      <c r="H1180" s="2">
        <v>0.49299720899999999</v>
      </c>
      <c r="I1180">
        <f t="shared" si="36"/>
        <v>0.97035652379999993</v>
      </c>
      <c r="J1180" t="str">
        <f t="shared" si="37"/>
        <v>Near Normal</v>
      </c>
    </row>
    <row r="1181" spans="1:10" x14ac:dyDescent="0.35">
      <c r="A1181">
        <v>2000</v>
      </c>
      <c r="B1181">
        <v>71.5</v>
      </c>
      <c r="C1181">
        <v>26.5</v>
      </c>
      <c r="D1181" s="2">
        <v>-0.20424319299999999</v>
      </c>
      <c r="E1181" s="2">
        <v>-0.20088805900000001</v>
      </c>
      <c r="F1181" s="2">
        <v>1.033974068</v>
      </c>
      <c r="G1181" s="2">
        <v>1.346646682</v>
      </c>
      <c r="H1181" s="2">
        <v>1.34782545</v>
      </c>
      <c r="I1181">
        <f t="shared" si="36"/>
        <v>0.66466298960000003</v>
      </c>
      <c r="J1181" t="str">
        <f t="shared" si="37"/>
        <v>Moderately wet</v>
      </c>
    </row>
    <row r="1182" spans="1:10" x14ac:dyDescent="0.35">
      <c r="A1182">
        <v>2001</v>
      </c>
      <c r="B1182">
        <v>71.5</v>
      </c>
      <c r="C1182">
        <v>26.5</v>
      </c>
      <c r="D1182" s="2">
        <v>0.49436843200000002</v>
      </c>
      <c r="E1182" s="2">
        <v>0.99799487499999995</v>
      </c>
      <c r="F1182" s="2">
        <v>1.8507206359999999</v>
      </c>
      <c r="G1182" s="2">
        <v>1.6101589700000001</v>
      </c>
      <c r="H1182" s="2">
        <v>1.231089796</v>
      </c>
      <c r="I1182">
        <f t="shared" si="36"/>
        <v>1.2368665418</v>
      </c>
      <c r="J1182" t="str">
        <f t="shared" si="37"/>
        <v>Moderately wet</v>
      </c>
    </row>
    <row r="1183" spans="1:10" x14ac:dyDescent="0.35">
      <c r="A1183">
        <v>2002</v>
      </c>
      <c r="B1183">
        <v>71.5</v>
      </c>
      <c r="C1183">
        <v>26.5</v>
      </c>
      <c r="D1183" s="2">
        <v>-0.20445643899999999</v>
      </c>
      <c r="E1183" s="2">
        <v>-5.9991276000000003E-2</v>
      </c>
      <c r="F1183" s="2">
        <v>-5.9991276000000003E-2</v>
      </c>
      <c r="G1183" s="2">
        <v>-4.6475046999999998E-2</v>
      </c>
      <c r="H1183" s="2">
        <v>-0.17946141700000001</v>
      </c>
      <c r="I1183">
        <f t="shared" si="36"/>
        <v>-0.11007509099999999</v>
      </c>
      <c r="J1183" t="str">
        <f t="shared" si="37"/>
        <v>Severe</v>
      </c>
    </row>
    <row r="1184" spans="1:10" x14ac:dyDescent="0.35">
      <c r="A1184">
        <v>2003</v>
      </c>
      <c r="B1184">
        <v>71.5</v>
      </c>
      <c r="C1184">
        <v>26.5</v>
      </c>
      <c r="D1184" s="2">
        <v>0.43724801000000002</v>
      </c>
      <c r="E1184" s="2">
        <v>0.67393160699999999</v>
      </c>
      <c r="F1184" s="2">
        <v>1.820942743</v>
      </c>
      <c r="G1184" s="2">
        <v>1.7097368260000001</v>
      </c>
      <c r="H1184" s="2">
        <v>1.5431101039999999</v>
      </c>
      <c r="I1184">
        <f t="shared" si="36"/>
        <v>1.2369938580000002</v>
      </c>
      <c r="J1184" t="str">
        <f t="shared" si="37"/>
        <v>very wet</v>
      </c>
    </row>
    <row r="1185" spans="1:10" x14ac:dyDescent="0.35">
      <c r="A1185">
        <v>2004</v>
      </c>
      <c r="B1185">
        <v>71.5</v>
      </c>
      <c r="C1185">
        <v>26.5</v>
      </c>
      <c r="D1185" s="2">
        <v>0.43724801000000002</v>
      </c>
      <c r="E1185" s="2">
        <v>0.67393160699999999</v>
      </c>
      <c r="F1185" s="2">
        <v>1.820942743</v>
      </c>
      <c r="G1185" s="2">
        <v>1.7097368260000001</v>
      </c>
      <c r="H1185" s="2">
        <v>1.5431101039999999</v>
      </c>
      <c r="I1185">
        <f t="shared" si="36"/>
        <v>1.2369938580000002</v>
      </c>
      <c r="J1185" t="str">
        <f t="shared" si="37"/>
        <v>very wet</v>
      </c>
    </row>
    <row r="1186" spans="1:10" x14ac:dyDescent="0.35">
      <c r="A1186">
        <v>2005</v>
      </c>
      <c r="B1186">
        <v>71.5</v>
      </c>
      <c r="C1186">
        <v>26.5</v>
      </c>
      <c r="D1186" s="2">
        <v>0.57416272800000001</v>
      </c>
      <c r="E1186" s="2">
        <v>0.82580621300000001</v>
      </c>
      <c r="F1186" s="2">
        <v>1.0582224920000001</v>
      </c>
      <c r="G1186" s="2">
        <v>0.52833374200000005</v>
      </c>
      <c r="H1186" s="2">
        <v>0.52833374200000005</v>
      </c>
      <c r="I1186">
        <f t="shared" si="36"/>
        <v>0.70297178339999999</v>
      </c>
      <c r="J1186" t="str">
        <f t="shared" si="37"/>
        <v>Moderately wet</v>
      </c>
    </row>
    <row r="1187" spans="1:10" x14ac:dyDescent="0.35">
      <c r="A1187">
        <v>2006</v>
      </c>
      <c r="B1187">
        <v>71.5</v>
      </c>
      <c r="C1187">
        <v>26.5</v>
      </c>
      <c r="D1187" s="2">
        <v>-0.186804532</v>
      </c>
      <c r="E1187" s="2">
        <v>-8.7091785000000005E-2</v>
      </c>
      <c r="F1187" s="2">
        <v>-8.7920089999999999E-3</v>
      </c>
      <c r="G1187" s="2">
        <v>2.1676339200000001</v>
      </c>
      <c r="H1187" s="2">
        <v>2.1213872230000002</v>
      </c>
      <c r="I1187">
        <f t="shared" si="36"/>
        <v>0.80126656340000013</v>
      </c>
      <c r="J1187" t="str">
        <f t="shared" si="37"/>
        <v>very wet</v>
      </c>
    </row>
    <row r="1188" spans="1:10" x14ac:dyDescent="0.35">
      <c r="A1188">
        <v>2007</v>
      </c>
      <c r="B1188">
        <v>71.5</v>
      </c>
      <c r="C1188">
        <v>26.5</v>
      </c>
      <c r="D1188" s="2">
        <v>0.45763768500000002</v>
      </c>
      <c r="E1188" s="2">
        <v>0.50404387299999998</v>
      </c>
      <c r="F1188" s="2">
        <v>0.989649479</v>
      </c>
      <c r="G1188" s="2">
        <v>0.87957302299999995</v>
      </c>
      <c r="H1188" s="2">
        <v>1.3384661090000001</v>
      </c>
      <c r="I1188">
        <f t="shared" si="36"/>
        <v>0.83387403380000014</v>
      </c>
      <c r="J1188" t="str">
        <f t="shared" si="37"/>
        <v>Moderately wet</v>
      </c>
    </row>
    <row r="1189" spans="1:10" x14ac:dyDescent="0.35">
      <c r="A1189">
        <v>2008</v>
      </c>
      <c r="B1189">
        <v>71.5</v>
      </c>
      <c r="C1189">
        <v>26.5</v>
      </c>
      <c r="D1189" s="2">
        <v>0.46026444999999999</v>
      </c>
      <c r="E1189" s="2">
        <v>0.543316138</v>
      </c>
      <c r="F1189" s="2">
        <v>1.4723708360000001</v>
      </c>
      <c r="G1189" s="2">
        <v>1.3803553420000001</v>
      </c>
      <c r="H1189" s="2">
        <v>1.3176550419999999</v>
      </c>
      <c r="I1189">
        <f t="shared" si="36"/>
        <v>1.0347923615999999</v>
      </c>
      <c r="J1189" t="str">
        <f t="shared" si="37"/>
        <v>Moderately wet</v>
      </c>
    </row>
    <row r="1190" spans="1:10" x14ac:dyDescent="0.35">
      <c r="A1190">
        <v>2009</v>
      </c>
      <c r="B1190">
        <v>71.5</v>
      </c>
      <c r="C1190">
        <v>26.5</v>
      </c>
      <c r="D1190" s="2">
        <v>-0.20388408</v>
      </c>
      <c r="E1190" s="2">
        <v>1.0502661E-2</v>
      </c>
      <c r="F1190" s="2">
        <v>0.73609757899999995</v>
      </c>
      <c r="G1190" s="2">
        <v>0.77358550199999998</v>
      </c>
      <c r="H1190" s="2">
        <v>0.65737305999999995</v>
      </c>
      <c r="I1190">
        <f t="shared" si="36"/>
        <v>0.39473494439999995</v>
      </c>
      <c r="J1190" t="str">
        <f t="shared" si="37"/>
        <v>Moderately wet</v>
      </c>
    </row>
    <row r="1191" spans="1:10" x14ac:dyDescent="0.35">
      <c r="A1191">
        <v>2010</v>
      </c>
      <c r="B1191">
        <v>71.5</v>
      </c>
      <c r="C1191">
        <v>26.5</v>
      </c>
      <c r="D1191" s="2">
        <v>0.43718721999999999</v>
      </c>
      <c r="E1191" s="2">
        <v>0.89194028199999997</v>
      </c>
      <c r="F1191" s="2">
        <v>2.0620429470000001</v>
      </c>
      <c r="G1191" s="2">
        <v>1.6905664250000001</v>
      </c>
      <c r="H1191" s="2">
        <v>1.590308909</v>
      </c>
      <c r="I1191">
        <f t="shared" si="36"/>
        <v>1.3344091566</v>
      </c>
      <c r="J1191" t="str">
        <f t="shared" si="37"/>
        <v>very wet</v>
      </c>
    </row>
    <row r="1192" spans="1:10" x14ac:dyDescent="0.35">
      <c r="A1192">
        <v>2011</v>
      </c>
      <c r="B1192">
        <v>71.5</v>
      </c>
      <c r="C1192">
        <v>26.5</v>
      </c>
      <c r="D1192" s="2">
        <v>0.43750332199999997</v>
      </c>
      <c r="E1192" s="2">
        <v>0.46171738000000001</v>
      </c>
      <c r="F1192" s="2">
        <v>1.15531388</v>
      </c>
      <c r="G1192" s="2">
        <v>1.59281848</v>
      </c>
      <c r="H1192" s="2">
        <v>2.154403013</v>
      </c>
      <c r="I1192">
        <f t="shared" si="36"/>
        <v>1.1603512149999999</v>
      </c>
      <c r="J1192" t="str">
        <f t="shared" si="37"/>
        <v>very wet</v>
      </c>
    </row>
    <row r="1193" spans="1:10" x14ac:dyDescent="0.35">
      <c r="A1193">
        <v>2012</v>
      </c>
      <c r="B1193">
        <v>71.5</v>
      </c>
      <c r="C1193">
        <v>26.5</v>
      </c>
      <c r="D1193" s="2">
        <v>0.46202675399999998</v>
      </c>
      <c r="E1193" s="2">
        <v>0.52852847400000003</v>
      </c>
      <c r="F1193" s="2">
        <v>0.62235702900000001</v>
      </c>
      <c r="G1193" s="2">
        <v>0.97419604599999998</v>
      </c>
      <c r="H1193" s="2">
        <v>1.1172243770000001</v>
      </c>
      <c r="I1193">
        <f t="shared" si="36"/>
        <v>0.74086653600000008</v>
      </c>
      <c r="J1193" t="str">
        <f t="shared" si="37"/>
        <v>Moderately wet</v>
      </c>
    </row>
    <row r="1194" spans="1:10" x14ac:dyDescent="0.35">
      <c r="A1194">
        <v>2013</v>
      </c>
      <c r="B1194">
        <v>71.5</v>
      </c>
      <c r="C1194">
        <v>26.5</v>
      </c>
      <c r="D1194" s="2">
        <v>0.43747414400000001</v>
      </c>
      <c r="E1194" s="2">
        <v>0.90652515099999997</v>
      </c>
      <c r="F1194" s="2">
        <v>1.348210401</v>
      </c>
      <c r="G1194" s="2">
        <v>1.470167335</v>
      </c>
      <c r="H1194" s="2">
        <v>1.2125368519999999</v>
      </c>
      <c r="I1194">
        <f t="shared" si="36"/>
        <v>1.0749827766</v>
      </c>
      <c r="J1194" t="str">
        <f t="shared" si="37"/>
        <v>Moderately wet</v>
      </c>
    </row>
    <row r="1195" spans="1:10" x14ac:dyDescent="0.35">
      <c r="A1195">
        <v>2014</v>
      </c>
      <c r="B1195">
        <v>71.5</v>
      </c>
      <c r="C1195">
        <v>26.5</v>
      </c>
      <c r="D1195" s="2">
        <v>0.51911714600000003</v>
      </c>
      <c r="E1195" s="2">
        <v>0.54108769300000004</v>
      </c>
      <c r="F1195" s="2">
        <v>1.09408167</v>
      </c>
      <c r="G1195" s="2">
        <v>0.56304557600000005</v>
      </c>
      <c r="H1195" s="2">
        <v>0.54459768799999997</v>
      </c>
      <c r="I1195">
        <f t="shared" si="36"/>
        <v>0.65238595460000004</v>
      </c>
      <c r="J1195" t="str">
        <f t="shared" si="37"/>
        <v>Moderately wet</v>
      </c>
    </row>
    <row r="1196" spans="1:10" x14ac:dyDescent="0.35">
      <c r="A1196">
        <v>2015</v>
      </c>
      <c r="B1196">
        <v>71.5</v>
      </c>
      <c r="C1196">
        <v>26.5</v>
      </c>
      <c r="D1196" s="2">
        <v>0.46960372099999997</v>
      </c>
      <c r="E1196" s="2">
        <v>0.76328335999999997</v>
      </c>
      <c r="F1196" s="2">
        <v>1.630775651</v>
      </c>
      <c r="G1196" s="2">
        <v>1.296613174</v>
      </c>
      <c r="H1196" s="2">
        <v>1.2366233230000001</v>
      </c>
      <c r="I1196">
        <f t="shared" si="36"/>
        <v>1.0793798457999999</v>
      </c>
      <c r="J1196" t="str">
        <f t="shared" si="37"/>
        <v>Moderately wet</v>
      </c>
    </row>
    <row r="1197" spans="1:10" x14ac:dyDescent="0.35">
      <c r="A1197">
        <v>2016</v>
      </c>
      <c r="B1197">
        <v>71.5</v>
      </c>
      <c r="C1197">
        <v>26.5</v>
      </c>
      <c r="D1197" s="2">
        <v>0.43762489300000001</v>
      </c>
      <c r="E1197" s="2">
        <v>0.59793773400000005</v>
      </c>
      <c r="F1197" s="2">
        <v>1.0589692310000001</v>
      </c>
      <c r="G1197" s="2">
        <v>1.0046860500000001</v>
      </c>
      <c r="H1197" s="2">
        <v>0.94250963399999999</v>
      </c>
      <c r="I1197">
        <f t="shared" si="36"/>
        <v>0.80834550840000008</v>
      </c>
      <c r="J1197" t="str">
        <f t="shared" si="37"/>
        <v>Moderately wet</v>
      </c>
    </row>
    <row r="1198" spans="1:10" x14ac:dyDescent="0.35">
      <c r="A1198">
        <v>2017</v>
      </c>
      <c r="B1198">
        <v>71.5</v>
      </c>
      <c r="C1198">
        <v>26.5</v>
      </c>
      <c r="D1198" s="2">
        <v>0.52851185099999998</v>
      </c>
      <c r="E1198" s="2">
        <v>1.050080184</v>
      </c>
      <c r="F1198" s="2">
        <v>1.9926620209999999</v>
      </c>
      <c r="G1198" s="2">
        <v>1.523173074</v>
      </c>
      <c r="H1198" s="2">
        <v>1.087196067</v>
      </c>
      <c r="I1198">
        <f t="shared" si="36"/>
        <v>1.2363246393999998</v>
      </c>
      <c r="J1198" t="str">
        <f t="shared" si="37"/>
        <v>Moderately wet</v>
      </c>
    </row>
    <row r="1199" spans="1:10" x14ac:dyDescent="0.35">
      <c r="A1199">
        <v>2018</v>
      </c>
      <c r="B1199">
        <v>71.5</v>
      </c>
      <c r="C1199">
        <v>26.5</v>
      </c>
      <c r="D1199" s="2">
        <v>-0.19965217800000001</v>
      </c>
      <c r="E1199" s="2">
        <v>-9.8106974E-2</v>
      </c>
      <c r="F1199" s="2">
        <v>0.20315193500000001</v>
      </c>
      <c r="G1199" s="2">
        <v>0.51282383600000003</v>
      </c>
      <c r="H1199" s="2">
        <v>0.45155035700000001</v>
      </c>
      <c r="I1199">
        <f t="shared" si="36"/>
        <v>0.1739533952</v>
      </c>
      <c r="J1199" t="str">
        <f t="shared" si="37"/>
        <v>Near Normal</v>
      </c>
    </row>
    <row r="1200" spans="1:10" x14ac:dyDescent="0.35">
      <c r="A1200">
        <v>2019</v>
      </c>
      <c r="B1200">
        <v>71.5</v>
      </c>
      <c r="C1200">
        <v>26.5</v>
      </c>
      <c r="D1200" s="2">
        <v>5.6408165000000003E-2</v>
      </c>
      <c r="E1200" s="2">
        <v>0.33835224200000003</v>
      </c>
      <c r="F1200" s="2">
        <v>0.77306559799999996</v>
      </c>
      <c r="G1200" s="2">
        <v>0.62986758399999998</v>
      </c>
      <c r="H1200" s="2">
        <v>0.88109543000000001</v>
      </c>
      <c r="I1200">
        <f t="shared" si="36"/>
        <v>0.53575780379999993</v>
      </c>
      <c r="J1200" t="str">
        <f t="shared" si="37"/>
        <v>Moderately wet</v>
      </c>
    </row>
    <row r="1201" spans="1:10" x14ac:dyDescent="0.35">
      <c r="A1201">
        <v>2020</v>
      </c>
      <c r="B1201">
        <v>71.5</v>
      </c>
      <c r="C1201">
        <v>26.5</v>
      </c>
      <c r="D1201" s="2">
        <v>-0.16956728800000001</v>
      </c>
      <c r="E1201" s="2">
        <v>0.14954483499999999</v>
      </c>
      <c r="F1201" s="2">
        <v>0.56834917699999998</v>
      </c>
      <c r="G1201" s="2">
        <v>1.4046199770000001</v>
      </c>
      <c r="H1201" s="2">
        <v>1.433884371</v>
      </c>
      <c r="I1201">
        <f t="shared" si="36"/>
        <v>0.6773662144</v>
      </c>
      <c r="J1201" t="str">
        <f t="shared" si="37"/>
        <v>Moderately wet</v>
      </c>
    </row>
    <row r="1202" spans="1:10" x14ac:dyDescent="0.35">
      <c r="A1202">
        <v>1991</v>
      </c>
      <c r="B1202">
        <v>71.5</v>
      </c>
      <c r="C1202">
        <v>26.75</v>
      </c>
      <c r="D1202" s="2">
        <v>0.46056996</v>
      </c>
      <c r="E1202" s="2">
        <v>0.53331066999999999</v>
      </c>
      <c r="F1202" s="2">
        <v>0.67909449</v>
      </c>
      <c r="G1202" s="2">
        <v>0.31773441000000002</v>
      </c>
      <c r="H1202" s="2">
        <v>0.30019940000000001</v>
      </c>
      <c r="I1202">
        <f t="shared" si="36"/>
        <v>0.45818178600000004</v>
      </c>
      <c r="J1202" t="str">
        <f t="shared" si="37"/>
        <v>Near Normal</v>
      </c>
    </row>
    <row r="1203" spans="1:10" x14ac:dyDescent="0.35">
      <c r="A1203">
        <v>1992</v>
      </c>
      <c r="B1203">
        <v>71.5</v>
      </c>
      <c r="C1203">
        <v>26.75</v>
      </c>
      <c r="D1203" s="2">
        <v>0.50405781999999999</v>
      </c>
      <c r="E1203" s="2">
        <v>0.53668126000000005</v>
      </c>
      <c r="F1203" s="2">
        <v>0.86940998999999997</v>
      </c>
      <c r="G1203" s="2">
        <v>0.36497797999999998</v>
      </c>
      <c r="H1203" s="2">
        <v>0.81991895000000004</v>
      </c>
      <c r="I1203">
        <f t="shared" si="36"/>
        <v>0.61900920000000004</v>
      </c>
      <c r="J1203" t="str">
        <f t="shared" si="37"/>
        <v>Moderately wet</v>
      </c>
    </row>
    <row r="1204" spans="1:10" x14ac:dyDescent="0.35">
      <c r="A1204">
        <v>1993</v>
      </c>
      <c r="B1204">
        <v>71.5</v>
      </c>
      <c r="C1204">
        <v>26.75</v>
      </c>
      <c r="D1204" s="2">
        <v>0.51295287000000001</v>
      </c>
      <c r="E1204" s="2">
        <v>0.82385903000000005</v>
      </c>
      <c r="F1204" s="2">
        <v>1.6325409900000001</v>
      </c>
      <c r="G1204" s="2">
        <v>1.0568829500000001</v>
      </c>
      <c r="H1204" s="2">
        <v>0.93014982999999996</v>
      </c>
      <c r="I1204">
        <f t="shared" si="36"/>
        <v>0.99127713399999995</v>
      </c>
      <c r="J1204" t="str">
        <f t="shared" si="37"/>
        <v>Moderately wet</v>
      </c>
    </row>
    <row r="1205" spans="1:10" x14ac:dyDescent="0.35">
      <c r="A1205">
        <v>1994</v>
      </c>
      <c r="B1205">
        <v>71.5</v>
      </c>
      <c r="C1205">
        <v>26.75</v>
      </c>
      <c r="D1205" s="2">
        <v>0.46539072999999997</v>
      </c>
      <c r="E1205" s="2">
        <v>0.55435601000000001</v>
      </c>
      <c r="F1205" s="2">
        <v>1.8998615700000001</v>
      </c>
      <c r="G1205" s="2">
        <v>1.7921613700000001</v>
      </c>
      <c r="H1205" s="2">
        <v>2.1622486699999999</v>
      </c>
      <c r="I1205">
        <f t="shared" si="36"/>
        <v>1.3748036699999999</v>
      </c>
      <c r="J1205" t="str">
        <f t="shared" si="37"/>
        <v>very wet</v>
      </c>
    </row>
    <row r="1206" spans="1:10" x14ac:dyDescent="0.35">
      <c r="A1206">
        <v>1995</v>
      </c>
      <c r="B1206">
        <v>71.5</v>
      </c>
      <c r="C1206">
        <v>26.75</v>
      </c>
      <c r="D1206" s="2">
        <v>0.48991680999999998</v>
      </c>
      <c r="E1206" s="2">
        <v>0.53570976999999997</v>
      </c>
      <c r="F1206" s="2">
        <v>1.4809357299999999</v>
      </c>
      <c r="G1206" s="2">
        <v>1.06488673</v>
      </c>
      <c r="H1206" s="2">
        <v>1.02739851</v>
      </c>
      <c r="I1206">
        <f t="shared" si="36"/>
        <v>0.91976950999999985</v>
      </c>
      <c r="J1206" t="str">
        <f t="shared" si="37"/>
        <v>Moderately wet</v>
      </c>
    </row>
    <row r="1207" spans="1:10" x14ac:dyDescent="0.35">
      <c r="A1207">
        <v>1996</v>
      </c>
      <c r="B1207">
        <v>71.5</v>
      </c>
      <c r="C1207">
        <v>26.75</v>
      </c>
      <c r="D1207" s="2">
        <v>0.69919598000000005</v>
      </c>
      <c r="E1207" s="2">
        <v>1.9892168100000001</v>
      </c>
      <c r="F1207" s="2">
        <v>2.30705852</v>
      </c>
      <c r="G1207" s="2">
        <v>1.9065359799999999</v>
      </c>
      <c r="H1207" s="2">
        <v>0.57280017000000005</v>
      </c>
      <c r="I1207">
        <f t="shared" si="36"/>
        <v>1.4949614920000001</v>
      </c>
      <c r="J1207" t="str">
        <f t="shared" si="37"/>
        <v>Moderately wet</v>
      </c>
    </row>
    <row r="1208" spans="1:10" x14ac:dyDescent="0.35">
      <c r="A1208">
        <v>1997</v>
      </c>
      <c r="B1208">
        <v>71.5</v>
      </c>
      <c r="C1208">
        <v>26.75</v>
      </c>
      <c r="D1208" s="2">
        <v>0.56312793000000005</v>
      </c>
      <c r="E1208" s="2">
        <v>1.0214675600000001</v>
      </c>
      <c r="F1208" s="2">
        <v>1.2397388199999999</v>
      </c>
      <c r="G1208" s="2">
        <v>0.85634907000000005</v>
      </c>
      <c r="H1208" s="2">
        <v>0.41651695999999999</v>
      </c>
      <c r="I1208">
        <f t="shared" si="36"/>
        <v>0.81944006800000013</v>
      </c>
      <c r="J1208" t="str">
        <f t="shared" si="37"/>
        <v>Near Normal</v>
      </c>
    </row>
    <row r="1209" spans="1:10" x14ac:dyDescent="0.35">
      <c r="A1209">
        <v>1998</v>
      </c>
      <c r="B1209">
        <v>71.5</v>
      </c>
      <c r="C1209">
        <v>26.75</v>
      </c>
      <c r="D1209" s="2">
        <v>0.46040778999999998</v>
      </c>
      <c r="E1209" s="2">
        <v>0.75531360000000003</v>
      </c>
      <c r="F1209" s="2">
        <v>1.04663145</v>
      </c>
      <c r="G1209" s="2">
        <v>0.73806302000000001</v>
      </c>
      <c r="H1209" s="2">
        <v>0.80005380000000004</v>
      </c>
      <c r="I1209">
        <f t="shared" si="36"/>
        <v>0.76009393200000008</v>
      </c>
      <c r="J1209" t="str">
        <f t="shared" si="37"/>
        <v>Moderately wet</v>
      </c>
    </row>
    <row r="1210" spans="1:10" x14ac:dyDescent="0.35">
      <c r="A1210">
        <v>1999</v>
      </c>
      <c r="B1210">
        <v>71.5</v>
      </c>
      <c r="C1210">
        <v>26.75</v>
      </c>
      <c r="D1210" s="2">
        <v>1.03556698</v>
      </c>
      <c r="E1210" s="2">
        <v>1.1785542600000001</v>
      </c>
      <c r="F1210" s="2">
        <v>1.25097799</v>
      </c>
      <c r="G1210" s="2">
        <v>0.96137203999999998</v>
      </c>
      <c r="H1210" s="2">
        <v>0.81018646000000005</v>
      </c>
      <c r="I1210">
        <f t="shared" si="36"/>
        <v>1.0473315459999999</v>
      </c>
      <c r="J1210" t="str">
        <f t="shared" si="37"/>
        <v>Moderately wet</v>
      </c>
    </row>
    <row r="1211" spans="1:10" x14ac:dyDescent="0.35">
      <c r="A1211">
        <v>2000</v>
      </c>
      <c r="B1211">
        <v>71.5</v>
      </c>
      <c r="C1211">
        <v>26.75</v>
      </c>
      <c r="D1211" s="2">
        <v>-0.19729198000000001</v>
      </c>
      <c r="E1211" s="2">
        <v>-0.19185842</v>
      </c>
      <c r="F1211" s="2">
        <v>0.95598590000000006</v>
      </c>
      <c r="G1211" s="2">
        <v>1.1376052299999999</v>
      </c>
      <c r="H1211" s="2">
        <v>1.14007283</v>
      </c>
      <c r="I1211">
        <f t="shared" si="36"/>
        <v>0.56890271200000009</v>
      </c>
      <c r="J1211" t="str">
        <f t="shared" si="37"/>
        <v>Moderately wet</v>
      </c>
    </row>
    <row r="1212" spans="1:10" x14ac:dyDescent="0.35">
      <c r="A1212">
        <v>2001</v>
      </c>
      <c r="B1212">
        <v>71.5</v>
      </c>
      <c r="C1212">
        <v>26.75</v>
      </c>
      <c r="D1212" s="2">
        <v>0.62156257000000004</v>
      </c>
      <c r="E1212" s="2">
        <v>1.12498071</v>
      </c>
      <c r="F1212" s="2">
        <v>1.8515746399999999</v>
      </c>
      <c r="G1212" s="2">
        <v>1.5674458</v>
      </c>
      <c r="H1212" s="2">
        <v>1.2094733</v>
      </c>
      <c r="I1212">
        <f t="shared" si="36"/>
        <v>1.2750074039999999</v>
      </c>
      <c r="J1212" t="str">
        <f t="shared" si="37"/>
        <v>Moderately wet</v>
      </c>
    </row>
    <row r="1213" spans="1:10" x14ac:dyDescent="0.35">
      <c r="A1213">
        <v>2002</v>
      </c>
      <c r="B1213">
        <v>71.5</v>
      </c>
      <c r="C1213">
        <v>26.75</v>
      </c>
      <c r="D1213" s="2">
        <v>-0.19732219000000001</v>
      </c>
      <c r="E1213" s="2">
        <v>-0.14323842000000001</v>
      </c>
      <c r="F1213" s="2">
        <v>-0.14323842000000001</v>
      </c>
      <c r="G1213" s="2">
        <v>-0.13729462000000001</v>
      </c>
      <c r="H1213" s="2">
        <v>-0.14871618</v>
      </c>
      <c r="I1213">
        <f t="shared" si="36"/>
        <v>-0.15396196600000001</v>
      </c>
      <c r="J1213" t="str">
        <f t="shared" si="37"/>
        <v>Severe</v>
      </c>
    </row>
    <row r="1214" spans="1:10" x14ac:dyDescent="0.35">
      <c r="A1214">
        <v>2003</v>
      </c>
      <c r="B1214">
        <v>71.5</v>
      </c>
      <c r="C1214">
        <v>26.75</v>
      </c>
      <c r="D1214" s="2">
        <v>0.46054332999999997</v>
      </c>
      <c r="E1214" s="2">
        <v>0.84334502</v>
      </c>
      <c r="F1214" s="2">
        <v>1.55063431</v>
      </c>
      <c r="G1214" s="2">
        <v>1.29962125</v>
      </c>
      <c r="H1214" s="2">
        <v>0.97494917000000003</v>
      </c>
      <c r="I1214">
        <f t="shared" si="36"/>
        <v>1.025818616</v>
      </c>
      <c r="J1214" t="str">
        <f t="shared" si="37"/>
        <v>Moderately wet</v>
      </c>
    </row>
    <row r="1215" spans="1:10" x14ac:dyDescent="0.35">
      <c r="A1215">
        <v>2004</v>
      </c>
      <c r="B1215">
        <v>71.5</v>
      </c>
      <c r="C1215">
        <v>26.75</v>
      </c>
      <c r="D1215" s="2">
        <v>0.46054332999999997</v>
      </c>
      <c r="E1215" s="2">
        <v>0.84334502</v>
      </c>
      <c r="F1215" s="2">
        <v>1.55063431</v>
      </c>
      <c r="G1215" s="2">
        <v>1.29962125</v>
      </c>
      <c r="H1215" s="2">
        <v>0.97494917000000003</v>
      </c>
      <c r="I1215">
        <f t="shared" si="36"/>
        <v>1.025818616</v>
      </c>
      <c r="J1215" t="str">
        <f t="shared" si="37"/>
        <v>Moderately wet</v>
      </c>
    </row>
    <row r="1216" spans="1:10" x14ac:dyDescent="0.35">
      <c r="A1216">
        <v>2005</v>
      </c>
      <c r="B1216">
        <v>71.5</v>
      </c>
      <c r="C1216">
        <v>26.75</v>
      </c>
      <c r="D1216" s="2">
        <v>0.58100657</v>
      </c>
      <c r="E1216" s="2">
        <v>0.87928375000000003</v>
      </c>
      <c r="F1216" s="2">
        <v>1.1499298600000001</v>
      </c>
      <c r="G1216" s="2">
        <v>0.70375787999999995</v>
      </c>
      <c r="H1216" s="2">
        <v>0.70375787999999995</v>
      </c>
      <c r="I1216">
        <f t="shared" si="36"/>
        <v>0.80354718799999991</v>
      </c>
      <c r="J1216" t="str">
        <f t="shared" si="37"/>
        <v>Moderately wet</v>
      </c>
    </row>
    <row r="1217" spans="1:10" x14ac:dyDescent="0.35">
      <c r="A1217">
        <v>2006</v>
      </c>
      <c r="B1217">
        <v>71.5</v>
      </c>
      <c r="C1217">
        <v>26.75</v>
      </c>
      <c r="D1217" s="2">
        <v>-0.18182807000000001</v>
      </c>
      <c r="E1217" s="2">
        <v>-0.10979497000000001</v>
      </c>
      <c r="F1217" s="2">
        <v>-7.3531659999999999E-2</v>
      </c>
      <c r="G1217" s="2">
        <v>1.40207309</v>
      </c>
      <c r="H1217" s="2">
        <v>1.36265996</v>
      </c>
      <c r="I1217">
        <f t="shared" si="36"/>
        <v>0.47991567000000002</v>
      </c>
      <c r="J1217" t="str">
        <f t="shared" si="37"/>
        <v>Moderately wet</v>
      </c>
    </row>
    <row r="1218" spans="1:10" x14ac:dyDescent="0.35">
      <c r="A1218">
        <v>2007</v>
      </c>
      <c r="B1218">
        <v>71.5</v>
      </c>
      <c r="C1218">
        <v>26.75</v>
      </c>
      <c r="D1218" s="2">
        <v>0.49085793</v>
      </c>
      <c r="E1218" s="2">
        <v>0.56328305999999995</v>
      </c>
      <c r="F1218" s="2">
        <v>1.05862878</v>
      </c>
      <c r="G1218" s="2">
        <v>1.221684</v>
      </c>
      <c r="H1218" s="2">
        <v>1.8381541100000001</v>
      </c>
      <c r="I1218">
        <f t="shared" si="36"/>
        <v>1.0345215759999999</v>
      </c>
      <c r="J1218" t="str">
        <f t="shared" si="37"/>
        <v>very wet</v>
      </c>
    </row>
    <row r="1219" spans="1:10" x14ac:dyDescent="0.35">
      <c r="A1219">
        <v>2008</v>
      </c>
      <c r="B1219">
        <v>71.5</v>
      </c>
      <c r="C1219">
        <v>26.75</v>
      </c>
      <c r="D1219" s="2">
        <v>0.52161588000000003</v>
      </c>
      <c r="E1219" s="2">
        <v>0.61663498999999999</v>
      </c>
      <c r="F1219" s="2">
        <v>1.72908482</v>
      </c>
      <c r="G1219" s="2">
        <v>1.4832855700000001</v>
      </c>
      <c r="H1219" s="2">
        <v>1.4130308199999999</v>
      </c>
      <c r="I1219">
        <f t="shared" ref="I1219:I1282" si="38">AVERAGE(D1219:H1219)</f>
        <v>1.152730416</v>
      </c>
      <c r="J1219" t="str">
        <f t="shared" ref="J1219:J1282" si="39">IF(H1219&lt;=-1,"Extreme",IF(AND(H1219&gt;-1,H1219&lt;=-0.1),"Severe",IF(AND(H1219&gt;-0.5,H1219&lt;=0.5),"Near Normal",IF(AND(H1219&gt;0.5,H1219&lt;=1.5),"Moderately wet","very wet"))))</f>
        <v>Moderately wet</v>
      </c>
    </row>
    <row r="1220" spans="1:10" x14ac:dyDescent="0.35">
      <c r="A1220">
        <v>2009</v>
      </c>
      <c r="B1220">
        <v>71.5</v>
      </c>
      <c r="C1220">
        <v>26.75</v>
      </c>
      <c r="D1220" s="2">
        <v>-0.19729575999999999</v>
      </c>
      <c r="E1220" s="2">
        <v>-1.634656E-2</v>
      </c>
      <c r="F1220" s="2">
        <v>0.32578815</v>
      </c>
      <c r="G1220" s="2">
        <v>0.37985291999999998</v>
      </c>
      <c r="H1220" s="2">
        <v>0.18130842999999999</v>
      </c>
      <c r="I1220">
        <f t="shared" si="38"/>
        <v>0.134661436</v>
      </c>
      <c r="J1220" t="str">
        <f t="shared" si="39"/>
        <v>Near Normal</v>
      </c>
    </row>
    <row r="1221" spans="1:10" x14ac:dyDescent="0.35">
      <c r="A1221">
        <v>2010</v>
      </c>
      <c r="B1221">
        <v>71.5</v>
      </c>
      <c r="C1221">
        <v>26.75</v>
      </c>
      <c r="D1221" s="2">
        <v>0.46042715000000001</v>
      </c>
      <c r="E1221" s="2">
        <v>1.1518205500000001</v>
      </c>
      <c r="F1221" s="2">
        <v>2.2965119999999999</v>
      </c>
      <c r="G1221" s="2">
        <v>1.9936440600000001</v>
      </c>
      <c r="H1221" s="2">
        <v>1.7025055899999999</v>
      </c>
      <c r="I1221">
        <f t="shared" si="38"/>
        <v>1.52098187</v>
      </c>
      <c r="J1221" t="str">
        <f t="shared" si="39"/>
        <v>very wet</v>
      </c>
    </row>
    <row r="1222" spans="1:10" x14ac:dyDescent="0.35">
      <c r="A1222">
        <v>2011</v>
      </c>
      <c r="B1222">
        <v>71.5</v>
      </c>
      <c r="C1222">
        <v>26.75</v>
      </c>
      <c r="D1222" s="2">
        <v>0.46068614000000002</v>
      </c>
      <c r="E1222" s="2">
        <v>0.47293709</v>
      </c>
      <c r="F1222" s="2">
        <v>1.2404639099999999</v>
      </c>
      <c r="G1222" s="2">
        <v>1.7415428500000001</v>
      </c>
      <c r="H1222" s="2">
        <v>2.28713225</v>
      </c>
      <c r="I1222">
        <f t="shared" si="38"/>
        <v>1.2405524480000001</v>
      </c>
      <c r="J1222" t="str">
        <f t="shared" si="39"/>
        <v>very wet</v>
      </c>
    </row>
    <row r="1223" spans="1:10" x14ac:dyDescent="0.35">
      <c r="A1223">
        <v>2012</v>
      </c>
      <c r="B1223">
        <v>71.5</v>
      </c>
      <c r="C1223">
        <v>26.75</v>
      </c>
      <c r="D1223" s="2">
        <v>0.48584219000000001</v>
      </c>
      <c r="E1223" s="2">
        <v>0.55167299000000003</v>
      </c>
      <c r="F1223" s="2">
        <v>0.64557924</v>
      </c>
      <c r="G1223" s="2">
        <v>0.99128347999999999</v>
      </c>
      <c r="H1223" s="2">
        <v>1.13278006</v>
      </c>
      <c r="I1223">
        <f t="shared" si="38"/>
        <v>0.76143159199999999</v>
      </c>
      <c r="J1223" t="str">
        <f t="shared" si="39"/>
        <v>Moderately wet</v>
      </c>
    </row>
    <row r="1224" spans="1:10" x14ac:dyDescent="0.35">
      <c r="A1224">
        <v>2013</v>
      </c>
      <c r="B1224">
        <v>71.5</v>
      </c>
      <c r="C1224">
        <v>26.75</v>
      </c>
      <c r="D1224" s="2">
        <v>0.46084829999999999</v>
      </c>
      <c r="E1224" s="2">
        <v>0.85220684000000002</v>
      </c>
      <c r="F1224" s="2">
        <v>1.13555213</v>
      </c>
      <c r="G1224" s="2">
        <v>1.1660236900000001</v>
      </c>
      <c r="H1224" s="2">
        <v>1.00656309</v>
      </c>
      <c r="I1224">
        <f t="shared" si="38"/>
        <v>0.92423881000000008</v>
      </c>
      <c r="J1224" t="str">
        <f t="shared" si="39"/>
        <v>Moderately wet</v>
      </c>
    </row>
    <row r="1225" spans="1:10" x14ac:dyDescent="0.35">
      <c r="A1225">
        <v>2014</v>
      </c>
      <c r="B1225">
        <v>71.5</v>
      </c>
      <c r="C1225">
        <v>26.75</v>
      </c>
      <c r="D1225" s="2">
        <v>0.57113577999999998</v>
      </c>
      <c r="E1225" s="2">
        <v>0.57908205000000001</v>
      </c>
      <c r="F1225" s="2">
        <v>1.06076931</v>
      </c>
      <c r="G1225" s="2">
        <v>0.48271824000000002</v>
      </c>
      <c r="H1225" s="2">
        <v>0.48519068999999998</v>
      </c>
      <c r="I1225">
        <f t="shared" si="38"/>
        <v>0.63577921400000004</v>
      </c>
      <c r="J1225" t="str">
        <f t="shared" si="39"/>
        <v>Near Normal</v>
      </c>
    </row>
    <row r="1226" spans="1:10" x14ac:dyDescent="0.35">
      <c r="A1226">
        <v>2015</v>
      </c>
      <c r="B1226">
        <v>71.5</v>
      </c>
      <c r="C1226">
        <v>26.75</v>
      </c>
      <c r="D1226" s="2">
        <v>0.51220133999999995</v>
      </c>
      <c r="E1226" s="2">
        <v>1.02592547</v>
      </c>
      <c r="F1226" s="2">
        <v>1.9142394899999999</v>
      </c>
      <c r="G1226" s="2">
        <v>1.6682540400000001</v>
      </c>
      <c r="H1226" s="2">
        <v>1.5364336599999999</v>
      </c>
      <c r="I1226">
        <f t="shared" si="38"/>
        <v>1.3314108</v>
      </c>
      <c r="J1226" t="str">
        <f t="shared" si="39"/>
        <v>very wet</v>
      </c>
    </row>
    <row r="1227" spans="1:10" x14ac:dyDescent="0.35">
      <c r="A1227">
        <v>2016</v>
      </c>
      <c r="B1227">
        <v>71.5</v>
      </c>
      <c r="C1227">
        <v>26.75</v>
      </c>
      <c r="D1227" s="2">
        <v>0.46395700000000001</v>
      </c>
      <c r="E1227" s="2">
        <v>0.63753515000000005</v>
      </c>
      <c r="F1227" s="2">
        <v>0.98625109</v>
      </c>
      <c r="G1227" s="2">
        <v>1.0018537700000001</v>
      </c>
      <c r="H1227" s="2">
        <v>0.87309270999999999</v>
      </c>
      <c r="I1227">
        <f t="shared" si="38"/>
        <v>0.79253794399999999</v>
      </c>
      <c r="J1227" t="str">
        <f t="shared" si="39"/>
        <v>Moderately wet</v>
      </c>
    </row>
    <row r="1228" spans="1:10" x14ac:dyDescent="0.35">
      <c r="A1228">
        <v>2017</v>
      </c>
      <c r="B1228">
        <v>71.5</v>
      </c>
      <c r="C1228">
        <v>26.75</v>
      </c>
      <c r="D1228" s="2">
        <v>0.62938514999999995</v>
      </c>
      <c r="E1228" s="2">
        <v>1.04173318</v>
      </c>
      <c r="F1228" s="2">
        <v>2.06877354</v>
      </c>
      <c r="G1228" s="2">
        <v>1.5615041199999999</v>
      </c>
      <c r="H1228" s="2">
        <v>1.2290488500000001</v>
      </c>
      <c r="I1228">
        <f t="shared" si="38"/>
        <v>1.3060889679999999</v>
      </c>
      <c r="J1228" t="str">
        <f t="shared" si="39"/>
        <v>Moderately wet</v>
      </c>
    </row>
    <row r="1229" spans="1:10" x14ac:dyDescent="0.35">
      <c r="A1229">
        <v>2018</v>
      </c>
      <c r="B1229">
        <v>71.5</v>
      </c>
      <c r="C1229">
        <v>26.75</v>
      </c>
      <c r="D1229" s="2">
        <v>-0.18367616</v>
      </c>
      <c r="E1229" s="2">
        <v>0.10021809</v>
      </c>
      <c r="F1229" s="2">
        <v>0.46150896000000002</v>
      </c>
      <c r="G1229" s="2">
        <v>0.70096486999999996</v>
      </c>
      <c r="H1229" s="2">
        <v>0.45537217000000002</v>
      </c>
      <c r="I1229">
        <f t="shared" si="38"/>
        <v>0.30687758599999998</v>
      </c>
      <c r="J1229" t="str">
        <f t="shared" si="39"/>
        <v>Near Normal</v>
      </c>
    </row>
    <row r="1230" spans="1:10" x14ac:dyDescent="0.35">
      <c r="A1230">
        <v>2019</v>
      </c>
      <c r="B1230">
        <v>71.5</v>
      </c>
      <c r="C1230">
        <v>26.75</v>
      </c>
      <c r="D1230" s="2">
        <v>0.10847306</v>
      </c>
      <c r="E1230" s="2">
        <v>0.50735428999999999</v>
      </c>
      <c r="F1230" s="2">
        <v>0.72957963999999997</v>
      </c>
      <c r="G1230" s="2">
        <v>0.59945249</v>
      </c>
      <c r="H1230" s="2">
        <v>0.68285834000000001</v>
      </c>
      <c r="I1230">
        <f t="shared" si="38"/>
        <v>0.52554356400000002</v>
      </c>
      <c r="J1230" t="str">
        <f t="shared" si="39"/>
        <v>Moderately wet</v>
      </c>
    </row>
    <row r="1231" spans="1:10" x14ac:dyDescent="0.35">
      <c r="A1231">
        <v>2020</v>
      </c>
      <c r="B1231">
        <v>71.5</v>
      </c>
      <c r="C1231">
        <v>26.75</v>
      </c>
      <c r="D1231" s="2">
        <v>-0.17044809</v>
      </c>
      <c r="E1231" s="2">
        <v>0.12355124000000001</v>
      </c>
      <c r="F1231" s="2">
        <v>0.67132345000000004</v>
      </c>
      <c r="G1231" s="2">
        <v>1.5907749499999999</v>
      </c>
      <c r="H1231" s="2">
        <v>1.6441470600000001</v>
      </c>
      <c r="I1231">
        <f t="shared" si="38"/>
        <v>0.77186972199999992</v>
      </c>
      <c r="J1231" t="str">
        <f t="shared" si="39"/>
        <v>very wet</v>
      </c>
    </row>
    <row r="1232" spans="1:10" x14ac:dyDescent="0.35">
      <c r="A1232">
        <v>1991</v>
      </c>
      <c r="B1232">
        <v>71.5</v>
      </c>
      <c r="C1232">
        <v>27</v>
      </c>
      <c r="D1232" s="2">
        <v>0.475331911</v>
      </c>
      <c r="E1232" s="2">
        <v>0.57865271100000004</v>
      </c>
      <c r="F1232" s="2">
        <v>0.68675599600000004</v>
      </c>
      <c r="G1232" s="2">
        <v>0.25839700399999999</v>
      </c>
      <c r="H1232" s="2">
        <v>0.206398533</v>
      </c>
      <c r="I1232">
        <f t="shared" si="38"/>
        <v>0.44110723099999999</v>
      </c>
      <c r="J1232" t="str">
        <f t="shared" si="39"/>
        <v>Near Normal</v>
      </c>
    </row>
    <row r="1233" spans="1:10" x14ac:dyDescent="0.35">
      <c r="A1233">
        <v>1992</v>
      </c>
      <c r="B1233">
        <v>71.5</v>
      </c>
      <c r="C1233">
        <v>27</v>
      </c>
      <c r="D1233" s="2">
        <v>0.51297637299999999</v>
      </c>
      <c r="E1233" s="2">
        <v>0.55167445500000001</v>
      </c>
      <c r="F1233" s="2">
        <v>0.85959804799999995</v>
      </c>
      <c r="G1233" s="2">
        <v>0.37674371699999998</v>
      </c>
      <c r="H1233" s="2">
        <v>0.73287100699999996</v>
      </c>
      <c r="I1233">
        <f t="shared" si="38"/>
        <v>0.60677272000000004</v>
      </c>
      <c r="J1233" t="str">
        <f t="shared" si="39"/>
        <v>Moderately wet</v>
      </c>
    </row>
    <row r="1234" spans="1:10" x14ac:dyDescent="0.35">
      <c r="A1234">
        <v>1993</v>
      </c>
      <c r="B1234">
        <v>71.5</v>
      </c>
      <c r="C1234">
        <v>27</v>
      </c>
      <c r="D1234" s="2">
        <v>0.537408204</v>
      </c>
      <c r="E1234" s="2">
        <v>0.89039334400000003</v>
      </c>
      <c r="F1234" s="2">
        <v>1.5336990429999999</v>
      </c>
      <c r="G1234" s="2">
        <v>0.94846845599999996</v>
      </c>
      <c r="H1234" s="2">
        <v>0.72833075599999997</v>
      </c>
      <c r="I1234">
        <f t="shared" si="38"/>
        <v>0.9276599606</v>
      </c>
      <c r="J1234" t="str">
        <f t="shared" si="39"/>
        <v>Moderately wet</v>
      </c>
    </row>
    <row r="1235" spans="1:10" x14ac:dyDescent="0.35">
      <c r="A1235">
        <v>1994</v>
      </c>
      <c r="B1235">
        <v>71.5</v>
      </c>
      <c r="C1235">
        <v>27</v>
      </c>
      <c r="D1235" s="2">
        <v>0.48091477500000002</v>
      </c>
      <c r="E1235" s="2">
        <v>0.58306694599999997</v>
      </c>
      <c r="F1235" s="2">
        <v>1.9631644589999999</v>
      </c>
      <c r="G1235" s="2">
        <v>1.819827149</v>
      </c>
      <c r="H1235" s="2">
        <v>2.145026439</v>
      </c>
      <c r="I1235">
        <f t="shared" si="38"/>
        <v>1.3983999535999998</v>
      </c>
      <c r="J1235" t="str">
        <f t="shared" si="39"/>
        <v>very wet</v>
      </c>
    </row>
    <row r="1236" spans="1:10" x14ac:dyDescent="0.35">
      <c r="A1236">
        <v>1995</v>
      </c>
      <c r="B1236">
        <v>71.5</v>
      </c>
      <c r="C1236">
        <v>27</v>
      </c>
      <c r="D1236" s="2">
        <v>0.50977697799999999</v>
      </c>
      <c r="E1236" s="2">
        <v>0.57749817199999998</v>
      </c>
      <c r="F1236" s="2">
        <v>1.454917281</v>
      </c>
      <c r="G1236" s="2">
        <v>1.06481684</v>
      </c>
      <c r="H1236" s="2">
        <v>1.009264449</v>
      </c>
      <c r="I1236">
        <f t="shared" si="38"/>
        <v>0.92325474399999996</v>
      </c>
      <c r="J1236" t="str">
        <f t="shared" si="39"/>
        <v>Moderately wet</v>
      </c>
    </row>
    <row r="1237" spans="1:10" x14ac:dyDescent="0.35">
      <c r="A1237">
        <v>1996</v>
      </c>
      <c r="B1237">
        <v>71.5</v>
      </c>
      <c r="C1237">
        <v>27</v>
      </c>
      <c r="D1237" s="2">
        <v>0.70109834999999998</v>
      </c>
      <c r="E1237" s="2">
        <v>2.0181627029999998</v>
      </c>
      <c r="F1237" s="2">
        <v>2.3523278560000001</v>
      </c>
      <c r="G1237" s="2">
        <v>1.9616846100000001</v>
      </c>
      <c r="H1237" s="2">
        <v>0.61510528499999995</v>
      </c>
      <c r="I1237">
        <f t="shared" si="38"/>
        <v>1.5296757608</v>
      </c>
      <c r="J1237" t="str">
        <f t="shared" si="39"/>
        <v>Moderately wet</v>
      </c>
    </row>
    <row r="1238" spans="1:10" x14ac:dyDescent="0.35">
      <c r="A1238">
        <v>1997</v>
      </c>
      <c r="B1238">
        <v>71.5</v>
      </c>
      <c r="C1238">
        <v>27</v>
      </c>
      <c r="D1238" s="2">
        <v>0.58500708800000001</v>
      </c>
      <c r="E1238" s="2">
        <v>1.0403604689999999</v>
      </c>
      <c r="F1238" s="2">
        <v>1.247783731</v>
      </c>
      <c r="G1238" s="2">
        <v>0.809680811</v>
      </c>
      <c r="H1238" s="2">
        <v>0.36824821099999999</v>
      </c>
      <c r="I1238">
        <f t="shared" si="38"/>
        <v>0.81021606199999996</v>
      </c>
      <c r="J1238" t="str">
        <f t="shared" si="39"/>
        <v>Near Normal</v>
      </c>
    </row>
    <row r="1239" spans="1:10" x14ac:dyDescent="0.35">
      <c r="A1239">
        <v>1998</v>
      </c>
      <c r="B1239">
        <v>71.5</v>
      </c>
      <c r="C1239">
        <v>27</v>
      </c>
      <c r="D1239" s="2">
        <v>0.47511817499999998</v>
      </c>
      <c r="E1239" s="2">
        <v>0.77409045200000004</v>
      </c>
      <c r="F1239" s="2">
        <v>1.1409873639999999</v>
      </c>
      <c r="G1239" s="2">
        <v>0.87084272299999999</v>
      </c>
      <c r="H1239" s="2">
        <v>0.86883233400000004</v>
      </c>
      <c r="I1239">
        <f t="shared" si="38"/>
        <v>0.82597420960000001</v>
      </c>
      <c r="J1239" t="str">
        <f t="shared" si="39"/>
        <v>Moderately wet</v>
      </c>
    </row>
    <row r="1240" spans="1:10" x14ac:dyDescent="0.35">
      <c r="A1240">
        <v>1999</v>
      </c>
      <c r="B1240">
        <v>71.5</v>
      </c>
      <c r="C1240">
        <v>27</v>
      </c>
      <c r="D1240" s="2">
        <v>1.063511039</v>
      </c>
      <c r="E1240" s="2">
        <v>1.1289441309999999</v>
      </c>
      <c r="F1240" s="2">
        <v>1.1966036689999999</v>
      </c>
      <c r="G1240" s="2">
        <v>1.0114614630000001</v>
      </c>
      <c r="H1240" s="2">
        <v>0.943188943</v>
      </c>
      <c r="I1240">
        <f t="shared" si="38"/>
        <v>1.0687418489999998</v>
      </c>
      <c r="J1240" t="str">
        <f t="shared" si="39"/>
        <v>Moderately wet</v>
      </c>
    </row>
    <row r="1241" spans="1:10" x14ac:dyDescent="0.35">
      <c r="A1241">
        <v>2000</v>
      </c>
      <c r="B1241">
        <v>71.5</v>
      </c>
      <c r="C1241">
        <v>27</v>
      </c>
      <c r="D1241" s="2">
        <v>-0.204465865</v>
      </c>
      <c r="E1241" s="2">
        <v>-0.19476068999999999</v>
      </c>
      <c r="F1241" s="2">
        <v>0.79499535799999999</v>
      </c>
      <c r="G1241" s="2">
        <v>0.94499011799999999</v>
      </c>
      <c r="H1241" s="2">
        <v>0.94269823600000002</v>
      </c>
      <c r="I1241">
        <f t="shared" si="38"/>
        <v>0.45669143140000001</v>
      </c>
      <c r="J1241" t="str">
        <f t="shared" si="39"/>
        <v>Moderately wet</v>
      </c>
    </row>
    <row r="1242" spans="1:10" x14ac:dyDescent="0.35">
      <c r="A1242">
        <v>2001</v>
      </c>
      <c r="B1242">
        <v>71.5</v>
      </c>
      <c r="C1242">
        <v>27</v>
      </c>
      <c r="D1242" s="2">
        <v>0.66219734799999996</v>
      </c>
      <c r="E1242" s="2">
        <v>1.141497754</v>
      </c>
      <c r="F1242" s="2">
        <v>1.8346157919999999</v>
      </c>
      <c r="G1242" s="2">
        <v>1.5437793470000001</v>
      </c>
      <c r="H1242" s="2">
        <v>1.2146036330000001</v>
      </c>
      <c r="I1242">
        <f t="shared" si="38"/>
        <v>1.2793387748</v>
      </c>
      <c r="J1242" t="str">
        <f t="shared" si="39"/>
        <v>Moderately wet</v>
      </c>
    </row>
    <row r="1243" spans="1:10" x14ac:dyDescent="0.35">
      <c r="A1243">
        <v>2002</v>
      </c>
      <c r="B1243">
        <v>71.5</v>
      </c>
      <c r="C1243">
        <v>27</v>
      </c>
      <c r="D1243" s="2">
        <v>-0.20237970899999999</v>
      </c>
      <c r="E1243" s="2">
        <v>-0.18230853399999999</v>
      </c>
      <c r="F1243" s="2">
        <v>-0.18230853399999999</v>
      </c>
      <c r="G1243" s="2">
        <v>-0.188622445</v>
      </c>
      <c r="H1243" s="2">
        <v>-0.13379807299999999</v>
      </c>
      <c r="I1243">
        <f t="shared" si="38"/>
        <v>-0.17788345899999999</v>
      </c>
      <c r="J1243" t="str">
        <f t="shared" si="39"/>
        <v>Severe</v>
      </c>
    </row>
    <row r="1244" spans="1:10" x14ac:dyDescent="0.35">
      <c r="A1244">
        <v>2003</v>
      </c>
      <c r="B1244">
        <v>71.5</v>
      </c>
      <c r="C1244">
        <v>27</v>
      </c>
      <c r="D1244" s="2">
        <v>0.47535565899999999</v>
      </c>
      <c r="E1244" s="2">
        <v>0.89271561499999996</v>
      </c>
      <c r="F1244" s="2">
        <v>1.4490936780000001</v>
      </c>
      <c r="G1244" s="2">
        <v>1.1857481219999999</v>
      </c>
      <c r="H1244" s="2">
        <v>0.81367260299999999</v>
      </c>
      <c r="I1244">
        <f t="shared" si="38"/>
        <v>0.96331713539999997</v>
      </c>
      <c r="J1244" t="str">
        <f t="shared" si="39"/>
        <v>Moderately wet</v>
      </c>
    </row>
    <row r="1245" spans="1:10" x14ac:dyDescent="0.35">
      <c r="A1245">
        <v>2004</v>
      </c>
      <c r="B1245">
        <v>71.5</v>
      </c>
      <c r="C1245">
        <v>27</v>
      </c>
      <c r="D1245" s="2">
        <v>0.47535565899999999</v>
      </c>
      <c r="E1245" s="2">
        <v>0.89271561499999996</v>
      </c>
      <c r="F1245" s="2">
        <v>1.4490936780000001</v>
      </c>
      <c r="G1245" s="2">
        <v>1.1857481219999999</v>
      </c>
      <c r="H1245" s="2">
        <v>0.81367260299999999</v>
      </c>
      <c r="I1245">
        <f t="shared" si="38"/>
        <v>0.96331713539999997</v>
      </c>
      <c r="J1245" t="str">
        <f t="shared" si="39"/>
        <v>Moderately wet</v>
      </c>
    </row>
    <row r="1246" spans="1:10" x14ac:dyDescent="0.35">
      <c r="A1246">
        <v>2005</v>
      </c>
      <c r="B1246">
        <v>71.5</v>
      </c>
      <c r="C1246">
        <v>27</v>
      </c>
      <c r="D1246" s="2">
        <v>0.59537065700000003</v>
      </c>
      <c r="E1246" s="2">
        <v>0.89061274300000004</v>
      </c>
      <c r="F1246" s="2">
        <v>1.156945734</v>
      </c>
      <c r="G1246" s="2">
        <v>0.72767562900000005</v>
      </c>
      <c r="H1246" s="2">
        <v>0.72767562900000005</v>
      </c>
      <c r="I1246">
        <f t="shared" si="38"/>
        <v>0.8196560784000001</v>
      </c>
      <c r="J1246" t="str">
        <f t="shared" si="39"/>
        <v>Moderately wet</v>
      </c>
    </row>
    <row r="1247" spans="1:10" x14ac:dyDescent="0.35">
      <c r="A1247">
        <v>2006</v>
      </c>
      <c r="B1247">
        <v>71.5</v>
      </c>
      <c r="C1247">
        <v>27</v>
      </c>
      <c r="D1247" s="2">
        <v>-0.18571575700000001</v>
      </c>
      <c r="E1247" s="2">
        <v>-6.1009206000000003E-2</v>
      </c>
      <c r="F1247" s="2">
        <v>-3.8133327000000002E-2</v>
      </c>
      <c r="G1247" s="2">
        <v>1.3555592540000001</v>
      </c>
      <c r="H1247" s="2">
        <v>1.2811956840000001</v>
      </c>
      <c r="I1247">
        <f t="shared" si="38"/>
        <v>0.47037932960000006</v>
      </c>
      <c r="J1247" t="str">
        <f t="shared" si="39"/>
        <v>Moderately wet</v>
      </c>
    </row>
    <row r="1248" spans="1:10" x14ac:dyDescent="0.35">
      <c r="A1248">
        <v>2007</v>
      </c>
      <c r="B1248">
        <v>71.5</v>
      </c>
      <c r="C1248">
        <v>27</v>
      </c>
      <c r="D1248" s="2">
        <v>0.510974504</v>
      </c>
      <c r="E1248" s="2">
        <v>0.59131102499999999</v>
      </c>
      <c r="F1248" s="2">
        <v>1.0581408590000001</v>
      </c>
      <c r="G1248" s="2">
        <v>1.2974822829999999</v>
      </c>
      <c r="H1248" s="2">
        <v>1.942407569</v>
      </c>
      <c r="I1248">
        <f t="shared" si="38"/>
        <v>1.0800632480000001</v>
      </c>
      <c r="J1248" t="str">
        <f t="shared" si="39"/>
        <v>very wet</v>
      </c>
    </row>
    <row r="1249" spans="1:10" x14ac:dyDescent="0.35">
      <c r="A1249">
        <v>2008</v>
      </c>
      <c r="B1249">
        <v>71.5</v>
      </c>
      <c r="C1249">
        <v>27</v>
      </c>
      <c r="D1249" s="2">
        <v>0.55001107400000004</v>
      </c>
      <c r="E1249" s="2">
        <v>0.65709355899999999</v>
      </c>
      <c r="F1249" s="2">
        <v>1.7811257490000001</v>
      </c>
      <c r="G1249" s="2">
        <v>1.4790739239999999</v>
      </c>
      <c r="H1249" s="2">
        <v>1.400151728</v>
      </c>
      <c r="I1249">
        <f t="shared" si="38"/>
        <v>1.1734912068000001</v>
      </c>
      <c r="J1249" t="str">
        <f t="shared" si="39"/>
        <v>Moderately wet</v>
      </c>
    </row>
    <row r="1250" spans="1:10" x14ac:dyDescent="0.35">
      <c r="A1250">
        <v>2009</v>
      </c>
      <c r="B1250">
        <v>71.5</v>
      </c>
      <c r="C1250">
        <v>27</v>
      </c>
      <c r="D1250" s="2">
        <v>-0.204465443</v>
      </c>
      <c r="E1250" s="2">
        <v>4.8507760000000002E-3</v>
      </c>
      <c r="F1250" s="2">
        <v>0.225369125</v>
      </c>
      <c r="G1250" s="2">
        <v>0.29187700700000002</v>
      </c>
      <c r="H1250" s="2">
        <v>4.7248292999999997E-2</v>
      </c>
      <c r="I1250">
        <f t="shared" si="38"/>
        <v>7.2975951600000005E-2</v>
      </c>
      <c r="J1250" t="str">
        <f t="shared" si="39"/>
        <v>Near Normal</v>
      </c>
    </row>
    <row r="1251" spans="1:10" x14ac:dyDescent="0.35">
      <c r="A1251">
        <v>2010</v>
      </c>
      <c r="B1251">
        <v>71.5</v>
      </c>
      <c r="C1251">
        <v>27</v>
      </c>
      <c r="D1251" s="2">
        <v>0.47514429899999999</v>
      </c>
      <c r="E1251" s="2">
        <v>1.2431230579999999</v>
      </c>
      <c r="F1251" s="2">
        <v>2.3182370429999999</v>
      </c>
      <c r="G1251" s="2">
        <v>2.053101431</v>
      </c>
      <c r="H1251" s="2">
        <v>1.698913093</v>
      </c>
      <c r="I1251">
        <f t="shared" si="38"/>
        <v>1.5577037847999999</v>
      </c>
      <c r="J1251" t="str">
        <f t="shared" si="39"/>
        <v>very wet</v>
      </c>
    </row>
    <row r="1252" spans="1:10" x14ac:dyDescent="0.35">
      <c r="A1252">
        <v>2011</v>
      </c>
      <c r="B1252">
        <v>71.5</v>
      </c>
      <c r="C1252">
        <v>27</v>
      </c>
      <c r="D1252" s="2">
        <v>0.47530103899999998</v>
      </c>
      <c r="E1252" s="2">
        <v>0.48200029999999999</v>
      </c>
      <c r="F1252" s="2">
        <v>1.2354426110000001</v>
      </c>
      <c r="G1252" s="2">
        <v>1.7180331339999999</v>
      </c>
      <c r="H1252" s="2">
        <v>2.2485279409999999</v>
      </c>
      <c r="I1252">
        <f t="shared" si="38"/>
        <v>1.2318610050000001</v>
      </c>
      <c r="J1252" t="str">
        <f t="shared" si="39"/>
        <v>very wet</v>
      </c>
    </row>
    <row r="1253" spans="1:10" x14ac:dyDescent="0.35">
      <c r="A1253">
        <v>2012</v>
      </c>
      <c r="B1253">
        <v>71.5</v>
      </c>
      <c r="C1253">
        <v>27</v>
      </c>
      <c r="D1253" s="2">
        <v>0.504862217</v>
      </c>
      <c r="E1253" s="2">
        <v>0.56743230200000006</v>
      </c>
      <c r="F1253" s="2">
        <v>0.66451418799999995</v>
      </c>
      <c r="G1253" s="2">
        <v>0.99197745100000001</v>
      </c>
      <c r="H1253" s="2">
        <v>1.129770317</v>
      </c>
      <c r="I1253">
        <f t="shared" si="38"/>
        <v>0.77171129500000002</v>
      </c>
      <c r="J1253" t="str">
        <f t="shared" si="39"/>
        <v>Moderately wet</v>
      </c>
    </row>
    <row r="1254" spans="1:10" x14ac:dyDescent="0.35">
      <c r="A1254">
        <v>2013</v>
      </c>
      <c r="B1254">
        <v>71.5</v>
      </c>
      <c r="C1254">
        <v>27</v>
      </c>
      <c r="D1254" s="2">
        <v>0.480303113</v>
      </c>
      <c r="E1254" s="2">
        <v>0.81202466699999998</v>
      </c>
      <c r="F1254" s="2">
        <v>1.000805025</v>
      </c>
      <c r="G1254" s="2">
        <v>0.96269863700000002</v>
      </c>
      <c r="H1254" s="2">
        <v>0.87395969600000001</v>
      </c>
      <c r="I1254">
        <f t="shared" si="38"/>
        <v>0.82595822759999993</v>
      </c>
      <c r="J1254" t="str">
        <f t="shared" si="39"/>
        <v>Moderately wet</v>
      </c>
    </row>
    <row r="1255" spans="1:10" x14ac:dyDescent="0.35">
      <c r="A1255">
        <v>2014</v>
      </c>
      <c r="B1255">
        <v>71.5</v>
      </c>
      <c r="C1255">
        <v>27</v>
      </c>
      <c r="D1255" s="2">
        <v>0.59987796299999996</v>
      </c>
      <c r="E1255" s="2">
        <v>0.60009437300000001</v>
      </c>
      <c r="F1255" s="2">
        <v>1.0201594380000001</v>
      </c>
      <c r="G1255" s="2">
        <v>0.43650756699999999</v>
      </c>
      <c r="H1255" s="2">
        <v>0.45574400799999998</v>
      </c>
      <c r="I1255">
        <f t="shared" si="38"/>
        <v>0.62247666980000005</v>
      </c>
      <c r="J1255" t="str">
        <f t="shared" si="39"/>
        <v>Near Normal</v>
      </c>
    </row>
    <row r="1256" spans="1:10" x14ac:dyDescent="0.35">
      <c r="A1256">
        <v>2015</v>
      </c>
      <c r="B1256">
        <v>71.5</v>
      </c>
      <c r="C1256">
        <v>27</v>
      </c>
      <c r="D1256" s="2">
        <v>0.53561108999999996</v>
      </c>
      <c r="E1256" s="2">
        <v>1.1110183929999999</v>
      </c>
      <c r="F1256" s="2">
        <v>1.980424017</v>
      </c>
      <c r="G1256" s="2">
        <v>1.7697186949999999</v>
      </c>
      <c r="H1256" s="2">
        <v>1.647487411</v>
      </c>
      <c r="I1256">
        <f t="shared" si="38"/>
        <v>1.4088519211999999</v>
      </c>
      <c r="J1256" t="str">
        <f t="shared" si="39"/>
        <v>very wet</v>
      </c>
    </row>
    <row r="1257" spans="1:10" x14ac:dyDescent="0.35">
      <c r="A1257">
        <v>2016</v>
      </c>
      <c r="B1257">
        <v>71.5</v>
      </c>
      <c r="C1257">
        <v>27</v>
      </c>
      <c r="D1257" s="2">
        <v>0.48281538200000002</v>
      </c>
      <c r="E1257" s="2">
        <v>0.65384980299999995</v>
      </c>
      <c r="F1257" s="2">
        <v>0.94224163900000002</v>
      </c>
      <c r="G1257" s="2">
        <v>0.98300806299999999</v>
      </c>
      <c r="H1257" s="2">
        <v>0.83395031100000006</v>
      </c>
      <c r="I1257">
        <f t="shared" si="38"/>
        <v>0.77917303960000006</v>
      </c>
      <c r="J1257" t="str">
        <f t="shared" si="39"/>
        <v>Moderately wet</v>
      </c>
    </row>
    <row r="1258" spans="1:10" x14ac:dyDescent="0.35">
      <c r="A1258">
        <v>2017</v>
      </c>
      <c r="B1258">
        <v>71.5</v>
      </c>
      <c r="C1258">
        <v>27</v>
      </c>
      <c r="D1258" s="2">
        <v>0.68598268399999995</v>
      </c>
      <c r="E1258" s="2">
        <v>1.0425130659999999</v>
      </c>
      <c r="F1258" s="2">
        <v>2.0668400089999999</v>
      </c>
      <c r="G1258" s="2">
        <v>1.560924449</v>
      </c>
      <c r="H1258" s="2">
        <v>1.278222626</v>
      </c>
      <c r="I1258">
        <f t="shared" si="38"/>
        <v>1.3268965667999999</v>
      </c>
      <c r="J1258" t="str">
        <f t="shared" si="39"/>
        <v>Moderately wet</v>
      </c>
    </row>
    <row r="1259" spans="1:10" x14ac:dyDescent="0.35">
      <c r="A1259">
        <v>2018</v>
      </c>
      <c r="B1259">
        <v>71.5</v>
      </c>
      <c r="C1259">
        <v>27</v>
      </c>
      <c r="D1259" s="2">
        <v>-0.18512346900000001</v>
      </c>
      <c r="E1259" s="2">
        <v>0.19033476499999999</v>
      </c>
      <c r="F1259" s="2">
        <v>0.57667617500000001</v>
      </c>
      <c r="G1259" s="2">
        <v>0.79626091899999996</v>
      </c>
      <c r="H1259" s="2">
        <v>0.47933558999999998</v>
      </c>
      <c r="I1259">
        <f t="shared" si="38"/>
        <v>0.37149679599999996</v>
      </c>
      <c r="J1259" t="str">
        <f t="shared" si="39"/>
        <v>Near Normal</v>
      </c>
    </row>
    <row r="1260" spans="1:10" x14ac:dyDescent="0.35">
      <c r="A1260">
        <v>2019</v>
      </c>
      <c r="B1260">
        <v>71.5</v>
      </c>
      <c r="C1260">
        <v>27</v>
      </c>
      <c r="D1260" s="2">
        <v>0.11640900699999999</v>
      </c>
      <c r="E1260" s="2">
        <v>0.55597220999999997</v>
      </c>
      <c r="F1260" s="2">
        <v>0.69473065899999997</v>
      </c>
      <c r="G1260" s="2">
        <v>0.61116421099999996</v>
      </c>
      <c r="H1260" s="2">
        <v>0.61013382900000002</v>
      </c>
      <c r="I1260">
        <f t="shared" si="38"/>
        <v>0.51768198319999992</v>
      </c>
      <c r="J1260" t="str">
        <f t="shared" si="39"/>
        <v>Moderately wet</v>
      </c>
    </row>
    <row r="1261" spans="1:10" x14ac:dyDescent="0.35">
      <c r="A1261">
        <v>2020</v>
      </c>
      <c r="B1261">
        <v>71.5</v>
      </c>
      <c r="C1261">
        <v>27</v>
      </c>
      <c r="D1261" s="2">
        <v>-0.17873957800000001</v>
      </c>
      <c r="E1261" s="2">
        <v>0.114266216</v>
      </c>
      <c r="F1261" s="2">
        <v>0.70284503899999995</v>
      </c>
      <c r="G1261" s="2">
        <v>1.6376925149999999</v>
      </c>
      <c r="H1261" s="2">
        <v>1.7144673050000001</v>
      </c>
      <c r="I1261">
        <f t="shared" si="38"/>
        <v>0.7981062994</v>
      </c>
      <c r="J1261" t="str">
        <f t="shared" si="39"/>
        <v>very wet</v>
      </c>
    </row>
    <row r="1262" spans="1:10" x14ac:dyDescent="0.35">
      <c r="A1262">
        <v>1991</v>
      </c>
      <c r="B1262">
        <v>71.5</v>
      </c>
      <c r="C1262">
        <v>27.25</v>
      </c>
      <c r="D1262" s="2">
        <v>0.46843647999999999</v>
      </c>
      <c r="E1262" s="2">
        <v>0.64508854999999998</v>
      </c>
      <c r="F1262" s="2">
        <v>0.74891216999999999</v>
      </c>
      <c r="G1262" s="2">
        <v>0.2989829</v>
      </c>
      <c r="H1262" s="2">
        <v>0.17694306000000001</v>
      </c>
      <c r="I1262">
        <f t="shared" si="38"/>
        <v>0.46767263200000003</v>
      </c>
      <c r="J1262" t="str">
        <f t="shared" si="39"/>
        <v>Near Normal</v>
      </c>
    </row>
    <row r="1263" spans="1:10" x14ac:dyDescent="0.35">
      <c r="A1263">
        <v>1992</v>
      </c>
      <c r="B1263">
        <v>71.5</v>
      </c>
      <c r="C1263">
        <v>27.25</v>
      </c>
      <c r="D1263" s="2">
        <v>0.49735536000000002</v>
      </c>
      <c r="E1263" s="2">
        <v>0.53971588000000004</v>
      </c>
      <c r="F1263" s="2">
        <v>0.91890512999999996</v>
      </c>
      <c r="G1263" s="2">
        <v>0.67317757</v>
      </c>
      <c r="H1263" s="2">
        <v>1.0737644799999999</v>
      </c>
      <c r="I1263">
        <f t="shared" si="38"/>
        <v>0.74058368399999996</v>
      </c>
      <c r="J1263" t="str">
        <f t="shared" si="39"/>
        <v>Moderately wet</v>
      </c>
    </row>
    <row r="1264" spans="1:10" x14ac:dyDescent="0.35">
      <c r="A1264">
        <v>1993</v>
      </c>
      <c r="B1264">
        <v>71.5</v>
      </c>
      <c r="C1264">
        <v>27.25</v>
      </c>
      <c r="D1264" s="2">
        <v>0.52581193999999998</v>
      </c>
      <c r="E1264" s="2">
        <v>0.93470690999999995</v>
      </c>
      <c r="F1264" s="2">
        <v>1.77048838</v>
      </c>
      <c r="G1264" s="2">
        <v>1.1919915400000001</v>
      </c>
      <c r="H1264" s="2">
        <v>1.0056596499999999</v>
      </c>
      <c r="I1264">
        <f t="shared" si="38"/>
        <v>1.085731684</v>
      </c>
      <c r="J1264" t="str">
        <f t="shared" si="39"/>
        <v>Moderately wet</v>
      </c>
    </row>
    <row r="1265" spans="1:10" x14ac:dyDescent="0.35">
      <c r="A1265">
        <v>1994</v>
      </c>
      <c r="B1265">
        <v>71.5</v>
      </c>
      <c r="C1265">
        <v>27.25</v>
      </c>
      <c r="D1265" s="2">
        <v>0.47328095999999997</v>
      </c>
      <c r="E1265" s="2">
        <v>0.60782150999999995</v>
      </c>
      <c r="F1265" s="2">
        <v>1.8765783599999999</v>
      </c>
      <c r="G1265" s="2">
        <v>1.6623141699999999</v>
      </c>
      <c r="H1265" s="2">
        <v>1.9687250199999999</v>
      </c>
      <c r="I1265">
        <f t="shared" si="38"/>
        <v>1.3177440039999999</v>
      </c>
      <c r="J1265" t="str">
        <f t="shared" si="39"/>
        <v>very wet</v>
      </c>
    </row>
    <row r="1266" spans="1:10" x14ac:dyDescent="0.35">
      <c r="A1266">
        <v>1995</v>
      </c>
      <c r="B1266">
        <v>71.5</v>
      </c>
      <c r="C1266">
        <v>27.25</v>
      </c>
      <c r="D1266" s="2">
        <v>0.51011987999999997</v>
      </c>
      <c r="E1266" s="2">
        <v>0.59468620000000005</v>
      </c>
      <c r="F1266" s="2">
        <v>1.54624904</v>
      </c>
      <c r="G1266" s="2">
        <v>1.1494799499999999</v>
      </c>
      <c r="H1266" s="2">
        <v>1.0806781700000001</v>
      </c>
      <c r="I1266">
        <f t="shared" si="38"/>
        <v>0.97624264799999982</v>
      </c>
      <c r="J1266" t="str">
        <f t="shared" si="39"/>
        <v>Moderately wet</v>
      </c>
    </row>
    <row r="1267" spans="1:10" x14ac:dyDescent="0.35">
      <c r="A1267">
        <v>1996</v>
      </c>
      <c r="B1267">
        <v>71.5</v>
      </c>
      <c r="C1267">
        <v>27.25</v>
      </c>
      <c r="D1267" s="2">
        <v>0.74593151999999996</v>
      </c>
      <c r="E1267" s="2">
        <v>2.06096148</v>
      </c>
      <c r="F1267" s="2">
        <v>2.3770747399999999</v>
      </c>
      <c r="G1267" s="2">
        <v>1.8749439800000001</v>
      </c>
      <c r="H1267" s="2">
        <v>0.46849635000000001</v>
      </c>
      <c r="I1267">
        <f t="shared" si="38"/>
        <v>1.505481614</v>
      </c>
      <c r="J1267" t="str">
        <f t="shared" si="39"/>
        <v>Near Normal</v>
      </c>
    </row>
    <row r="1268" spans="1:10" x14ac:dyDescent="0.35">
      <c r="A1268">
        <v>1997</v>
      </c>
      <c r="B1268">
        <v>71.5</v>
      </c>
      <c r="C1268">
        <v>27.25</v>
      </c>
      <c r="D1268" s="2">
        <v>0.58911268999999999</v>
      </c>
      <c r="E1268" s="2">
        <v>1.07396</v>
      </c>
      <c r="F1268" s="2">
        <v>1.25508518</v>
      </c>
      <c r="G1268" s="2">
        <v>0.76840330999999995</v>
      </c>
      <c r="H1268" s="2">
        <v>0.29842492999999998</v>
      </c>
      <c r="I1268">
        <f t="shared" si="38"/>
        <v>0.79699722200000001</v>
      </c>
      <c r="J1268" t="str">
        <f t="shared" si="39"/>
        <v>Near Normal</v>
      </c>
    </row>
    <row r="1269" spans="1:10" x14ac:dyDescent="0.35">
      <c r="A1269">
        <v>1998</v>
      </c>
      <c r="B1269">
        <v>71.5</v>
      </c>
      <c r="C1269">
        <v>27.25</v>
      </c>
      <c r="D1269" s="2">
        <v>0.46812710000000002</v>
      </c>
      <c r="E1269" s="2">
        <v>0.80002713999999997</v>
      </c>
      <c r="F1269" s="2">
        <v>1.3368304200000001</v>
      </c>
      <c r="G1269" s="2">
        <v>0.99208412999999995</v>
      </c>
      <c r="H1269" s="2">
        <v>1.0340433200000001</v>
      </c>
      <c r="I1269">
        <f t="shared" si="38"/>
        <v>0.92622242200000005</v>
      </c>
      <c r="J1269" t="str">
        <f t="shared" si="39"/>
        <v>Moderately wet</v>
      </c>
    </row>
    <row r="1270" spans="1:10" x14ac:dyDescent="0.35">
      <c r="A1270">
        <v>1999</v>
      </c>
      <c r="B1270">
        <v>71.5</v>
      </c>
      <c r="C1270">
        <v>27.25</v>
      </c>
      <c r="D1270" s="2">
        <v>1.1794765899999999</v>
      </c>
      <c r="E1270" s="2">
        <v>1.2132693699999999</v>
      </c>
      <c r="F1270" s="2">
        <v>1.2808193699999999</v>
      </c>
      <c r="G1270" s="2">
        <v>1.10297143</v>
      </c>
      <c r="H1270" s="2">
        <v>1.06793391</v>
      </c>
      <c r="I1270">
        <f t="shared" si="38"/>
        <v>1.1688941339999999</v>
      </c>
      <c r="J1270" t="str">
        <f t="shared" si="39"/>
        <v>Moderately wet</v>
      </c>
    </row>
    <row r="1271" spans="1:10" x14ac:dyDescent="0.35">
      <c r="A1271">
        <v>2000</v>
      </c>
      <c r="B1271">
        <v>71.5</v>
      </c>
      <c r="C1271">
        <v>27.25</v>
      </c>
      <c r="D1271" s="2">
        <v>-0.20446668000000001</v>
      </c>
      <c r="E1271" s="2">
        <v>-0.20055882</v>
      </c>
      <c r="F1271" s="2">
        <v>0.72261423999999996</v>
      </c>
      <c r="G1271" s="2">
        <v>0.83119259000000001</v>
      </c>
      <c r="H1271" s="2">
        <v>0.83764176999999995</v>
      </c>
      <c r="I1271">
        <f t="shared" si="38"/>
        <v>0.39728461999999992</v>
      </c>
      <c r="J1271" t="str">
        <f t="shared" si="39"/>
        <v>Moderately wet</v>
      </c>
    </row>
    <row r="1272" spans="1:10" x14ac:dyDescent="0.35">
      <c r="A1272">
        <v>2001</v>
      </c>
      <c r="B1272">
        <v>71.5</v>
      </c>
      <c r="C1272">
        <v>27.25</v>
      </c>
      <c r="D1272" s="2">
        <v>0.65290952999999996</v>
      </c>
      <c r="E1272" s="2">
        <v>1.1312112400000001</v>
      </c>
      <c r="F1272" s="2">
        <v>1.8995942699999999</v>
      </c>
      <c r="G1272" s="2">
        <v>1.5882595500000001</v>
      </c>
      <c r="H1272" s="2">
        <v>1.24429206</v>
      </c>
      <c r="I1272">
        <f t="shared" si="38"/>
        <v>1.30325333</v>
      </c>
      <c r="J1272" t="str">
        <f t="shared" si="39"/>
        <v>Moderately wet</v>
      </c>
    </row>
    <row r="1273" spans="1:10" x14ac:dyDescent="0.35">
      <c r="A1273">
        <v>2002</v>
      </c>
      <c r="B1273">
        <v>71.5</v>
      </c>
      <c r="C1273">
        <v>27.25</v>
      </c>
      <c r="D1273" s="2">
        <v>-0.19611870000000001</v>
      </c>
      <c r="E1273" s="2">
        <v>-0.18148674000000001</v>
      </c>
      <c r="F1273" s="2">
        <v>-0.18148674000000001</v>
      </c>
      <c r="G1273" s="2">
        <v>-0.19807778000000001</v>
      </c>
      <c r="H1273" s="2">
        <v>-0.13400862999999999</v>
      </c>
      <c r="I1273">
        <f t="shared" si="38"/>
        <v>-0.17823571799999999</v>
      </c>
      <c r="J1273" t="str">
        <f t="shared" si="39"/>
        <v>Severe</v>
      </c>
    </row>
    <row r="1274" spans="1:10" x14ac:dyDescent="0.35">
      <c r="A1274">
        <v>2003</v>
      </c>
      <c r="B1274">
        <v>71.5</v>
      </c>
      <c r="C1274">
        <v>27.25</v>
      </c>
      <c r="D1274" s="2">
        <v>0.47278756</v>
      </c>
      <c r="E1274" s="2">
        <v>0.82622914999999997</v>
      </c>
      <c r="F1274" s="2">
        <v>1.3529281799999999</v>
      </c>
      <c r="G1274" s="2">
        <v>1.0923184100000001</v>
      </c>
      <c r="H1274" s="2">
        <v>0.76970759</v>
      </c>
      <c r="I1274">
        <f t="shared" si="38"/>
        <v>0.90279417800000006</v>
      </c>
      <c r="J1274" t="str">
        <f t="shared" si="39"/>
        <v>Moderately wet</v>
      </c>
    </row>
    <row r="1275" spans="1:10" x14ac:dyDescent="0.35">
      <c r="A1275">
        <v>2004</v>
      </c>
      <c r="B1275">
        <v>71.5</v>
      </c>
      <c r="C1275">
        <v>27.25</v>
      </c>
      <c r="D1275" s="2">
        <v>0.47278756</v>
      </c>
      <c r="E1275" s="2">
        <v>0.82622914999999997</v>
      </c>
      <c r="F1275" s="2">
        <v>1.3529281799999999</v>
      </c>
      <c r="G1275" s="2">
        <v>1.0923184100000001</v>
      </c>
      <c r="H1275" s="2">
        <v>0.76970759</v>
      </c>
      <c r="I1275">
        <f t="shared" si="38"/>
        <v>0.90279417800000006</v>
      </c>
      <c r="J1275" t="str">
        <f t="shared" si="39"/>
        <v>Moderately wet</v>
      </c>
    </row>
    <row r="1276" spans="1:10" x14ac:dyDescent="0.35">
      <c r="A1276">
        <v>2005</v>
      </c>
      <c r="B1276">
        <v>71.5</v>
      </c>
      <c r="C1276">
        <v>27.25</v>
      </c>
      <c r="D1276" s="2">
        <v>0.64513836999999996</v>
      </c>
      <c r="E1276" s="2">
        <v>0.93661368</v>
      </c>
      <c r="F1276" s="2">
        <v>1.2021018400000001</v>
      </c>
      <c r="G1276" s="2">
        <v>0.67957186999999997</v>
      </c>
      <c r="H1276" s="2">
        <v>0.67957186999999997</v>
      </c>
      <c r="I1276">
        <f t="shared" si="38"/>
        <v>0.82859952599999998</v>
      </c>
      <c r="J1276" t="str">
        <f t="shared" si="39"/>
        <v>Moderately wet</v>
      </c>
    </row>
    <row r="1277" spans="1:10" x14ac:dyDescent="0.35">
      <c r="A1277">
        <v>2006</v>
      </c>
      <c r="B1277">
        <v>71.5</v>
      </c>
      <c r="C1277">
        <v>27.25</v>
      </c>
      <c r="D1277" s="2">
        <v>-0.19060800999999999</v>
      </c>
      <c r="E1277" s="2">
        <v>-7.2439240000000002E-2</v>
      </c>
      <c r="F1277" s="2">
        <v>-5.5873390000000002E-2</v>
      </c>
      <c r="G1277" s="2">
        <v>1.2326463700000001</v>
      </c>
      <c r="H1277" s="2">
        <v>1.1440688999999999</v>
      </c>
      <c r="I1277">
        <f t="shared" si="38"/>
        <v>0.41155892599999999</v>
      </c>
      <c r="J1277" t="str">
        <f t="shared" si="39"/>
        <v>Moderately wet</v>
      </c>
    </row>
    <row r="1278" spans="1:10" x14ac:dyDescent="0.35">
      <c r="A1278">
        <v>2007</v>
      </c>
      <c r="B1278">
        <v>71.5</v>
      </c>
      <c r="C1278">
        <v>27.25</v>
      </c>
      <c r="D1278" s="2">
        <v>0.51173084999999996</v>
      </c>
      <c r="E1278" s="2">
        <v>0.63338707000000005</v>
      </c>
      <c r="F1278" s="2">
        <v>1.0200659700000001</v>
      </c>
      <c r="G1278" s="2">
        <v>1.23559569</v>
      </c>
      <c r="H1278" s="2">
        <v>1.88774686</v>
      </c>
      <c r="I1278">
        <f t="shared" si="38"/>
        <v>1.057705288</v>
      </c>
      <c r="J1278" t="str">
        <f t="shared" si="39"/>
        <v>very wet</v>
      </c>
    </row>
    <row r="1279" spans="1:10" x14ac:dyDescent="0.35">
      <c r="A1279">
        <v>2008</v>
      </c>
      <c r="B1279">
        <v>71.5</v>
      </c>
      <c r="C1279">
        <v>27.25</v>
      </c>
      <c r="D1279" s="2">
        <v>0.55073894999999995</v>
      </c>
      <c r="E1279" s="2">
        <v>0.66814377000000003</v>
      </c>
      <c r="F1279" s="2">
        <v>1.64899997</v>
      </c>
      <c r="G1279" s="2">
        <v>1.18899841</v>
      </c>
      <c r="H1279" s="2">
        <v>1.0906264699999999</v>
      </c>
      <c r="I1279">
        <f t="shared" si="38"/>
        <v>1.0295015140000001</v>
      </c>
      <c r="J1279" t="str">
        <f t="shared" si="39"/>
        <v>Moderately wet</v>
      </c>
    </row>
    <row r="1280" spans="1:10" x14ac:dyDescent="0.35">
      <c r="A1280">
        <v>2009</v>
      </c>
      <c r="B1280">
        <v>71.5</v>
      </c>
      <c r="C1280">
        <v>27.25</v>
      </c>
      <c r="D1280" s="2">
        <v>-0.20446637000000001</v>
      </c>
      <c r="E1280" s="2">
        <v>-5.3327699999999997E-3</v>
      </c>
      <c r="F1280" s="2">
        <v>0.21967403999999999</v>
      </c>
      <c r="G1280" s="2">
        <v>0.29110531000000001</v>
      </c>
      <c r="H1280" s="2">
        <v>3.129179E-2</v>
      </c>
      <c r="I1280">
        <f t="shared" si="38"/>
        <v>6.6454399999999997E-2</v>
      </c>
      <c r="J1280" t="str">
        <f t="shared" si="39"/>
        <v>Near Normal</v>
      </c>
    </row>
    <row r="1281" spans="1:10" x14ac:dyDescent="0.35">
      <c r="A1281">
        <v>2010</v>
      </c>
      <c r="B1281">
        <v>71.5</v>
      </c>
      <c r="C1281">
        <v>27.25</v>
      </c>
      <c r="D1281" s="2">
        <v>0.46816952000000001</v>
      </c>
      <c r="E1281" s="2">
        <v>1.2815964200000001</v>
      </c>
      <c r="F1281" s="2">
        <v>2.2725000299999998</v>
      </c>
      <c r="G1281" s="2">
        <v>2.0301570099999999</v>
      </c>
      <c r="H1281" s="2">
        <v>1.6621228400000001</v>
      </c>
      <c r="I1281">
        <f t="shared" si="38"/>
        <v>1.5429091639999999</v>
      </c>
      <c r="J1281" t="str">
        <f t="shared" si="39"/>
        <v>very wet</v>
      </c>
    </row>
    <row r="1282" spans="1:10" x14ac:dyDescent="0.35">
      <c r="A1282">
        <v>2011</v>
      </c>
      <c r="B1282">
        <v>71.5</v>
      </c>
      <c r="C1282">
        <v>27.25</v>
      </c>
      <c r="D1282" s="2">
        <v>0.46952408000000001</v>
      </c>
      <c r="E1282" s="2">
        <v>0.48349112999999999</v>
      </c>
      <c r="F1282" s="2">
        <v>1.1362409499999999</v>
      </c>
      <c r="G1282" s="2">
        <v>1.5372916999999999</v>
      </c>
      <c r="H1282" s="2">
        <v>2.13920288</v>
      </c>
      <c r="I1282">
        <f t="shared" si="38"/>
        <v>1.1531501479999999</v>
      </c>
      <c r="J1282" t="str">
        <f t="shared" si="39"/>
        <v>very wet</v>
      </c>
    </row>
    <row r="1283" spans="1:10" x14ac:dyDescent="0.35">
      <c r="A1283">
        <v>2012</v>
      </c>
      <c r="B1283">
        <v>71.5</v>
      </c>
      <c r="C1283">
        <v>27.25</v>
      </c>
      <c r="D1283" s="2">
        <v>0.50866867000000004</v>
      </c>
      <c r="E1283" s="2">
        <v>0.57099584999999997</v>
      </c>
      <c r="F1283" s="2">
        <v>0.68404867999999996</v>
      </c>
      <c r="G1283" s="2">
        <v>1.0163954399999999</v>
      </c>
      <c r="H1283" s="2">
        <v>1.16429486</v>
      </c>
      <c r="I1283">
        <f t="shared" ref="I1283:I1346" si="40">AVERAGE(D1283:H1283)</f>
        <v>0.78888069999999999</v>
      </c>
      <c r="J1283" t="str">
        <f t="shared" ref="J1283:J1346" si="41">IF(H1283&lt;=-1,"Extreme",IF(AND(H1283&gt;-1,H1283&lt;=-0.1),"Severe",IF(AND(H1283&gt;-0.5,H1283&lt;=0.5),"Near Normal",IF(AND(H1283&gt;0.5,H1283&lt;=1.5),"Moderately wet","very wet"))))</f>
        <v>Moderately wet</v>
      </c>
    </row>
    <row r="1284" spans="1:10" x14ac:dyDescent="0.35">
      <c r="A1284">
        <v>2013</v>
      </c>
      <c r="B1284">
        <v>71.5</v>
      </c>
      <c r="C1284">
        <v>27.25</v>
      </c>
      <c r="D1284" s="2">
        <v>0.48590346000000001</v>
      </c>
      <c r="E1284" s="2">
        <v>0.78353923999999997</v>
      </c>
      <c r="F1284" s="2">
        <v>0.977742</v>
      </c>
      <c r="G1284" s="2">
        <v>0.94288614000000004</v>
      </c>
      <c r="H1284" s="2">
        <v>0.83809648000000003</v>
      </c>
      <c r="I1284">
        <f t="shared" si="40"/>
        <v>0.80563346400000013</v>
      </c>
      <c r="J1284" t="str">
        <f t="shared" si="41"/>
        <v>Moderately wet</v>
      </c>
    </row>
    <row r="1285" spans="1:10" x14ac:dyDescent="0.35">
      <c r="A1285">
        <v>2014</v>
      </c>
      <c r="B1285">
        <v>71.5</v>
      </c>
      <c r="C1285">
        <v>27.25</v>
      </c>
      <c r="D1285" s="2">
        <v>0.60660486999999996</v>
      </c>
      <c r="E1285" s="2">
        <v>0.60879786000000002</v>
      </c>
      <c r="F1285" s="2">
        <v>1.02213413</v>
      </c>
      <c r="G1285" s="2">
        <v>0.39202103999999999</v>
      </c>
      <c r="H1285" s="2">
        <v>0.44497069</v>
      </c>
      <c r="I1285">
        <f t="shared" si="40"/>
        <v>0.61490571799999993</v>
      </c>
      <c r="J1285" t="str">
        <f t="shared" si="41"/>
        <v>Near Normal</v>
      </c>
    </row>
    <row r="1286" spans="1:10" x14ac:dyDescent="0.35">
      <c r="A1286">
        <v>2015</v>
      </c>
      <c r="B1286">
        <v>71.5</v>
      </c>
      <c r="C1286">
        <v>27.25</v>
      </c>
      <c r="D1286" s="2">
        <v>0.54508632999999995</v>
      </c>
      <c r="E1286" s="2">
        <v>1.0800086900000001</v>
      </c>
      <c r="F1286" s="2">
        <v>2.0344979900000002</v>
      </c>
      <c r="G1286" s="2">
        <v>1.8375219</v>
      </c>
      <c r="H1286" s="2">
        <v>1.8382236999999999</v>
      </c>
      <c r="I1286">
        <f t="shared" si="40"/>
        <v>1.4670677220000001</v>
      </c>
      <c r="J1286" t="str">
        <f t="shared" si="41"/>
        <v>very wet</v>
      </c>
    </row>
    <row r="1287" spans="1:10" x14ac:dyDescent="0.35">
      <c r="A1287">
        <v>2016</v>
      </c>
      <c r="B1287">
        <v>71.5</v>
      </c>
      <c r="C1287">
        <v>27.25</v>
      </c>
      <c r="D1287" s="2">
        <v>0.49051766000000002</v>
      </c>
      <c r="E1287" s="2">
        <v>0.69651931</v>
      </c>
      <c r="F1287" s="2">
        <v>0.99175822000000002</v>
      </c>
      <c r="G1287" s="2">
        <v>1.0150645199999999</v>
      </c>
      <c r="H1287" s="2">
        <v>0.85628632000000005</v>
      </c>
      <c r="I1287">
        <f t="shared" si="40"/>
        <v>0.81002920599999995</v>
      </c>
      <c r="J1287" t="str">
        <f t="shared" si="41"/>
        <v>Moderately wet</v>
      </c>
    </row>
    <row r="1288" spans="1:10" x14ac:dyDescent="0.35">
      <c r="A1288">
        <v>2017</v>
      </c>
      <c r="B1288">
        <v>71.5</v>
      </c>
      <c r="C1288">
        <v>27.25</v>
      </c>
      <c r="D1288" s="2">
        <v>0.73832677000000002</v>
      </c>
      <c r="E1288" s="2">
        <v>1.05548631</v>
      </c>
      <c r="F1288" s="2">
        <v>2.06073833</v>
      </c>
      <c r="G1288" s="2">
        <v>1.5094508499999999</v>
      </c>
      <c r="H1288" s="2">
        <v>1.24693871</v>
      </c>
      <c r="I1288">
        <f t="shared" si="40"/>
        <v>1.322188194</v>
      </c>
      <c r="J1288" t="str">
        <f t="shared" si="41"/>
        <v>Moderately wet</v>
      </c>
    </row>
    <row r="1289" spans="1:10" x14ac:dyDescent="0.35">
      <c r="A1289">
        <v>2018</v>
      </c>
      <c r="B1289">
        <v>71.5</v>
      </c>
      <c r="C1289">
        <v>27.25</v>
      </c>
      <c r="D1289" s="2">
        <v>-0.19062018</v>
      </c>
      <c r="E1289" s="2">
        <v>0.17377034</v>
      </c>
      <c r="F1289" s="2">
        <v>0.62598425999999996</v>
      </c>
      <c r="G1289" s="2">
        <v>0.91168150999999997</v>
      </c>
      <c r="H1289" s="2">
        <v>0.57423970999999996</v>
      </c>
      <c r="I1289">
        <f t="shared" si="40"/>
        <v>0.41901112800000001</v>
      </c>
      <c r="J1289" t="str">
        <f t="shared" si="41"/>
        <v>Moderately wet</v>
      </c>
    </row>
    <row r="1290" spans="1:10" x14ac:dyDescent="0.35">
      <c r="A1290">
        <v>2019</v>
      </c>
      <c r="B1290">
        <v>71.5</v>
      </c>
      <c r="C1290">
        <v>27.25</v>
      </c>
      <c r="D1290" s="2">
        <v>3.3767869999999998E-2</v>
      </c>
      <c r="E1290" s="2">
        <v>0.49655798000000001</v>
      </c>
      <c r="F1290" s="2">
        <v>0.65753253</v>
      </c>
      <c r="G1290" s="2">
        <v>0.75724404999999995</v>
      </c>
      <c r="H1290" s="2">
        <v>0.77193862999999996</v>
      </c>
      <c r="I1290">
        <f t="shared" si="40"/>
        <v>0.54340821199999989</v>
      </c>
      <c r="J1290" t="str">
        <f t="shared" si="41"/>
        <v>Moderately wet</v>
      </c>
    </row>
    <row r="1291" spans="1:10" x14ac:dyDescent="0.35">
      <c r="A1291">
        <v>2020</v>
      </c>
      <c r="B1291">
        <v>71.5</v>
      </c>
      <c r="C1291">
        <v>27.25</v>
      </c>
      <c r="D1291" s="2">
        <v>-0.18845886000000001</v>
      </c>
      <c r="E1291" s="2">
        <v>1.219107E-2</v>
      </c>
      <c r="F1291" s="2">
        <v>0.59454890999999999</v>
      </c>
      <c r="G1291" s="2">
        <v>1.5386539699999999</v>
      </c>
      <c r="H1291" s="2">
        <v>1.7582652000000001</v>
      </c>
      <c r="I1291">
        <f t="shared" si="40"/>
        <v>0.74304005800000006</v>
      </c>
      <c r="J1291" t="str">
        <f t="shared" si="41"/>
        <v>very wet</v>
      </c>
    </row>
    <row r="1292" spans="1:10" x14ac:dyDescent="0.35">
      <c r="A1292">
        <v>1991</v>
      </c>
      <c r="B1292">
        <v>71.5</v>
      </c>
      <c r="C1292">
        <v>27.5</v>
      </c>
      <c r="D1292" s="2">
        <v>0.48908446100000003</v>
      </c>
      <c r="E1292" s="2">
        <v>0.59283682999999998</v>
      </c>
      <c r="F1292" s="2">
        <v>0.65603062199999995</v>
      </c>
      <c r="G1292" s="2">
        <v>0.17137288000000001</v>
      </c>
      <c r="H1292" s="2">
        <v>0.21807254600000001</v>
      </c>
      <c r="I1292">
        <f t="shared" si="40"/>
        <v>0.42547946779999996</v>
      </c>
      <c r="J1292" t="str">
        <f t="shared" si="41"/>
        <v>Near Normal</v>
      </c>
    </row>
    <row r="1293" spans="1:10" x14ac:dyDescent="0.35">
      <c r="A1293">
        <v>1992</v>
      </c>
      <c r="B1293">
        <v>71.5</v>
      </c>
      <c r="C1293">
        <v>27.5</v>
      </c>
      <c r="D1293" s="2">
        <v>0.51719388700000002</v>
      </c>
      <c r="E1293" s="2">
        <v>0.56983482399999996</v>
      </c>
      <c r="F1293" s="2">
        <v>1.0207646429999999</v>
      </c>
      <c r="G1293" s="2">
        <v>0.99356719299999996</v>
      </c>
      <c r="H1293" s="2">
        <v>1.8036811079999999</v>
      </c>
      <c r="I1293">
        <f t="shared" si="40"/>
        <v>0.98100833099999996</v>
      </c>
      <c r="J1293" t="str">
        <f t="shared" si="41"/>
        <v>very wet</v>
      </c>
    </row>
    <row r="1294" spans="1:10" x14ac:dyDescent="0.35">
      <c r="A1294">
        <v>1993</v>
      </c>
      <c r="B1294">
        <v>71.5</v>
      </c>
      <c r="C1294">
        <v>27.5</v>
      </c>
      <c r="D1294" s="2">
        <v>0.54349495400000003</v>
      </c>
      <c r="E1294" s="2">
        <v>0.88015871099999998</v>
      </c>
      <c r="F1294" s="2">
        <v>1.6834988550000001</v>
      </c>
      <c r="G1294" s="2">
        <v>1.093818559</v>
      </c>
      <c r="H1294" s="2">
        <v>0.99301122900000005</v>
      </c>
      <c r="I1294">
        <f t="shared" si="40"/>
        <v>1.0387964616000001</v>
      </c>
      <c r="J1294" t="str">
        <f t="shared" si="41"/>
        <v>Moderately wet</v>
      </c>
    </row>
    <row r="1295" spans="1:10" x14ac:dyDescent="0.35">
      <c r="A1295">
        <v>1994</v>
      </c>
      <c r="B1295">
        <v>71.5</v>
      </c>
      <c r="C1295">
        <v>27.5</v>
      </c>
      <c r="D1295" s="2">
        <v>0.49007672499999999</v>
      </c>
      <c r="E1295" s="2">
        <v>0.70200466399999994</v>
      </c>
      <c r="F1295" s="2">
        <v>1.781186811</v>
      </c>
      <c r="G1295" s="2">
        <v>1.5823687259999999</v>
      </c>
      <c r="H1295" s="2">
        <v>1.722286792</v>
      </c>
      <c r="I1295">
        <f t="shared" si="40"/>
        <v>1.2555847436000001</v>
      </c>
      <c r="J1295" t="str">
        <f t="shared" si="41"/>
        <v>very wet</v>
      </c>
    </row>
    <row r="1296" spans="1:10" x14ac:dyDescent="0.35">
      <c r="A1296">
        <v>1995</v>
      </c>
      <c r="B1296">
        <v>71.5</v>
      </c>
      <c r="C1296">
        <v>27.5</v>
      </c>
      <c r="D1296" s="2">
        <v>0.55654561999999996</v>
      </c>
      <c r="E1296" s="2">
        <v>0.59051329299999999</v>
      </c>
      <c r="F1296" s="2">
        <v>1.517372833</v>
      </c>
      <c r="G1296" s="2">
        <v>1.0564413159999999</v>
      </c>
      <c r="H1296" s="2">
        <v>1.0296294560000001</v>
      </c>
      <c r="I1296">
        <f t="shared" si="40"/>
        <v>0.95010050360000009</v>
      </c>
      <c r="J1296" t="str">
        <f t="shared" si="41"/>
        <v>Moderately wet</v>
      </c>
    </row>
    <row r="1297" spans="1:10" x14ac:dyDescent="0.35">
      <c r="A1297">
        <v>1996</v>
      </c>
      <c r="B1297">
        <v>71.5</v>
      </c>
      <c r="C1297">
        <v>27.5</v>
      </c>
      <c r="D1297" s="2">
        <v>0.75589584899999995</v>
      </c>
      <c r="E1297" s="2">
        <v>2.462045335</v>
      </c>
      <c r="F1297" s="2">
        <v>2.6580970389999998</v>
      </c>
      <c r="G1297" s="2">
        <v>2.1692015640000002</v>
      </c>
      <c r="H1297" s="2">
        <v>0.243408658</v>
      </c>
      <c r="I1297">
        <f t="shared" si="40"/>
        <v>1.657729689</v>
      </c>
      <c r="J1297" t="str">
        <f t="shared" si="41"/>
        <v>Near Normal</v>
      </c>
    </row>
    <row r="1298" spans="1:10" x14ac:dyDescent="0.35">
      <c r="A1298">
        <v>1997</v>
      </c>
      <c r="B1298">
        <v>71.5</v>
      </c>
      <c r="C1298">
        <v>27.5</v>
      </c>
      <c r="D1298" s="2">
        <v>0.581537529</v>
      </c>
      <c r="E1298" s="2">
        <v>1.0834017929999999</v>
      </c>
      <c r="F1298" s="2">
        <v>1.3330561359999999</v>
      </c>
      <c r="G1298" s="2">
        <v>1.0327038070000001</v>
      </c>
      <c r="H1298" s="2">
        <v>0.55280825499999997</v>
      </c>
      <c r="I1298">
        <f t="shared" si="40"/>
        <v>0.91670150399999994</v>
      </c>
      <c r="J1298" t="str">
        <f t="shared" si="41"/>
        <v>Moderately wet</v>
      </c>
    </row>
    <row r="1299" spans="1:10" x14ac:dyDescent="0.35">
      <c r="A1299">
        <v>1998</v>
      </c>
      <c r="B1299">
        <v>71.5</v>
      </c>
      <c r="C1299">
        <v>27.5</v>
      </c>
      <c r="D1299" s="2">
        <v>0.48739199999999999</v>
      </c>
      <c r="E1299" s="2">
        <v>0.79400629199999995</v>
      </c>
      <c r="F1299" s="2">
        <v>1.231002323</v>
      </c>
      <c r="G1299" s="2">
        <v>0.89544078100000002</v>
      </c>
      <c r="H1299" s="2">
        <v>0.93670164899999997</v>
      </c>
      <c r="I1299">
        <f t="shared" si="40"/>
        <v>0.868908609</v>
      </c>
      <c r="J1299" t="str">
        <f t="shared" si="41"/>
        <v>Moderately wet</v>
      </c>
    </row>
    <row r="1300" spans="1:10" x14ac:dyDescent="0.35">
      <c r="A1300">
        <v>1999</v>
      </c>
      <c r="B1300">
        <v>71.5</v>
      </c>
      <c r="C1300">
        <v>27.5</v>
      </c>
      <c r="D1300" s="2">
        <v>1.136524782</v>
      </c>
      <c r="E1300" s="2">
        <v>1.192139507</v>
      </c>
      <c r="F1300" s="2">
        <v>1.344287019</v>
      </c>
      <c r="G1300" s="2">
        <v>0.67855224800000002</v>
      </c>
      <c r="H1300" s="2">
        <v>0.61204968699999995</v>
      </c>
      <c r="I1300">
        <f t="shared" si="40"/>
        <v>0.99271064859999991</v>
      </c>
      <c r="J1300" t="str">
        <f t="shared" si="41"/>
        <v>Moderately wet</v>
      </c>
    </row>
    <row r="1301" spans="1:10" x14ac:dyDescent="0.35">
      <c r="A1301">
        <v>2000</v>
      </c>
      <c r="B1301">
        <v>71.5</v>
      </c>
      <c r="C1301">
        <v>27.5</v>
      </c>
      <c r="D1301" s="2">
        <v>-0.20419204099999999</v>
      </c>
      <c r="E1301" s="2">
        <v>-0.198771158</v>
      </c>
      <c r="F1301" s="2">
        <v>0.92830254400000001</v>
      </c>
      <c r="G1301" s="2">
        <v>0.99534135499999998</v>
      </c>
      <c r="H1301" s="2">
        <v>0.98672234000000003</v>
      </c>
      <c r="I1301">
        <f t="shared" si="40"/>
        <v>0.50148060799999994</v>
      </c>
      <c r="J1301" t="str">
        <f t="shared" si="41"/>
        <v>Moderately wet</v>
      </c>
    </row>
    <row r="1302" spans="1:10" x14ac:dyDescent="0.35">
      <c r="A1302">
        <v>2001</v>
      </c>
      <c r="B1302">
        <v>71.5</v>
      </c>
      <c r="C1302">
        <v>27.5</v>
      </c>
      <c r="D1302" s="2">
        <v>0.65448472599999996</v>
      </c>
      <c r="E1302" s="2">
        <v>1.0669404659999999</v>
      </c>
      <c r="F1302" s="2">
        <v>1.673976114</v>
      </c>
      <c r="G1302" s="2">
        <v>1.2401103529999999</v>
      </c>
      <c r="H1302" s="2">
        <v>0.89704263299999998</v>
      </c>
      <c r="I1302">
        <f t="shared" si="40"/>
        <v>1.1065108584000001</v>
      </c>
      <c r="J1302" t="str">
        <f t="shared" si="41"/>
        <v>Moderately wet</v>
      </c>
    </row>
    <row r="1303" spans="1:10" x14ac:dyDescent="0.35">
      <c r="A1303">
        <v>2002</v>
      </c>
      <c r="B1303">
        <v>71.5</v>
      </c>
      <c r="C1303">
        <v>27.5</v>
      </c>
      <c r="D1303" s="2">
        <v>-0.179517868</v>
      </c>
      <c r="E1303" s="2">
        <v>-8.8318471999999995E-2</v>
      </c>
      <c r="F1303" s="2">
        <v>-8.8318471999999995E-2</v>
      </c>
      <c r="G1303" s="2">
        <v>-0.12690203</v>
      </c>
      <c r="H1303" s="2">
        <v>-0.136118186</v>
      </c>
      <c r="I1303">
        <f t="shared" si="40"/>
        <v>-0.12383500560000001</v>
      </c>
      <c r="J1303" t="str">
        <f t="shared" si="41"/>
        <v>Severe</v>
      </c>
    </row>
    <row r="1304" spans="1:10" x14ac:dyDescent="0.35">
      <c r="A1304">
        <v>2003</v>
      </c>
      <c r="B1304">
        <v>71.5</v>
      </c>
      <c r="C1304">
        <v>27.5</v>
      </c>
      <c r="D1304" s="2">
        <v>0.51991690899999998</v>
      </c>
      <c r="E1304" s="2">
        <v>0.91427408600000004</v>
      </c>
      <c r="F1304" s="2">
        <v>1.6224576580000001</v>
      </c>
      <c r="G1304" s="2">
        <v>1.2209743749999999</v>
      </c>
      <c r="H1304" s="2">
        <v>0.86869607000000004</v>
      </c>
      <c r="I1304">
        <f t="shared" si="40"/>
        <v>1.0292638196000001</v>
      </c>
      <c r="J1304" t="str">
        <f t="shared" si="41"/>
        <v>Moderately wet</v>
      </c>
    </row>
    <row r="1305" spans="1:10" x14ac:dyDescent="0.35">
      <c r="A1305">
        <v>2004</v>
      </c>
      <c r="B1305">
        <v>71.5</v>
      </c>
      <c r="C1305">
        <v>27.5</v>
      </c>
      <c r="D1305" s="2">
        <v>0.51991690899999998</v>
      </c>
      <c r="E1305" s="2">
        <v>0.91427408600000004</v>
      </c>
      <c r="F1305" s="2">
        <v>1.6224576580000001</v>
      </c>
      <c r="G1305" s="2">
        <v>1.2209743749999999</v>
      </c>
      <c r="H1305" s="2">
        <v>0.86869607000000004</v>
      </c>
      <c r="I1305">
        <f t="shared" si="40"/>
        <v>1.0292638196000001</v>
      </c>
      <c r="J1305" t="str">
        <f t="shared" si="41"/>
        <v>Moderately wet</v>
      </c>
    </row>
    <row r="1306" spans="1:10" x14ac:dyDescent="0.35">
      <c r="A1306">
        <v>2005</v>
      </c>
      <c r="B1306">
        <v>71.5</v>
      </c>
      <c r="C1306">
        <v>27.5</v>
      </c>
      <c r="D1306" s="2">
        <v>0.55546572800000005</v>
      </c>
      <c r="E1306" s="2">
        <v>0.85803887400000001</v>
      </c>
      <c r="F1306" s="2">
        <v>1.132027973</v>
      </c>
      <c r="G1306" s="2">
        <v>0.70864264200000004</v>
      </c>
      <c r="H1306" s="2">
        <v>0.70864264200000004</v>
      </c>
      <c r="I1306">
        <f t="shared" si="40"/>
        <v>0.79256357180000003</v>
      </c>
      <c r="J1306" t="str">
        <f t="shared" si="41"/>
        <v>Moderately wet</v>
      </c>
    </row>
    <row r="1307" spans="1:10" x14ac:dyDescent="0.35">
      <c r="A1307">
        <v>2006</v>
      </c>
      <c r="B1307">
        <v>71.5</v>
      </c>
      <c r="C1307">
        <v>27.5</v>
      </c>
      <c r="D1307" s="2">
        <v>-0.18520673900000001</v>
      </c>
      <c r="E1307" s="2">
        <v>-0.13116303300000001</v>
      </c>
      <c r="F1307" s="2">
        <v>-8.7353449E-2</v>
      </c>
      <c r="G1307" s="2">
        <v>0.67188246299999999</v>
      </c>
      <c r="H1307" s="2">
        <v>0.65154630899999999</v>
      </c>
      <c r="I1307">
        <f t="shared" si="40"/>
        <v>0.18394111019999998</v>
      </c>
      <c r="J1307" t="str">
        <f t="shared" si="41"/>
        <v>Moderately wet</v>
      </c>
    </row>
    <row r="1308" spans="1:10" x14ac:dyDescent="0.35">
      <c r="A1308">
        <v>2007</v>
      </c>
      <c r="B1308">
        <v>71.5</v>
      </c>
      <c r="C1308">
        <v>27.5</v>
      </c>
      <c r="D1308" s="2">
        <v>0.508387531</v>
      </c>
      <c r="E1308" s="2">
        <v>0.85794868800000001</v>
      </c>
      <c r="F1308" s="2">
        <v>1.158689657</v>
      </c>
      <c r="G1308" s="2">
        <v>1.258609783</v>
      </c>
      <c r="H1308" s="2">
        <v>1.634864919</v>
      </c>
      <c r="I1308">
        <f t="shared" si="40"/>
        <v>1.0837001155999999</v>
      </c>
      <c r="J1308" t="str">
        <f t="shared" si="41"/>
        <v>very wet</v>
      </c>
    </row>
    <row r="1309" spans="1:10" x14ac:dyDescent="0.35">
      <c r="A1309">
        <v>2008</v>
      </c>
      <c r="B1309">
        <v>71.5</v>
      </c>
      <c r="C1309">
        <v>27.5</v>
      </c>
      <c r="D1309" s="2">
        <v>0.66095999100000002</v>
      </c>
      <c r="E1309" s="2">
        <v>0.84591101499999999</v>
      </c>
      <c r="F1309" s="2">
        <v>1.573138868</v>
      </c>
      <c r="G1309" s="2">
        <v>0.96142708600000004</v>
      </c>
      <c r="H1309" s="2">
        <v>0.78924372200000004</v>
      </c>
      <c r="I1309">
        <f t="shared" si="40"/>
        <v>0.96613613640000007</v>
      </c>
      <c r="J1309" t="str">
        <f t="shared" si="41"/>
        <v>Moderately wet</v>
      </c>
    </row>
    <row r="1310" spans="1:10" x14ac:dyDescent="0.35">
      <c r="A1310">
        <v>2009</v>
      </c>
      <c r="B1310">
        <v>71.5</v>
      </c>
      <c r="C1310">
        <v>27.5</v>
      </c>
      <c r="D1310" s="2">
        <v>-0.20446600200000001</v>
      </c>
      <c r="E1310" s="2">
        <v>1.8106210000000001E-2</v>
      </c>
      <c r="F1310" s="2">
        <v>0.29859461700000001</v>
      </c>
      <c r="G1310" s="2">
        <v>0.34900335300000002</v>
      </c>
      <c r="H1310" s="2">
        <v>7.8312686000000006E-2</v>
      </c>
      <c r="I1310">
        <f t="shared" si="40"/>
        <v>0.1079101728</v>
      </c>
      <c r="J1310" t="str">
        <f t="shared" si="41"/>
        <v>Near Normal</v>
      </c>
    </row>
    <row r="1311" spans="1:10" x14ac:dyDescent="0.35">
      <c r="A1311">
        <v>2010</v>
      </c>
      <c r="B1311">
        <v>71.5</v>
      </c>
      <c r="C1311">
        <v>27.5</v>
      </c>
      <c r="D1311" s="2">
        <v>0.48746150199999999</v>
      </c>
      <c r="E1311" s="2">
        <v>1.290018654</v>
      </c>
      <c r="F1311" s="2">
        <v>2.1280855980000002</v>
      </c>
      <c r="G1311" s="2">
        <v>2.0699100499999998</v>
      </c>
      <c r="H1311" s="2">
        <v>1.701253382</v>
      </c>
      <c r="I1311">
        <f t="shared" si="40"/>
        <v>1.5353458372</v>
      </c>
      <c r="J1311" t="str">
        <f t="shared" si="41"/>
        <v>very wet</v>
      </c>
    </row>
    <row r="1312" spans="1:10" x14ac:dyDescent="0.35">
      <c r="A1312">
        <v>2011</v>
      </c>
      <c r="B1312">
        <v>71.5</v>
      </c>
      <c r="C1312">
        <v>27.5</v>
      </c>
      <c r="D1312" s="2">
        <v>0.48880657599999999</v>
      </c>
      <c r="E1312" s="2">
        <v>0.55433194299999999</v>
      </c>
      <c r="F1312" s="2">
        <v>1.1396396479999999</v>
      </c>
      <c r="G1312" s="2">
        <v>1.6022621340000001</v>
      </c>
      <c r="H1312" s="2">
        <v>2.0022597480000002</v>
      </c>
      <c r="I1312">
        <f t="shared" si="40"/>
        <v>1.1574600098000001</v>
      </c>
      <c r="J1312" t="str">
        <f t="shared" si="41"/>
        <v>very wet</v>
      </c>
    </row>
    <row r="1313" spans="1:10" x14ac:dyDescent="0.35">
      <c r="A1313">
        <v>2012</v>
      </c>
      <c r="B1313">
        <v>71.5</v>
      </c>
      <c r="C1313">
        <v>27.5</v>
      </c>
      <c r="D1313" s="2">
        <v>0.59223325900000001</v>
      </c>
      <c r="E1313" s="2">
        <v>0.62930384800000005</v>
      </c>
      <c r="F1313" s="2">
        <v>0.81302802100000005</v>
      </c>
      <c r="G1313" s="2">
        <v>1.047809899</v>
      </c>
      <c r="H1313" s="2">
        <v>1.2025373150000001</v>
      </c>
      <c r="I1313">
        <f t="shared" si="40"/>
        <v>0.85698246840000003</v>
      </c>
      <c r="J1313" t="str">
        <f t="shared" si="41"/>
        <v>Moderately wet</v>
      </c>
    </row>
    <row r="1314" spans="1:10" x14ac:dyDescent="0.35">
      <c r="A1314">
        <v>2013</v>
      </c>
      <c r="B1314">
        <v>71.5</v>
      </c>
      <c r="C1314">
        <v>27.5</v>
      </c>
      <c r="D1314" s="2">
        <v>0.48795789899999997</v>
      </c>
      <c r="E1314" s="2">
        <v>0.79145942199999997</v>
      </c>
      <c r="F1314" s="2">
        <v>1.2651978180000001</v>
      </c>
      <c r="G1314" s="2">
        <v>1.301316522</v>
      </c>
      <c r="H1314" s="2">
        <v>1.1976898140000001</v>
      </c>
      <c r="I1314">
        <f t="shared" si="40"/>
        <v>1.0087242949999999</v>
      </c>
      <c r="J1314" t="str">
        <f t="shared" si="41"/>
        <v>Moderately wet</v>
      </c>
    </row>
    <row r="1315" spans="1:10" x14ac:dyDescent="0.35">
      <c r="A1315">
        <v>2014</v>
      </c>
      <c r="B1315">
        <v>71.5</v>
      </c>
      <c r="C1315">
        <v>27.5</v>
      </c>
      <c r="D1315" s="2">
        <v>0.59612198699999996</v>
      </c>
      <c r="E1315" s="2">
        <v>0.59626850200000003</v>
      </c>
      <c r="F1315" s="2">
        <v>0.98443986900000002</v>
      </c>
      <c r="G1315" s="2">
        <v>0.47640100600000002</v>
      </c>
      <c r="H1315" s="2">
        <v>0.49343592600000002</v>
      </c>
      <c r="I1315">
        <f t="shared" si="40"/>
        <v>0.62933345800000007</v>
      </c>
      <c r="J1315" t="str">
        <f t="shared" si="41"/>
        <v>Near Normal</v>
      </c>
    </row>
    <row r="1316" spans="1:10" x14ac:dyDescent="0.35">
      <c r="A1316">
        <v>2015</v>
      </c>
      <c r="B1316">
        <v>71.5</v>
      </c>
      <c r="C1316">
        <v>27.5</v>
      </c>
      <c r="D1316" s="2">
        <v>0.57780243399999998</v>
      </c>
      <c r="E1316" s="2">
        <v>0.97711310600000001</v>
      </c>
      <c r="F1316" s="2">
        <v>2.0507881019999998</v>
      </c>
      <c r="G1316" s="2">
        <v>1.8110789540000001</v>
      </c>
      <c r="H1316" s="2">
        <v>1.7805744910000001</v>
      </c>
      <c r="I1316">
        <f t="shared" si="40"/>
        <v>1.4394714174000001</v>
      </c>
      <c r="J1316" t="str">
        <f t="shared" si="41"/>
        <v>very wet</v>
      </c>
    </row>
    <row r="1317" spans="1:10" x14ac:dyDescent="0.35">
      <c r="A1317">
        <v>2016</v>
      </c>
      <c r="B1317">
        <v>71.5</v>
      </c>
      <c r="C1317">
        <v>27.5</v>
      </c>
      <c r="D1317" s="2">
        <v>0.494518609</v>
      </c>
      <c r="E1317" s="2">
        <v>0.65685980399999999</v>
      </c>
      <c r="F1317" s="2">
        <v>1.065461947</v>
      </c>
      <c r="G1317" s="2">
        <v>0.95964017300000004</v>
      </c>
      <c r="H1317" s="2">
        <v>0.93004912200000001</v>
      </c>
      <c r="I1317">
        <f t="shared" si="40"/>
        <v>0.82130593100000004</v>
      </c>
      <c r="J1317" t="str">
        <f t="shared" si="41"/>
        <v>Moderately wet</v>
      </c>
    </row>
    <row r="1318" spans="1:10" x14ac:dyDescent="0.35">
      <c r="A1318">
        <v>2017</v>
      </c>
      <c r="B1318">
        <v>71.5</v>
      </c>
      <c r="C1318">
        <v>27.5</v>
      </c>
      <c r="D1318" s="2">
        <v>0.77646384800000001</v>
      </c>
      <c r="E1318" s="2">
        <v>1.1398947500000001</v>
      </c>
      <c r="F1318" s="2">
        <v>1.906854767</v>
      </c>
      <c r="G1318" s="2">
        <v>1.3208461460000001</v>
      </c>
      <c r="H1318" s="2">
        <v>1.0059130650000001</v>
      </c>
      <c r="I1318">
        <f t="shared" si="40"/>
        <v>1.2299945152</v>
      </c>
      <c r="J1318" t="str">
        <f t="shared" si="41"/>
        <v>Moderately wet</v>
      </c>
    </row>
    <row r="1319" spans="1:10" x14ac:dyDescent="0.35">
      <c r="A1319">
        <v>2018</v>
      </c>
      <c r="B1319">
        <v>71.5</v>
      </c>
      <c r="C1319">
        <v>27.5</v>
      </c>
      <c r="D1319" s="2">
        <v>-0.188053041</v>
      </c>
      <c r="E1319" s="2">
        <v>0.111702827</v>
      </c>
      <c r="F1319" s="2">
        <v>0.46351474199999998</v>
      </c>
      <c r="G1319" s="2">
        <v>0.64849169900000003</v>
      </c>
      <c r="H1319" s="2">
        <v>0.36592061599999998</v>
      </c>
      <c r="I1319">
        <f t="shared" si="40"/>
        <v>0.2803153686</v>
      </c>
      <c r="J1319" t="str">
        <f t="shared" si="41"/>
        <v>Near Normal</v>
      </c>
    </row>
    <row r="1320" spans="1:10" x14ac:dyDescent="0.35">
      <c r="A1320">
        <v>2019</v>
      </c>
      <c r="B1320">
        <v>71.5</v>
      </c>
      <c r="C1320">
        <v>27.5</v>
      </c>
      <c r="D1320" s="2">
        <v>-5.2352942999999999E-2</v>
      </c>
      <c r="E1320" s="2">
        <v>0.27785827200000002</v>
      </c>
      <c r="F1320" s="2">
        <v>0.403720833</v>
      </c>
      <c r="G1320" s="2">
        <v>0.89625918299999996</v>
      </c>
      <c r="H1320" s="2">
        <v>0.85266457299999998</v>
      </c>
      <c r="I1320">
        <f t="shared" si="40"/>
        <v>0.47562998360000003</v>
      </c>
      <c r="J1320" t="str">
        <f t="shared" si="41"/>
        <v>Moderately wet</v>
      </c>
    </row>
    <row r="1321" spans="1:10" x14ac:dyDescent="0.35">
      <c r="A1321">
        <v>2020</v>
      </c>
      <c r="B1321">
        <v>71.5</v>
      </c>
      <c r="C1321">
        <v>27.5</v>
      </c>
      <c r="D1321" s="2">
        <v>-0.16968054799999999</v>
      </c>
      <c r="E1321" s="2">
        <v>0.16063075199999999</v>
      </c>
      <c r="F1321" s="2">
        <v>0.80718862599999996</v>
      </c>
      <c r="G1321" s="2">
        <v>1.601315262</v>
      </c>
      <c r="H1321" s="2">
        <v>1.786291259</v>
      </c>
      <c r="I1321">
        <f t="shared" si="40"/>
        <v>0.83714907019999996</v>
      </c>
      <c r="J1321" t="str">
        <f t="shared" si="41"/>
        <v>very wet</v>
      </c>
    </row>
    <row r="1322" spans="1:10" x14ac:dyDescent="0.35">
      <c r="A1322">
        <v>1991</v>
      </c>
      <c r="B1322">
        <v>71.5</v>
      </c>
      <c r="C1322">
        <v>27.75</v>
      </c>
      <c r="D1322" s="2">
        <v>0.50606390099999998</v>
      </c>
      <c r="E1322" s="2">
        <v>0.60335882500000004</v>
      </c>
      <c r="F1322" s="2">
        <v>0.64019264399999998</v>
      </c>
      <c r="G1322" s="2">
        <v>0.16684370600000001</v>
      </c>
      <c r="H1322" s="2">
        <v>0.27493970200000001</v>
      </c>
      <c r="I1322">
        <f t="shared" si="40"/>
        <v>0.43827975559999999</v>
      </c>
      <c r="J1322" t="str">
        <f t="shared" si="41"/>
        <v>Near Normal</v>
      </c>
    </row>
    <row r="1323" spans="1:10" x14ac:dyDescent="0.35">
      <c r="A1323">
        <v>1992</v>
      </c>
      <c r="B1323">
        <v>71.5</v>
      </c>
      <c r="C1323">
        <v>27.75</v>
      </c>
      <c r="D1323" s="2">
        <v>0.52309105600000005</v>
      </c>
      <c r="E1323" s="2">
        <v>0.58691577699999997</v>
      </c>
      <c r="F1323" s="2">
        <v>1.083596507</v>
      </c>
      <c r="G1323" s="2">
        <v>1.153737966</v>
      </c>
      <c r="H1323" s="2">
        <v>2.0750005059999999</v>
      </c>
      <c r="I1323">
        <f t="shared" si="40"/>
        <v>1.0844683624</v>
      </c>
      <c r="J1323" t="str">
        <f t="shared" si="41"/>
        <v>very wet</v>
      </c>
    </row>
    <row r="1324" spans="1:10" x14ac:dyDescent="0.35">
      <c r="A1324">
        <v>1993</v>
      </c>
      <c r="B1324">
        <v>71.5</v>
      </c>
      <c r="C1324">
        <v>27.75</v>
      </c>
      <c r="D1324" s="2">
        <v>0.56154480600000001</v>
      </c>
      <c r="E1324" s="2">
        <v>0.86864170200000002</v>
      </c>
      <c r="F1324" s="2">
        <v>1.771771276</v>
      </c>
      <c r="G1324" s="2">
        <v>1.2246423280000001</v>
      </c>
      <c r="H1324" s="2">
        <v>1.1420290129999999</v>
      </c>
      <c r="I1324">
        <f t="shared" si="40"/>
        <v>1.1137258249999999</v>
      </c>
      <c r="J1324" t="str">
        <f t="shared" si="41"/>
        <v>Moderately wet</v>
      </c>
    </row>
    <row r="1325" spans="1:10" x14ac:dyDescent="0.35">
      <c r="A1325">
        <v>1994</v>
      </c>
      <c r="B1325">
        <v>71.5</v>
      </c>
      <c r="C1325">
        <v>27.75</v>
      </c>
      <c r="D1325" s="2">
        <v>0.50616787100000005</v>
      </c>
      <c r="E1325" s="2">
        <v>0.76652552900000004</v>
      </c>
      <c r="F1325" s="2">
        <v>1.6304526660000001</v>
      </c>
      <c r="G1325" s="2">
        <v>1.3888705100000001</v>
      </c>
      <c r="H1325" s="2">
        <v>1.4653206030000001</v>
      </c>
      <c r="I1325">
        <f t="shared" si="40"/>
        <v>1.1514674358000001</v>
      </c>
      <c r="J1325" t="str">
        <f t="shared" si="41"/>
        <v>Moderately wet</v>
      </c>
    </row>
    <row r="1326" spans="1:10" x14ac:dyDescent="0.35">
      <c r="A1326">
        <v>1995</v>
      </c>
      <c r="B1326">
        <v>71.5</v>
      </c>
      <c r="C1326">
        <v>27.75</v>
      </c>
      <c r="D1326" s="2">
        <v>0.59223362300000004</v>
      </c>
      <c r="E1326" s="2">
        <v>0.61217312499999998</v>
      </c>
      <c r="F1326" s="2">
        <v>1.590528779</v>
      </c>
      <c r="G1326" s="2">
        <v>1.1336353379999999</v>
      </c>
      <c r="H1326" s="2">
        <v>1.1192419250000001</v>
      </c>
      <c r="I1326">
        <f t="shared" si="40"/>
        <v>1.0095625580000001</v>
      </c>
      <c r="J1326" t="str">
        <f t="shared" si="41"/>
        <v>Moderately wet</v>
      </c>
    </row>
    <row r="1327" spans="1:10" x14ac:dyDescent="0.35">
      <c r="A1327">
        <v>1996</v>
      </c>
      <c r="B1327">
        <v>71.5</v>
      </c>
      <c r="C1327">
        <v>27.75</v>
      </c>
      <c r="D1327" s="2">
        <v>0.77369308999999997</v>
      </c>
      <c r="E1327" s="2">
        <v>2.6039530609999999</v>
      </c>
      <c r="F1327" s="2">
        <v>2.7490331189999999</v>
      </c>
      <c r="G1327" s="2">
        <v>2.2687964260000002</v>
      </c>
      <c r="H1327" s="2">
        <v>0.13235377300000001</v>
      </c>
      <c r="I1327">
        <f t="shared" si="40"/>
        <v>1.7055658938</v>
      </c>
      <c r="J1327" t="str">
        <f t="shared" si="41"/>
        <v>Near Normal</v>
      </c>
    </row>
    <row r="1328" spans="1:10" x14ac:dyDescent="0.35">
      <c r="A1328">
        <v>1997</v>
      </c>
      <c r="B1328">
        <v>71.5</v>
      </c>
      <c r="C1328">
        <v>27.75</v>
      </c>
      <c r="D1328" s="2">
        <v>0.57155309700000001</v>
      </c>
      <c r="E1328" s="2">
        <v>1.0311783830000001</v>
      </c>
      <c r="F1328" s="2">
        <v>1.2840601060000001</v>
      </c>
      <c r="G1328" s="2">
        <v>1.0663858770000001</v>
      </c>
      <c r="H1328" s="2">
        <v>0.63139637800000004</v>
      </c>
      <c r="I1328">
        <f t="shared" si="40"/>
        <v>0.91691476820000006</v>
      </c>
      <c r="J1328" t="str">
        <f t="shared" si="41"/>
        <v>Moderately wet</v>
      </c>
    </row>
    <row r="1329" spans="1:10" x14ac:dyDescent="0.35">
      <c r="A1329">
        <v>1998</v>
      </c>
      <c r="B1329">
        <v>71.5</v>
      </c>
      <c r="C1329">
        <v>27.75</v>
      </c>
      <c r="D1329" s="2">
        <v>0.50469260999999999</v>
      </c>
      <c r="E1329" s="2">
        <v>0.76914952700000006</v>
      </c>
      <c r="F1329" s="2">
        <v>1.226109696</v>
      </c>
      <c r="G1329" s="2">
        <v>0.87743457899999999</v>
      </c>
      <c r="H1329" s="2">
        <v>1.002642464</v>
      </c>
      <c r="I1329">
        <f t="shared" si="40"/>
        <v>0.8760057752</v>
      </c>
      <c r="J1329" t="str">
        <f t="shared" si="41"/>
        <v>Moderately wet</v>
      </c>
    </row>
    <row r="1330" spans="1:10" x14ac:dyDescent="0.35">
      <c r="A1330">
        <v>1999</v>
      </c>
      <c r="B1330">
        <v>71.5</v>
      </c>
      <c r="C1330">
        <v>27.75</v>
      </c>
      <c r="D1330" s="2">
        <v>1.2029609859999999</v>
      </c>
      <c r="E1330" s="2">
        <v>1.245363875</v>
      </c>
      <c r="F1330" s="2">
        <v>1.4210262300000001</v>
      </c>
      <c r="G1330" s="2">
        <v>0.49944597200000002</v>
      </c>
      <c r="H1330" s="2">
        <v>0.44374898400000001</v>
      </c>
      <c r="I1330">
        <f t="shared" si="40"/>
        <v>0.96250920939999995</v>
      </c>
      <c r="J1330" t="str">
        <f t="shared" si="41"/>
        <v>Near Normal</v>
      </c>
    </row>
    <row r="1331" spans="1:10" x14ac:dyDescent="0.35">
      <c r="A1331">
        <v>2000</v>
      </c>
      <c r="B1331">
        <v>71.5</v>
      </c>
      <c r="C1331">
        <v>27.75</v>
      </c>
      <c r="D1331" s="2">
        <v>-0.204129746</v>
      </c>
      <c r="E1331" s="2">
        <v>-0.20020023200000001</v>
      </c>
      <c r="F1331" s="2">
        <v>1.0732482860000001</v>
      </c>
      <c r="G1331" s="2">
        <v>1.110094605</v>
      </c>
      <c r="H1331" s="2">
        <v>1.1043479650000001</v>
      </c>
      <c r="I1331">
        <f t="shared" si="40"/>
        <v>0.57667217560000006</v>
      </c>
      <c r="J1331" t="str">
        <f t="shared" si="41"/>
        <v>Moderately wet</v>
      </c>
    </row>
    <row r="1332" spans="1:10" x14ac:dyDescent="0.35">
      <c r="A1332">
        <v>2001</v>
      </c>
      <c r="B1332">
        <v>71.5</v>
      </c>
      <c r="C1332">
        <v>27.75</v>
      </c>
      <c r="D1332" s="2">
        <v>0.66025637599999998</v>
      </c>
      <c r="E1332" s="2">
        <v>0.98904143499999997</v>
      </c>
      <c r="F1332" s="2">
        <v>1.583404072</v>
      </c>
      <c r="G1332" s="2">
        <v>1.068595172</v>
      </c>
      <c r="H1332" s="2">
        <v>0.77478329000000001</v>
      </c>
      <c r="I1332">
        <f t="shared" si="40"/>
        <v>1.0152160690000001</v>
      </c>
      <c r="J1332" t="str">
        <f t="shared" si="41"/>
        <v>Moderately wet</v>
      </c>
    </row>
    <row r="1333" spans="1:10" x14ac:dyDescent="0.35">
      <c r="A1333">
        <v>2002</v>
      </c>
      <c r="B1333">
        <v>71.5</v>
      </c>
      <c r="C1333">
        <v>27.75</v>
      </c>
      <c r="D1333" s="2">
        <v>-0.154174319</v>
      </c>
      <c r="E1333" s="2">
        <v>-1.8243375999999999E-2</v>
      </c>
      <c r="F1333" s="2">
        <v>-1.8243375999999999E-2</v>
      </c>
      <c r="G1333" s="2">
        <v>-9.1508927000000004E-2</v>
      </c>
      <c r="H1333" s="2">
        <v>-0.136087294</v>
      </c>
      <c r="I1333">
        <f t="shared" si="40"/>
        <v>-8.3651458400000017E-2</v>
      </c>
      <c r="J1333" t="str">
        <f t="shared" si="41"/>
        <v>Severe</v>
      </c>
    </row>
    <row r="1334" spans="1:10" x14ac:dyDescent="0.35">
      <c r="A1334">
        <v>2003</v>
      </c>
      <c r="B1334">
        <v>71.5</v>
      </c>
      <c r="C1334">
        <v>27.75</v>
      </c>
      <c r="D1334" s="2">
        <v>0.54743677700000004</v>
      </c>
      <c r="E1334" s="2">
        <v>0.92927750799999997</v>
      </c>
      <c r="F1334" s="2">
        <v>1.6652041390000001</v>
      </c>
      <c r="G1334" s="2">
        <v>1.2291776649999999</v>
      </c>
      <c r="H1334" s="2">
        <v>0.89006485099999999</v>
      </c>
      <c r="I1334">
        <f t="shared" si="40"/>
        <v>1.0522321880000001</v>
      </c>
      <c r="J1334" t="str">
        <f t="shared" si="41"/>
        <v>Moderately wet</v>
      </c>
    </row>
    <row r="1335" spans="1:10" x14ac:dyDescent="0.35">
      <c r="A1335">
        <v>2004</v>
      </c>
      <c r="B1335">
        <v>71.5</v>
      </c>
      <c r="C1335">
        <v>27.75</v>
      </c>
      <c r="D1335" s="2">
        <v>0.54743677700000004</v>
      </c>
      <c r="E1335" s="2">
        <v>0.92927750799999997</v>
      </c>
      <c r="F1335" s="2">
        <v>1.6652041390000001</v>
      </c>
      <c r="G1335" s="2">
        <v>1.2291776649999999</v>
      </c>
      <c r="H1335" s="2">
        <v>0.89006485099999999</v>
      </c>
      <c r="I1335">
        <f t="shared" si="40"/>
        <v>1.0522321880000001</v>
      </c>
      <c r="J1335" t="str">
        <f t="shared" si="41"/>
        <v>Moderately wet</v>
      </c>
    </row>
    <row r="1336" spans="1:10" x14ac:dyDescent="0.35">
      <c r="A1336">
        <v>2005</v>
      </c>
      <c r="B1336">
        <v>71.5</v>
      </c>
      <c r="C1336">
        <v>27.75</v>
      </c>
      <c r="D1336" s="2">
        <v>0.54615842800000003</v>
      </c>
      <c r="E1336" s="2">
        <v>0.86866929100000001</v>
      </c>
      <c r="F1336" s="2">
        <v>1.156783219</v>
      </c>
      <c r="G1336" s="2">
        <v>0.80129139400000005</v>
      </c>
      <c r="H1336" s="2">
        <v>0.80129139400000005</v>
      </c>
      <c r="I1336">
        <f t="shared" si="40"/>
        <v>0.83483874520000012</v>
      </c>
      <c r="J1336" t="str">
        <f t="shared" si="41"/>
        <v>Moderately wet</v>
      </c>
    </row>
    <row r="1337" spans="1:10" x14ac:dyDescent="0.35">
      <c r="A1337">
        <v>2006</v>
      </c>
      <c r="B1337">
        <v>71.5</v>
      </c>
      <c r="C1337">
        <v>27.75</v>
      </c>
      <c r="D1337" s="2">
        <v>-0.190397978</v>
      </c>
      <c r="E1337" s="2">
        <v>-0.156964355</v>
      </c>
      <c r="F1337" s="2">
        <v>-9.0586239999999998E-2</v>
      </c>
      <c r="G1337" s="2">
        <v>0.51253704099999997</v>
      </c>
      <c r="H1337" s="2">
        <v>0.50158737099999995</v>
      </c>
      <c r="I1337">
        <f t="shared" si="40"/>
        <v>0.11523516780000001</v>
      </c>
      <c r="J1337" t="str">
        <f t="shared" si="41"/>
        <v>Moderately wet</v>
      </c>
    </row>
    <row r="1338" spans="1:10" x14ac:dyDescent="0.35">
      <c r="A1338">
        <v>2007</v>
      </c>
      <c r="B1338">
        <v>71.5</v>
      </c>
      <c r="C1338">
        <v>27.75</v>
      </c>
      <c r="D1338" s="2">
        <v>0.51672264700000003</v>
      </c>
      <c r="E1338" s="2">
        <v>0.99158876900000004</v>
      </c>
      <c r="F1338" s="2">
        <v>1.1983107129999999</v>
      </c>
      <c r="G1338" s="2">
        <v>1.284895664</v>
      </c>
      <c r="H1338" s="2">
        <v>1.5249177190000001</v>
      </c>
      <c r="I1338">
        <f t="shared" si="40"/>
        <v>1.1032871023999999</v>
      </c>
      <c r="J1338" t="str">
        <f t="shared" si="41"/>
        <v>very wet</v>
      </c>
    </row>
    <row r="1339" spans="1:10" x14ac:dyDescent="0.35">
      <c r="A1339">
        <v>2008</v>
      </c>
      <c r="B1339">
        <v>71.5</v>
      </c>
      <c r="C1339">
        <v>27.75</v>
      </c>
      <c r="D1339" s="2">
        <v>0.70932432199999995</v>
      </c>
      <c r="E1339" s="2">
        <v>0.886253548</v>
      </c>
      <c r="F1339" s="2">
        <v>1.4255133259999999</v>
      </c>
      <c r="G1339" s="2">
        <v>0.72167510000000001</v>
      </c>
      <c r="H1339" s="2">
        <v>0.53768960499999996</v>
      </c>
      <c r="I1339">
        <f t="shared" si="40"/>
        <v>0.85609118019999997</v>
      </c>
      <c r="J1339" t="str">
        <f t="shared" si="41"/>
        <v>Moderately wet</v>
      </c>
    </row>
    <row r="1340" spans="1:10" x14ac:dyDescent="0.35">
      <c r="A1340">
        <v>2009</v>
      </c>
      <c r="B1340">
        <v>71.5</v>
      </c>
      <c r="C1340">
        <v>27.75</v>
      </c>
      <c r="D1340" s="2">
        <v>-0.20446423799999999</v>
      </c>
      <c r="E1340" s="2">
        <v>4.0224768000000001E-2</v>
      </c>
      <c r="F1340" s="2">
        <v>0.33405132199999998</v>
      </c>
      <c r="G1340" s="2">
        <v>0.379236886</v>
      </c>
      <c r="H1340" s="2">
        <v>0.10951794400000001</v>
      </c>
      <c r="I1340">
        <f t="shared" si="40"/>
        <v>0.13171333639999999</v>
      </c>
      <c r="J1340" t="str">
        <f t="shared" si="41"/>
        <v>Near Normal</v>
      </c>
    </row>
    <row r="1341" spans="1:10" x14ac:dyDescent="0.35">
      <c r="A1341">
        <v>2010</v>
      </c>
      <c r="B1341">
        <v>71.5</v>
      </c>
      <c r="C1341">
        <v>27.75</v>
      </c>
      <c r="D1341" s="2">
        <v>0.50478211399999995</v>
      </c>
      <c r="E1341" s="2">
        <v>1.2781585200000001</v>
      </c>
      <c r="F1341" s="2">
        <v>1.9519731410000001</v>
      </c>
      <c r="G1341" s="2">
        <v>1.9909085360000001</v>
      </c>
      <c r="H1341" s="2">
        <v>1.623594022</v>
      </c>
      <c r="I1341">
        <f t="shared" si="40"/>
        <v>1.4698832665999999</v>
      </c>
      <c r="J1341" t="str">
        <f t="shared" si="41"/>
        <v>very wet</v>
      </c>
    </row>
    <row r="1342" spans="1:10" x14ac:dyDescent="0.35">
      <c r="A1342">
        <v>2011</v>
      </c>
      <c r="B1342">
        <v>71.5</v>
      </c>
      <c r="C1342">
        <v>27.75</v>
      </c>
      <c r="D1342" s="2">
        <v>0.50572536899999998</v>
      </c>
      <c r="E1342" s="2">
        <v>0.60500702500000003</v>
      </c>
      <c r="F1342" s="2">
        <v>1.100850128</v>
      </c>
      <c r="G1342" s="2">
        <v>1.5703881719999999</v>
      </c>
      <c r="H1342" s="2">
        <v>1.8876617410000001</v>
      </c>
      <c r="I1342">
        <f t="shared" si="40"/>
        <v>1.1339264870000001</v>
      </c>
      <c r="J1342" t="str">
        <f t="shared" si="41"/>
        <v>very wet</v>
      </c>
    </row>
    <row r="1343" spans="1:10" x14ac:dyDescent="0.35">
      <c r="A1343">
        <v>2012</v>
      </c>
      <c r="B1343">
        <v>71.5</v>
      </c>
      <c r="C1343">
        <v>27.75</v>
      </c>
      <c r="D1343" s="2">
        <v>0.61417265399999998</v>
      </c>
      <c r="E1343" s="2">
        <v>0.647292651</v>
      </c>
      <c r="F1343" s="2">
        <v>0.83293848400000003</v>
      </c>
      <c r="G1343" s="2">
        <v>1.04771912</v>
      </c>
      <c r="H1343" s="2">
        <v>1.1980289660000001</v>
      </c>
      <c r="I1343">
        <f t="shared" si="40"/>
        <v>0.86803037500000002</v>
      </c>
      <c r="J1343" t="str">
        <f t="shared" si="41"/>
        <v>Moderately wet</v>
      </c>
    </row>
    <row r="1344" spans="1:10" x14ac:dyDescent="0.35">
      <c r="A1344">
        <v>2013</v>
      </c>
      <c r="B1344">
        <v>71.5</v>
      </c>
      <c r="C1344">
        <v>27.75</v>
      </c>
      <c r="D1344" s="2">
        <v>0.50508688999999996</v>
      </c>
      <c r="E1344" s="2">
        <v>0.80170481500000002</v>
      </c>
      <c r="F1344" s="2">
        <v>1.385269683</v>
      </c>
      <c r="G1344" s="2">
        <v>1.4276729180000001</v>
      </c>
      <c r="H1344" s="2">
        <v>1.2996683659999999</v>
      </c>
      <c r="I1344">
        <f t="shared" si="40"/>
        <v>1.0838805344</v>
      </c>
      <c r="J1344" t="str">
        <f t="shared" si="41"/>
        <v>Moderately wet</v>
      </c>
    </row>
    <row r="1345" spans="1:10" x14ac:dyDescent="0.35">
      <c r="A1345">
        <v>2014</v>
      </c>
      <c r="B1345">
        <v>71.5</v>
      </c>
      <c r="C1345">
        <v>27.75</v>
      </c>
      <c r="D1345" s="2">
        <v>0.57502006100000003</v>
      </c>
      <c r="E1345" s="2">
        <v>0.57513106700000005</v>
      </c>
      <c r="F1345" s="2">
        <v>0.92408549500000003</v>
      </c>
      <c r="G1345" s="2">
        <v>0.41972766099999997</v>
      </c>
      <c r="H1345" s="2">
        <v>0.43035245700000002</v>
      </c>
      <c r="I1345">
        <f t="shared" si="40"/>
        <v>0.58486334820000008</v>
      </c>
      <c r="J1345" t="str">
        <f t="shared" si="41"/>
        <v>Near Normal</v>
      </c>
    </row>
    <row r="1346" spans="1:10" x14ac:dyDescent="0.35">
      <c r="A1346">
        <v>2015</v>
      </c>
      <c r="B1346">
        <v>71.5</v>
      </c>
      <c r="C1346">
        <v>27.75</v>
      </c>
      <c r="D1346" s="2">
        <v>0.59804768399999997</v>
      </c>
      <c r="E1346" s="2">
        <v>0.89931247400000003</v>
      </c>
      <c r="F1346" s="2">
        <v>1.9848261169999999</v>
      </c>
      <c r="G1346" s="2">
        <v>1.7616787279999999</v>
      </c>
      <c r="H1346" s="2">
        <v>1.780091232</v>
      </c>
      <c r="I1346">
        <f t="shared" si="40"/>
        <v>1.4047912469999999</v>
      </c>
      <c r="J1346" t="str">
        <f t="shared" si="41"/>
        <v>very wet</v>
      </c>
    </row>
    <row r="1347" spans="1:10" x14ac:dyDescent="0.35">
      <c r="A1347">
        <v>2016</v>
      </c>
      <c r="B1347">
        <v>71.5</v>
      </c>
      <c r="C1347">
        <v>27.75</v>
      </c>
      <c r="D1347" s="2">
        <v>0.50942539399999998</v>
      </c>
      <c r="E1347" s="2">
        <v>0.66147979400000001</v>
      </c>
      <c r="F1347" s="2">
        <v>1.0528126099999999</v>
      </c>
      <c r="G1347" s="2">
        <v>0.89881307700000002</v>
      </c>
      <c r="H1347" s="2">
        <v>0.94030929699999999</v>
      </c>
      <c r="I1347">
        <f t="shared" ref="I1347:I1410" si="42">AVERAGE(D1347:H1347)</f>
        <v>0.81256803439999992</v>
      </c>
      <c r="J1347" t="str">
        <f t="shared" ref="J1347:J1410" si="43">IF(H1347&lt;=-1,"Extreme",IF(AND(H1347&gt;-1,H1347&lt;=-0.1),"Severe",IF(AND(H1347&gt;-0.5,H1347&lt;=0.5),"Near Normal",IF(AND(H1347&gt;0.5,H1347&lt;=1.5),"Moderately wet","very wet"))))</f>
        <v>Moderately wet</v>
      </c>
    </row>
    <row r="1348" spans="1:10" x14ac:dyDescent="0.35">
      <c r="A1348">
        <v>2017</v>
      </c>
      <c r="B1348">
        <v>71.5</v>
      </c>
      <c r="C1348">
        <v>27.75</v>
      </c>
      <c r="D1348" s="2">
        <v>0.79520240399999997</v>
      </c>
      <c r="E1348" s="2">
        <v>1.1592554589999999</v>
      </c>
      <c r="F1348" s="2">
        <v>1.742846143</v>
      </c>
      <c r="G1348" s="2">
        <v>1.115288909</v>
      </c>
      <c r="H1348" s="2">
        <v>0.76595456699999998</v>
      </c>
      <c r="I1348">
        <f t="shared" si="42"/>
        <v>1.1157094963999998</v>
      </c>
      <c r="J1348" t="str">
        <f t="shared" si="43"/>
        <v>Moderately wet</v>
      </c>
    </row>
    <row r="1349" spans="1:10" x14ac:dyDescent="0.35">
      <c r="A1349">
        <v>2018</v>
      </c>
      <c r="B1349">
        <v>71.5</v>
      </c>
      <c r="C1349">
        <v>27.75</v>
      </c>
      <c r="D1349" s="2">
        <v>-0.18330964</v>
      </c>
      <c r="E1349" s="2">
        <v>7.1120562999999998E-2</v>
      </c>
      <c r="F1349" s="2">
        <v>0.41070381299999997</v>
      </c>
      <c r="G1349" s="2">
        <v>0.52581860999999996</v>
      </c>
      <c r="H1349" s="2">
        <v>0.30345670600000002</v>
      </c>
      <c r="I1349">
        <f t="shared" si="42"/>
        <v>0.22555801039999998</v>
      </c>
      <c r="J1349" t="str">
        <f t="shared" si="43"/>
        <v>Near Normal</v>
      </c>
    </row>
    <row r="1350" spans="1:10" x14ac:dyDescent="0.35">
      <c r="A1350">
        <v>2019</v>
      </c>
      <c r="B1350">
        <v>71.5</v>
      </c>
      <c r="C1350">
        <v>27.75</v>
      </c>
      <c r="D1350" s="2">
        <v>-0.118085966</v>
      </c>
      <c r="E1350" s="2">
        <v>0.13001623500000001</v>
      </c>
      <c r="F1350" s="2">
        <v>0.226488991</v>
      </c>
      <c r="G1350" s="2">
        <v>0.95366341099999996</v>
      </c>
      <c r="H1350" s="2">
        <v>0.95540634599999996</v>
      </c>
      <c r="I1350">
        <f t="shared" si="42"/>
        <v>0.42949780339999999</v>
      </c>
      <c r="J1350" t="str">
        <f t="shared" si="43"/>
        <v>Moderately wet</v>
      </c>
    </row>
    <row r="1351" spans="1:10" x14ac:dyDescent="0.35">
      <c r="A1351">
        <v>2020</v>
      </c>
      <c r="B1351">
        <v>71.5</v>
      </c>
      <c r="C1351">
        <v>27.75</v>
      </c>
      <c r="D1351" s="2">
        <v>-0.15145320700000001</v>
      </c>
      <c r="E1351" s="2">
        <v>0.177829137</v>
      </c>
      <c r="F1351" s="2">
        <v>0.81695267800000004</v>
      </c>
      <c r="G1351" s="2">
        <v>1.5250715429999999</v>
      </c>
      <c r="H1351" s="2">
        <v>1.780962465</v>
      </c>
      <c r="I1351">
        <f t="shared" si="42"/>
        <v>0.82987252319999993</v>
      </c>
      <c r="J1351" t="str">
        <f t="shared" si="43"/>
        <v>very wet</v>
      </c>
    </row>
    <row r="1352" spans="1:10" x14ac:dyDescent="0.35">
      <c r="A1352">
        <v>1991</v>
      </c>
      <c r="B1352">
        <v>71.75</v>
      </c>
      <c r="C1352">
        <v>26.5</v>
      </c>
      <c r="D1352" s="2">
        <v>0.40320770900000003</v>
      </c>
      <c r="E1352" s="2">
        <v>0.53989110699999998</v>
      </c>
      <c r="F1352" s="2">
        <v>0.71195258800000005</v>
      </c>
      <c r="G1352" s="2">
        <v>0.49594707199999999</v>
      </c>
      <c r="H1352" s="2">
        <v>0.47175435999999998</v>
      </c>
      <c r="I1352">
        <f t="shared" si="42"/>
        <v>0.52455056719999993</v>
      </c>
      <c r="J1352" t="str">
        <f t="shared" si="43"/>
        <v>Near Normal</v>
      </c>
    </row>
    <row r="1353" spans="1:10" x14ac:dyDescent="0.35">
      <c r="A1353">
        <v>1992</v>
      </c>
      <c r="B1353">
        <v>71.75</v>
      </c>
      <c r="C1353">
        <v>26.5</v>
      </c>
      <c r="D1353" s="2">
        <v>0.428859237</v>
      </c>
      <c r="E1353" s="2">
        <v>0.447948342</v>
      </c>
      <c r="F1353" s="2">
        <v>0.75466641999999995</v>
      </c>
      <c r="G1353" s="2">
        <v>0.46255430800000003</v>
      </c>
      <c r="H1353" s="2">
        <v>1.2693649849999999</v>
      </c>
      <c r="I1353">
        <f t="shared" si="42"/>
        <v>0.67267865839999996</v>
      </c>
      <c r="J1353" t="str">
        <f t="shared" si="43"/>
        <v>Moderately wet</v>
      </c>
    </row>
    <row r="1354" spans="1:10" x14ac:dyDescent="0.35">
      <c r="A1354">
        <v>1993</v>
      </c>
      <c r="B1354">
        <v>71.75</v>
      </c>
      <c r="C1354">
        <v>26.5</v>
      </c>
      <c r="D1354" s="2">
        <v>0.44353358599999998</v>
      </c>
      <c r="E1354" s="2">
        <v>0.63931899800000003</v>
      </c>
      <c r="F1354" s="2">
        <v>1.562073171</v>
      </c>
      <c r="G1354" s="2">
        <v>1.0234207959999999</v>
      </c>
      <c r="H1354" s="2">
        <v>1.130400321</v>
      </c>
      <c r="I1354">
        <f t="shared" si="42"/>
        <v>0.95974937439999997</v>
      </c>
      <c r="J1354" t="str">
        <f t="shared" si="43"/>
        <v>Moderately wet</v>
      </c>
    </row>
    <row r="1355" spans="1:10" x14ac:dyDescent="0.35">
      <c r="A1355">
        <v>1994</v>
      </c>
      <c r="B1355">
        <v>71.75</v>
      </c>
      <c r="C1355">
        <v>26.5</v>
      </c>
      <c r="D1355" s="2">
        <v>0.41577673300000001</v>
      </c>
      <c r="E1355" s="2">
        <v>0.50125550200000002</v>
      </c>
      <c r="F1355" s="2">
        <v>1.7502367489999999</v>
      </c>
      <c r="G1355" s="2">
        <v>1.629735567</v>
      </c>
      <c r="H1355" s="2">
        <v>1.9405583930000001</v>
      </c>
      <c r="I1355">
        <f t="shared" si="42"/>
        <v>1.2475125887999998</v>
      </c>
      <c r="J1355" t="str">
        <f t="shared" si="43"/>
        <v>very wet</v>
      </c>
    </row>
    <row r="1356" spans="1:10" x14ac:dyDescent="0.35">
      <c r="A1356">
        <v>1995</v>
      </c>
      <c r="B1356">
        <v>71.75</v>
      </c>
      <c r="C1356">
        <v>26.5</v>
      </c>
      <c r="D1356" s="2">
        <v>0.42042776999999998</v>
      </c>
      <c r="E1356" s="2">
        <v>0.455261796</v>
      </c>
      <c r="F1356" s="2">
        <v>1.4216909740000001</v>
      </c>
      <c r="G1356" s="2">
        <v>1.3212295279999999</v>
      </c>
      <c r="H1356" s="2">
        <v>1.3156391359999999</v>
      </c>
      <c r="I1356">
        <f t="shared" si="42"/>
        <v>0.98684984079999993</v>
      </c>
      <c r="J1356" t="str">
        <f t="shared" si="43"/>
        <v>Moderately wet</v>
      </c>
    </row>
    <row r="1357" spans="1:10" x14ac:dyDescent="0.35">
      <c r="A1357">
        <v>1996</v>
      </c>
      <c r="B1357">
        <v>71.75</v>
      </c>
      <c r="C1357">
        <v>26.5</v>
      </c>
      <c r="D1357" s="2">
        <v>0.62032664299999996</v>
      </c>
      <c r="E1357" s="2">
        <v>1.8491070270000001</v>
      </c>
      <c r="F1357" s="2">
        <v>2.1117518409999998</v>
      </c>
      <c r="G1357" s="2">
        <v>1.791634392</v>
      </c>
      <c r="H1357" s="2">
        <v>0.55772804200000003</v>
      </c>
      <c r="I1357">
        <f t="shared" si="42"/>
        <v>1.3861095889999997</v>
      </c>
      <c r="J1357" t="str">
        <f t="shared" si="43"/>
        <v>Moderately wet</v>
      </c>
    </row>
    <row r="1358" spans="1:10" x14ac:dyDescent="0.35">
      <c r="A1358">
        <v>1997</v>
      </c>
      <c r="B1358">
        <v>71.75</v>
      </c>
      <c r="C1358">
        <v>26.5</v>
      </c>
      <c r="D1358" s="2">
        <v>0.57677092299999999</v>
      </c>
      <c r="E1358" s="2">
        <v>1.016152513</v>
      </c>
      <c r="F1358" s="2">
        <v>1.1981733450000001</v>
      </c>
      <c r="G1358" s="2">
        <v>0.97164867300000002</v>
      </c>
      <c r="H1358" s="2">
        <v>0.61348196399999999</v>
      </c>
      <c r="I1358">
        <f t="shared" si="42"/>
        <v>0.87524548359999998</v>
      </c>
      <c r="J1358" t="str">
        <f t="shared" si="43"/>
        <v>Moderately wet</v>
      </c>
    </row>
    <row r="1359" spans="1:10" x14ac:dyDescent="0.35">
      <c r="A1359">
        <v>1998</v>
      </c>
      <c r="B1359">
        <v>71.75</v>
      </c>
      <c r="C1359">
        <v>26.5</v>
      </c>
      <c r="D1359" s="2">
        <v>0.403113938</v>
      </c>
      <c r="E1359" s="2">
        <v>0.84746558900000002</v>
      </c>
      <c r="F1359" s="2">
        <v>1.068156248</v>
      </c>
      <c r="G1359" s="2">
        <v>0.76127199199999995</v>
      </c>
      <c r="H1359" s="2">
        <v>0.59847984799999998</v>
      </c>
      <c r="I1359">
        <f t="shared" si="42"/>
        <v>0.73569752300000002</v>
      </c>
      <c r="J1359" t="str">
        <f t="shared" si="43"/>
        <v>Moderately wet</v>
      </c>
    </row>
    <row r="1360" spans="1:10" x14ac:dyDescent="0.35">
      <c r="A1360">
        <v>1999</v>
      </c>
      <c r="B1360">
        <v>71.75</v>
      </c>
      <c r="C1360">
        <v>26.5</v>
      </c>
      <c r="D1360" s="2">
        <v>0.87465048899999998</v>
      </c>
      <c r="E1360" s="2">
        <v>0.98667200799999999</v>
      </c>
      <c r="F1360" s="2">
        <v>1.1062314639999999</v>
      </c>
      <c r="G1360" s="2">
        <v>0.67445879600000003</v>
      </c>
      <c r="H1360" s="2">
        <v>0.56353433100000005</v>
      </c>
      <c r="I1360">
        <f t="shared" si="42"/>
        <v>0.84110941760000002</v>
      </c>
      <c r="J1360" t="str">
        <f t="shared" si="43"/>
        <v>Moderately wet</v>
      </c>
    </row>
    <row r="1361" spans="1:10" x14ac:dyDescent="0.35">
      <c r="A1361">
        <v>2000</v>
      </c>
      <c r="B1361">
        <v>71.75</v>
      </c>
      <c r="C1361">
        <v>26.5</v>
      </c>
      <c r="D1361" s="2">
        <v>-0.204257463</v>
      </c>
      <c r="E1361" s="2">
        <v>-0.19040926</v>
      </c>
      <c r="F1361" s="2">
        <v>0.63453030600000004</v>
      </c>
      <c r="G1361" s="2">
        <v>0.97600164</v>
      </c>
      <c r="H1361" s="2">
        <v>0.95247356599999999</v>
      </c>
      <c r="I1361">
        <f t="shared" si="42"/>
        <v>0.4336677578</v>
      </c>
      <c r="J1361" t="str">
        <f t="shared" si="43"/>
        <v>Moderately wet</v>
      </c>
    </row>
    <row r="1362" spans="1:10" x14ac:dyDescent="0.35">
      <c r="A1362">
        <v>2001</v>
      </c>
      <c r="B1362">
        <v>71.75</v>
      </c>
      <c r="C1362">
        <v>26.5</v>
      </c>
      <c r="D1362" s="2">
        <v>0.51991155600000005</v>
      </c>
      <c r="E1362" s="2">
        <v>0.82924908100000005</v>
      </c>
      <c r="F1362" s="2">
        <v>1.5220051459999999</v>
      </c>
      <c r="G1362" s="2">
        <v>1.2908557839999999</v>
      </c>
      <c r="H1362" s="2">
        <v>1.072262415</v>
      </c>
      <c r="I1362">
        <f t="shared" si="42"/>
        <v>1.0468567964</v>
      </c>
      <c r="J1362" t="str">
        <f t="shared" si="43"/>
        <v>Moderately wet</v>
      </c>
    </row>
    <row r="1363" spans="1:10" x14ac:dyDescent="0.35">
      <c r="A1363">
        <v>2002</v>
      </c>
      <c r="B1363">
        <v>71.75</v>
      </c>
      <c r="C1363">
        <v>26.5</v>
      </c>
      <c r="D1363" s="2">
        <v>-0.204453836</v>
      </c>
      <c r="E1363" s="2">
        <v>-7.3205049999999994E-2</v>
      </c>
      <c r="F1363" s="2">
        <v>-7.3205049999999994E-2</v>
      </c>
      <c r="G1363" s="2">
        <v>-6.9522654000000003E-2</v>
      </c>
      <c r="H1363" s="2">
        <v>-0.15515252500000001</v>
      </c>
      <c r="I1363">
        <f t="shared" si="42"/>
        <v>-0.115107823</v>
      </c>
      <c r="J1363" t="str">
        <f t="shared" si="43"/>
        <v>Severe</v>
      </c>
    </row>
    <row r="1364" spans="1:10" x14ac:dyDescent="0.35">
      <c r="A1364">
        <v>2003</v>
      </c>
      <c r="B1364">
        <v>71.75</v>
      </c>
      <c r="C1364">
        <v>26.5</v>
      </c>
      <c r="D1364" s="2">
        <v>0.40320999699999999</v>
      </c>
      <c r="E1364" s="2">
        <v>0.77393633699999997</v>
      </c>
      <c r="F1364" s="2">
        <v>1.992157854</v>
      </c>
      <c r="G1364" s="2">
        <v>1.897081684</v>
      </c>
      <c r="H1364" s="2">
        <v>1.6476062929999999</v>
      </c>
      <c r="I1364">
        <f t="shared" si="42"/>
        <v>1.342798433</v>
      </c>
      <c r="J1364" t="str">
        <f t="shared" si="43"/>
        <v>very wet</v>
      </c>
    </row>
    <row r="1365" spans="1:10" x14ac:dyDescent="0.35">
      <c r="A1365">
        <v>2004</v>
      </c>
      <c r="B1365">
        <v>71.75</v>
      </c>
      <c r="C1365">
        <v>26.5</v>
      </c>
      <c r="D1365" s="2">
        <v>0.40320999699999999</v>
      </c>
      <c r="E1365" s="2">
        <v>0.77393633699999997</v>
      </c>
      <c r="F1365" s="2">
        <v>1.992157854</v>
      </c>
      <c r="G1365" s="2">
        <v>1.897081684</v>
      </c>
      <c r="H1365" s="2">
        <v>1.6476062929999999</v>
      </c>
      <c r="I1365">
        <f t="shared" si="42"/>
        <v>1.342798433</v>
      </c>
      <c r="J1365" t="str">
        <f t="shared" si="43"/>
        <v>very wet</v>
      </c>
    </row>
    <row r="1366" spans="1:10" x14ac:dyDescent="0.35">
      <c r="A1366">
        <v>2005</v>
      </c>
      <c r="B1366">
        <v>71.75</v>
      </c>
      <c r="C1366">
        <v>26.5</v>
      </c>
      <c r="D1366" s="2">
        <v>0.49212141199999998</v>
      </c>
      <c r="E1366" s="2">
        <v>0.65614605199999998</v>
      </c>
      <c r="F1366" s="2">
        <v>0.81196579899999999</v>
      </c>
      <c r="G1366" s="2">
        <v>0.23555136400000001</v>
      </c>
      <c r="H1366" s="2">
        <v>0.23555136400000001</v>
      </c>
      <c r="I1366">
        <f t="shared" si="42"/>
        <v>0.48626719820000003</v>
      </c>
      <c r="J1366" t="str">
        <f t="shared" si="43"/>
        <v>Near Normal</v>
      </c>
    </row>
    <row r="1367" spans="1:10" x14ac:dyDescent="0.35">
      <c r="A1367">
        <v>2006</v>
      </c>
      <c r="B1367">
        <v>71.75</v>
      </c>
      <c r="C1367">
        <v>26.5</v>
      </c>
      <c r="D1367" s="2">
        <v>-0.18448919799999999</v>
      </c>
      <c r="E1367" s="2">
        <v>-5.1647906E-2</v>
      </c>
      <c r="F1367" s="2">
        <v>-2.0485461999999999E-2</v>
      </c>
      <c r="G1367" s="2">
        <v>1.5406419689999999</v>
      </c>
      <c r="H1367" s="2">
        <v>1.4641240639999999</v>
      </c>
      <c r="I1367">
        <f t="shared" si="42"/>
        <v>0.54962869339999998</v>
      </c>
      <c r="J1367" t="str">
        <f t="shared" si="43"/>
        <v>Moderately wet</v>
      </c>
    </row>
    <row r="1368" spans="1:10" x14ac:dyDescent="0.35">
      <c r="A1368">
        <v>2007</v>
      </c>
      <c r="B1368">
        <v>71.75</v>
      </c>
      <c r="C1368">
        <v>26.5</v>
      </c>
      <c r="D1368" s="2">
        <v>0.43716388299999998</v>
      </c>
      <c r="E1368" s="2">
        <v>0.69908753400000001</v>
      </c>
      <c r="F1368" s="2">
        <v>1.1872442320000001</v>
      </c>
      <c r="G1368" s="2">
        <v>1.1720904489999999</v>
      </c>
      <c r="H1368" s="2">
        <v>1.48302058</v>
      </c>
      <c r="I1368">
        <f t="shared" si="42"/>
        <v>0.99572133559999987</v>
      </c>
      <c r="J1368" t="str">
        <f t="shared" si="43"/>
        <v>Moderately wet</v>
      </c>
    </row>
    <row r="1369" spans="1:10" x14ac:dyDescent="0.35">
      <c r="A1369">
        <v>2008</v>
      </c>
      <c r="B1369">
        <v>71.75</v>
      </c>
      <c r="C1369">
        <v>26.5</v>
      </c>
      <c r="D1369" s="2">
        <v>0.48883516599999999</v>
      </c>
      <c r="E1369" s="2">
        <v>0.72197690400000003</v>
      </c>
      <c r="F1369" s="2">
        <v>1.5984157809999999</v>
      </c>
      <c r="G1369" s="2">
        <v>1.3204271990000001</v>
      </c>
      <c r="H1369" s="2">
        <v>1.1771949900000001</v>
      </c>
      <c r="I1369">
        <f t="shared" si="42"/>
        <v>1.0613700080000001</v>
      </c>
      <c r="J1369" t="str">
        <f t="shared" si="43"/>
        <v>Moderately wet</v>
      </c>
    </row>
    <row r="1370" spans="1:10" x14ac:dyDescent="0.35">
      <c r="A1370">
        <v>2009</v>
      </c>
      <c r="B1370">
        <v>71.75</v>
      </c>
      <c r="C1370">
        <v>26.5</v>
      </c>
      <c r="D1370" s="2">
        <v>-0.204329804</v>
      </c>
      <c r="E1370" s="2">
        <v>-7.5455391999999996E-2</v>
      </c>
      <c r="F1370" s="2">
        <v>0.166174143</v>
      </c>
      <c r="G1370" s="2">
        <v>0.27504084200000001</v>
      </c>
      <c r="H1370" s="2">
        <v>0.118316117</v>
      </c>
      <c r="I1370">
        <f t="shared" si="42"/>
        <v>5.5949181199999996E-2</v>
      </c>
      <c r="J1370" t="str">
        <f t="shared" si="43"/>
        <v>Near Normal</v>
      </c>
    </row>
    <row r="1371" spans="1:10" x14ac:dyDescent="0.35">
      <c r="A1371">
        <v>2010</v>
      </c>
      <c r="B1371">
        <v>71.75</v>
      </c>
      <c r="C1371">
        <v>26.5</v>
      </c>
      <c r="D1371" s="2">
        <v>0.40313909599999997</v>
      </c>
      <c r="E1371" s="2">
        <v>0.87221028499999997</v>
      </c>
      <c r="F1371" s="2">
        <v>1.994731816</v>
      </c>
      <c r="G1371" s="2">
        <v>1.9016556019999999</v>
      </c>
      <c r="H1371" s="2">
        <v>1.840518313</v>
      </c>
      <c r="I1371">
        <f t="shared" si="42"/>
        <v>1.4024510224</v>
      </c>
      <c r="J1371" t="str">
        <f t="shared" si="43"/>
        <v>very wet</v>
      </c>
    </row>
    <row r="1372" spans="1:10" x14ac:dyDescent="0.35">
      <c r="A1372">
        <v>2011</v>
      </c>
      <c r="B1372">
        <v>71.75</v>
      </c>
      <c r="C1372">
        <v>26.5</v>
      </c>
      <c r="D1372" s="2">
        <v>0.44597805800000001</v>
      </c>
      <c r="E1372" s="2">
        <v>0.52405234199999995</v>
      </c>
      <c r="F1372" s="2">
        <v>1.2921175540000001</v>
      </c>
      <c r="G1372" s="2">
        <v>1.6098274619999999</v>
      </c>
      <c r="H1372" s="2">
        <v>2.1314604799999999</v>
      </c>
      <c r="I1372">
        <f t="shared" si="42"/>
        <v>1.2006871791999998</v>
      </c>
      <c r="J1372" t="str">
        <f t="shared" si="43"/>
        <v>very wet</v>
      </c>
    </row>
    <row r="1373" spans="1:10" x14ac:dyDescent="0.35">
      <c r="A1373">
        <v>2012</v>
      </c>
      <c r="B1373">
        <v>71.75</v>
      </c>
      <c r="C1373">
        <v>26.5</v>
      </c>
      <c r="D1373" s="2">
        <v>0.49526174899999997</v>
      </c>
      <c r="E1373" s="2">
        <v>0.53168050899999997</v>
      </c>
      <c r="F1373" s="2">
        <v>0.70380402900000005</v>
      </c>
      <c r="G1373" s="2">
        <v>0.94292377299999997</v>
      </c>
      <c r="H1373" s="2">
        <v>1.089226461</v>
      </c>
      <c r="I1373">
        <f t="shared" si="42"/>
        <v>0.75257930419999997</v>
      </c>
      <c r="J1373" t="str">
        <f t="shared" si="43"/>
        <v>Moderately wet</v>
      </c>
    </row>
    <row r="1374" spans="1:10" x14ac:dyDescent="0.35">
      <c r="A1374">
        <v>2013</v>
      </c>
      <c r="B1374">
        <v>71.75</v>
      </c>
      <c r="C1374">
        <v>26.5</v>
      </c>
      <c r="D1374" s="2">
        <v>0.414969492</v>
      </c>
      <c r="E1374" s="2">
        <v>0.91947304200000002</v>
      </c>
      <c r="F1374" s="2">
        <v>1.164539942</v>
      </c>
      <c r="G1374" s="2">
        <v>1.2731249659999999</v>
      </c>
      <c r="H1374" s="2">
        <v>1.164046948</v>
      </c>
      <c r="I1374">
        <f t="shared" si="42"/>
        <v>0.98723087800000009</v>
      </c>
      <c r="J1374" t="str">
        <f t="shared" si="43"/>
        <v>Moderately wet</v>
      </c>
    </row>
    <row r="1375" spans="1:10" x14ac:dyDescent="0.35">
      <c r="A1375">
        <v>2014</v>
      </c>
      <c r="B1375">
        <v>71.75</v>
      </c>
      <c r="C1375">
        <v>26.5</v>
      </c>
      <c r="D1375" s="2">
        <v>0.523177632</v>
      </c>
      <c r="E1375" s="2">
        <v>0.52334816299999998</v>
      </c>
      <c r="F1375" s="2">
        <v>1.0055703840000001</v>
      </c>
      <c r="G1375" s="2">
        <v>0.56395227000000003</v>
      </c>
      <c r="H1375" s="2">
        <v>0.57078056600000004</v>
      </c>
      <c r="I1375">
        <f t="shared" si="42"/>
        <v>0.63736580300000012</v>
      </c>
      <c r="J1375" t="str">
        <f t="shared" si="43"/>
        <v>Moderately wet</v>
      </c>
    </row>
    <row r="1376" spans="1:10" x14ac:dyDescent="0.35">
      <c r="A1376">
        <v>2015</v>
      </c>
      <c r="B1376">
        <v>71.75</v>
      </c>
      <c r="C1376">
        <v>26.5</v>
      </c>
      <c r="D1376" s="2">
        <v>0.46306564700000002</v>
      </c>
      <c r="E1376" s="2">
        <v>0.92832334599999999</v>
      </c>
      <c r="F1376" s="2">
        <v>1.8065710340000001</v>
      </c>
      <c r="G1376" s="2">
        <v>1.5509949730000001</v>
      </c>
      <c r="H1376" s="2">
        <v>1.390720417</v>
      </c>
      <c r="I1376">
        <f t="shared" si="42"/>
        <v>1.2279350834</v>
      </c>
      <c r="J1376" t="str">
        <f t="shared" si="43"/>
        <v>Moderately wet</v>
      </c>
    </row>
    <row r="1377" spans="1:10" x14ac:dyDescent="0.35">
      <c r="A1377">
        <v>2016</v>
      </c>
      <c r="B1377">
        <v>71.75</v>
      </c>
      <c r="C1377">
        <v>26.5</v>
      </c>
      <c r="D1377" s="2">
        <v>0.40340668200000002</v>
      </c>
      <c r="E1377" s="2">
        <v>0.56256258199999998</v>
      </c>
      <c r="F1377" s="2">
        <v>0.981899407</v>
      </c>
      <c r="G1377" s="2">
        <v>0.96133830399999998</v>
      </c>
      <c r="H1377" s="2">
        <v>0.90189023400000001</v>
      </c>
      <c r="I1377">
        <f t="shared" si="42"/>
        <v>0.76221944180000001</v>
      </c>
      <c r="J1377" t="str">
        <f t="shared" si="43"/>
        <v>Moderately wet</v>
      </c>
    </row>
    <row r="1378" spans="1:10" x14ac:dyDescent="0.35">
      <c r="A1378">
        <v>2017</v>
      </c>
      <c r="B1378">
        <v>71.75</v>
      </c>
      <c r="C1378">
        <v>26.5</v>
      </c>
      <c r="D1378" s="2">
        <v>0.56557538399999996</v>
      </c>
      <c r="E1378" s="2">
        <v>0.99703983100000004</v>
      </c>
      <c r="F1378" s="2">
        <v>2.120707661</v>
      </c>
      <c r="G1378" s="2">
        <v>1.6945563960000001</v>
      </c>
      <c r="H1378" s="2">
        <v>1.3943482110000001</v>
      </c>
      <c r="I1378">
        <f t="shared" si="42"/>
        <v>1.3544454965999999</v>
      </c>
      <c r="J1378" t="str">
        <f t="shared" si="43"/>
        <v>Moderately wet</v>
      </c>
    </row>
    <row r="1379" spans="1:10" x14ac:dyDescent="0.35">
      <c r="A1379">
        <v>2018</v>
      </c>
      <c r="B1379">
        <v>71.75</v>
      </c>
      <c r="C1379">
        <v>26.5</v>
      </c>
      <c r="D1379" s="2">
        <v>-0.20196750099999999</v>
      </c>
      <c r="E1379" s="2">
        <v>-1.3034818E-2</v>
      </c>
      <c r="F1379" s="2">
        <v>0.45917590400000002</v>
      </c>
      <c r="G1379" s="2">
        <v>0.78703313399999997</v>
      </c>
      <c r="H1379" s="2">
        <v>0.60726376599999998</v>
      </c>
      <c r="I1379">
        <f t="shared" si="42"/>
        <v>0.32769409700000002</v>
      </c>
      <c r="J1379" t="str">
        <f t="shared" si="43"/>
        <v>Moderately wet</v>
      </c>
    </row>
    <row r="1380" spans="1:10" x14ac:dyDescent="0.35">
      <c r="A1380">
        <v>2019</v>
      </c>
      <c r="B1380">
        <v>71.75</v>
      </c>
      <c r="C1380">
        <v>26.5</v>
      </c>
      <c r="D1380" s="2">
        <v>5.9165240000000003E-3</v>
      </c>
      <c r="E1380" s="2">
        <v>0.36405162699999999</v>
      </c>
      <c r="F1380" s="2">
        <v>0.69988600000000001</v>
      </c>
      <c r="G1380" s="2">
        <v>0.78963495800000005</v>
      </c>
      <c r="H1380" s="2">
        <v>0.79035264900000002</v>
      </c>
      <c r="I1380">
        <f t="shared" si="42"/>
        <v>0.5299683516</v>
      </c>
      <c r="J1380" t="str">
        <f t="shared" si="43"/>
        <v>Moderately wet</v>
      </c>
    </row>
    <row r="1381" spans="1:10" x14ac:dyDescent="0.35">
      <c r="A1381">
        <v>2020</v>
      </c>
      <c r="B1381">
        <v>71.75</v>
      </c>
      <c r="C1381">
        <v>26.5</v>
      </c>
      <c r="D1381" s="2">
        <v>-0.18233179099999999</v>
      </c>
      <c r="E1381" s="2">
        <v>0.110962147</v>
      </c>
      <c r="F1381" s="2">
        <v>0.85799069699999997</v>
      </c>
      <c r="G1381" s="2">
        <v>1.8929634040000001</v>
      </c>
      <c r="H1381" s="2">
        <v>2.134236048</v>
      </c>
      <c r="I1381">
        <f t="shared" si="42"/>
        <v>0.96276410099999998</v>
      </c>
      <c r="J1381" t="str">
        <f t="shared" si="43"/>
        <v>very wet</v>
      </c>
    </row>
    <row r="1382" spans="1:10" x14ac:dyDescent="0.35">
      <c r="A1382">
        <v>1991</v>
      </c>
      <c r="B1382">
        <v>71.75</v>
      </c>
      <c r="C1382">
        <v>26.75</v>
      </c>
      <c r="D1382" s="2">
        <v>0.46797746000000001</v>
      </c>
      <c r="E1382" s="2">
        <v>0.55597615</v>
      </c>
      <c r="F1382" s="2">
        <v>0.66912117000000004</v>
      </c>
      <c r="G1382" s="2">
        <v>0.23502413</v>
      </c>
      <c r="H1382" s="2">
        <v>0.22055383000000001</v>
      </c>
      <c r="I1382">
        <f t="shared" si="42"/>
        <v>0.42973054799999993</v>
      </c>
      <c r="J1382" t="str">
        <f t="shared" si="43"/>
        <v>Near Normal</v>
      </c>
    </row>
    <row r="1383" spans="1:10" x14ac:dyDescent="0.35">
      <c r="A1383">
        <v>1992</v>
      </c>
      <c r="B1383">
        <v>71.75</v>
      </c>
      <c r="C1383">
        <v>26.75</v>
      </c>
      <c r="D1383" s="2">
        <v>0.51079633999999996</v>
      </c>
      <c r="E1383" s="2">
        <v>0.54777215000000001</v>
      </c>
      <c r="F1383" s="2">
        <v>0.85091426999999997</v>
      </c>
      <c r="G1383" s="2">
        <v>0.42393496000000003</v>
      </c>
      <c r="H1383" s="2">
        <v>0.92220767999999997</v>
      </c>
      <c r="I1383">
        <f t="shared" si="42"/>
        <v>0.65112508000000002</v>
      </c>
      <c r="J1383" t="str">
        <f t="shared" si="43"/>
        <v>Moderately wet</v>
      </c>
    </row>
    <row r="1384" spans="1:10" x14ac:dyDescent="0.35">
      <c r="A1384">
        <v>1993</v>
      </c>
      <c r="B1384">
        <v>71.75</v>
      </c>
      <c r="C1384">
        <v>26.75</v>
      </c>
      <c r="D1384" s="2">
        <v>0.53188263000000002</v>
      </c>
      <c r="E1384" s="2">
        <v>0.82317298000000005</v>
      </c>
      <c r="F1384" s="2">
        <v>1.3323720100000001</v>
      </c>
      <c r="G1384" s="2">
        <v>0.70183055999999999</v>
      </c>
      <c r="H1384" s="2">
        <v>0.56235002999999995</v>
      </c>
      <c r="I1384">
        <f t="shared" si="42"/>
        <v>0.79032164199999999</v>
      </c>
      <c r="J1384" t="str">
        <f t="shared" si="43"/>
        <v>Moderately wet</v>
      </c>
    </row>
    <row r="1385" spans="1:10" x14ac:dyDescent="0.35">
      <c r="A1385">
        <v>1994</v>
      </c>
      <c r="B1385">
        <v>71.75</v>
      </c>
      <c r="C1385">
        <v>26.75</v>
      </c>
      <c r="D1385" s="2">
        <v>0.47554880999999999</v>
      </c>
      <c r="E1385" s="2">
        <v>0.57749974000000004</v>
      </c>
      <c r="F1385" s="2">
        <v>2.03012178</v>
      </c>
      <c r="G1385" s="2">
        <v>1.9124702200000001</v>
      </c>
      <c r="H1385" s="2">
        <v>2.1751761200000002</v>
      </c>
      <c r="I1385">
        <f t="shared" si="42"/>
        <v>1.4341633340000002</v>
      </c>
      <c r="J1385" t="str">
        <f t="shared" si="43"/>
        <v>very wet</v>
      </c>
    </row>
    <row r="1386" spans="1:10" x14ac:dyDescent="0.35">
      <c r="A1386">
        <v>1995</v>
      </c>
      <c r="B1386">
        <v>71.75</v>
      </c>
      <c r="C1386">
        <v>26.75</v>
      </c>
      <c r="D1386" s="2">
        <v>0.50373343999999998</v>
      </c>
      <c r="E1386" s="2">
        <v>0.52351658999999995</v>
      </c>
      <c r="F1386" s="2">
        <v>1.2824301899999999</v>
      </c>
      <c r="G1386" s="2">
        <v>0.93470810000000004</v>
      </c>
      <c r="H1386" s="2">
        <v>0.92124033999999999</v>
      </c>
      <c r="I1386">
        <f t="shared" si="42"/>
        <v>0.83312573199999984</v>
      </c>
      <c r="J1386" t="str">
        <f t="shared" si="43"/>
        <v>Moderately wet</v>
      </c>
    </row>
    <row r="1387" spans="1:10" x14ac:dyDescent="0.35">
      <c r="A1387">
        <v>1996</v>
      </c>
      <c r="B1387">
        <v>71.75</v>
      </c>
      <c r="C1387">
        <v>26.75</v>
      </c>
      <c r="D1387" s="2">
        <v>0.67431812000000002</v>
      </c>
      <c r="E1387" s="2">
        <v>2.0948693700000001</v>
      </c>
      <c r="F1387" s="2">
        <v>2.4206090800000002</v>
      </c>
      <c r="G1387" s="2">
        <v>2.0659907099999999</v>
      </c>
      <c r="H1387" s="2">
        <v>0.63449228000000002</v>
      </c>
      <c r="I1387">
        <f t="shared" si="42"/>
        <v>1.5780559119999999</v>
      </c>
      <c r="J1387" t="str">
        <f t="shared" si="43"/>
        <v>Moderately wet</v>
      </c>
    </row>
    <row r="1388" spans="1:10" x14ac:dyDescent="0.35">
      <c r="A1388">
        <v>1997</v>
      </c>
      <c r="B1388">
        <v>71.75</v>
      </c>
      <c r="C1388">
        <v>26.75</v>
      </c>
      <c r="D1388" s="2">
        <v>0.59452928999999999</v>
      </c>
      <c r="E1388" s="2">
        <v>1.0712242199999999</v>
      </c>
      <c r="F1388" s="2">
        <v>1.3093811099999999</v>
      </c>
      <c r="G1388" s="2">
        <v>0.92558867</v>
      </c>
      <c r="H1388" s="2">
        <v>0.48281478</v>
      </c>
      <c r="I1388">
        <f t="shared" si="42"/>
        <v>0.87670761400000008</v>
      </c>
      <c r="J1388" t="str">
        <f t="shared" si="43"/>
        <v>Near Normal</v>
      </c>
    </row>
    <row r="1389" spans="1:10" x14ac:dyDescent="0.35">
      <c r="A1389">
        <v>1998</v>
      </c>
      <c r="B1389">
        <v>71.75</v>
      </c>
      <c r="C1389">
        <v>26.75</v>
      </c>
      <c r="D1389" s="2">
        <v>0.46785289000000002</v>
      </c>
      <c r="E1389" s="2">
        <v>0.80100450000000001</v>
      </c>
      <c r="F1389" s="2">
        <v>1.10060924</v>
      </c>
      <c r="G1389" s="2">
        <v>0.83272422000000001</v>
      </c>
      <c r="H1389" s="2">
        <v>0.71336219999999995</v>
      </c>
      <c r="I1389">
        <f t="shared" si="42"/>
        <v>0.78311060999999993</v>
      </c>
      <c r="J1389" t="str">
        <f t="shared" si="43"/>
        <v>Moderately wet</v>
      </c>
    </row>
    <row r="1390" spans="1:10" x14ac:dyDescent="0.35">
      <c r="A1390">
        <v>1999</v>
      </c>
      <c r="B1390">
        <v>71.75</v>
      </c>
      <c r="C1390">
        <v>26.75</v>
      </c>
      <c r="D1390" s="2">
        <v>0.99195948</v>
      </c>
      <c r="E1390" s="2">
        <v>1.0542694699999999</v>
      </c>
      <c r="F1390" s="2">
        <v>1.1486970400000001</v>
      </c>
      <c r="G1390" s="2">
        <v>0.89548642000000001</v>
      </c>
      <c r="H1390" s="2">
        <v>0.83207315000000004</v>
      </c>
      <c r="I1390">
        <f t="shared" si="42"/>
        <v>0.98449711200000001</v>
      </c>
      <c r="J1390" t="str">
        <f t="shared" si="43"/>
        <v>Moderately wet</v>
      </c>
    </row>
    <row r="1391" spans="1:10" x14ac:dyDescent="0.35">
      <c r="A1391">
        <v>2000</v>
      </c>
      <c r="B1391">
        <v>71.75</v>
      </c>
      <c r="C1391">
        <v>26.75</v>
      </c>
      <c r="D1391" s="2">
        <v>-0.19715231</v>
      </c>
      <c r="E1391" s="2">
        <v>-0.18160684999999999</v>
      </c>
      <c r="F1391" s="2">
        <v>0.73038091999999999</v>
      </c>
      <c r="G1391" s="2">
        <v>0.88498030000000005</v>
      </c>
      <c r="H1391" s="2">
        <v>0.87186375000000005</v>
      </c>
      <c r="I1391">
        <f t="shared" si="42"/>
        <v>0.42169316200000007</v>
      </c>
      <c r="J1391" t="str">
        <f t="shared" si="43"/>
        <v>Moderately wet</v>
      </c>
    </row>
    <row r="1392" spans="1:10" x14ac:dyDescent="0.35">
      <c r="A1392">
        <v>2001</v>
      </c>
      <c r="B1392">
        <v>71.75</v>
      </c>
      <c r="C1392">
        <v>26.75</v>
      </c>
      <c r="D1392" s="2">
        <v>0.66520731</v>
      </c>
      <c r="E1392" s="2">
        <v>1.1187945500000001</v>
      </c>
      <c r="F1392" s="2">
        <v>1.6878368399999999</v>
      </c>
      <c r="G1392" s="2">
        <v>1.4033516500000001</v>
      </c>
      <c r="H1392" s="2">
        <v>1.08392439</v>
      </c>
      <c r="I1392">
        <f t="shared" si="42"/>
        <v>1.191822948</v>
      </c>
      <c r="J1392" t="str">
        <f t="shared" si="43"/>
        <v>Moderately wet</v>
      </c>
    </row>
    <row r="1393" spans="1:10" x14ac:dyDescent="0.35">
      <c r="A1393">
        <v>2002</v>
      </c>
      <c r="B1393">
        <v>71.75</v>
      </c>
      <c r="C1393">
        <v>26.75</v>
      </c>
      <c r="D1393" s="2">
        <v>-0.19732219000000001</v>
      </c>
      <c r="E1393" s="2">
        <v>-0.15922917</v>
      </c>
      <c r="F1393" s="2">
        <v>-0.15922917</v>
      </c>
      <c r="G1393" s="2">
        <v>-0.15094867000000001</v>
      </c>
      <c r="H1393" s="2">
        <v>-0.12778138</v>
      </c>
      <c r="I1393">
        <f t="shared" si="42"/>
        <v>-0.15890211600000001</v>
      </c>
      <c r="J1393" t="str">
        <f t="shared" si="43"/>
        <v>Severe</v>
      </c>
    </row>
    <row r="1394" spans="1:10" x14ac:dyDescent="0.35">
      <c r="A1394">
        <v>2003</v>
      </c>
      <c r="B1394">
        <v>71.75</v>
      </c>
      <c r="C1394">
        <v>26.75</v>
      </c>
      <c r="D1394" s="2">
        <v>0.47255759000000003</v>
      </c>
      <c r="E1394" s="2">
        <v>0.93284387999999996</v>
      </c>
      <c r="F1394" s="2">
        <v>1.54961832</v>
      </c>
      <c r="G1394" s="2">
        <v>1.2360062300000001</v>
      </c>
      <c r="H1394" s="2">
        <v>0.82703983999999997</v>
      </c>
      <c r="I1394">
        <f t="shared" si="42"/>
        <v>1.0036131720000001</v>
      </c>
      <c r="J1394" t="str">
        <f t="shared" si="43"/>
        <v>Moderately wet</v>
      </c>
    </row>
    <row r="1395" spans="1:10" x14ac:dyDescent="0.35">
      <c r="A1395">
        <v>2004</v>
      </c>
      <c r="B1395">
        <v>71.75</v>
      </c>
      <c r="C1395">
        <v>26.75</v>
      </c>
      <c r="D1395" s="2">
        <v>0.47255759000000003</v>
      </c>
      <c r="E1395" s="2">
        <v>0.93284387999999996</v>
      </c>
      <c r="F1395" s="2">
        <v>1.54961832</v>
      </c>
      <c r="G1395" s="2">
        <v>1.2360062300000001</v>
      </c>
      <c r="H1395" s="2">
        <v>0.82703983999999997</v>
      </c>
      <c r="I1395">
        <f t="shared" si="42"/>
        <v>1.0036131720000001</v>
      </c>
      <c r="J1395" t="str">
        <f t="shared" si="43"/>
        <v>Moderately wet</v>
      </c>
    </row>
    <row r="1396" spans="1:10" x14ac:dyDescent="0.35">
      <c r="A1396">
        <v>2005</v>
      </c>
      <c r="B1396">
        <v>71.75</v>
      </c>
      <c r="C1396">
        <v>26.75</v>
      </c>
      <c r="D1396" s="2">
        <v>0.54400713999999994</v>
      </c>
      <c r="E1396" s="2">
        <v>0.82195357999999996</v>
      </c>
      <c r="F1396" s="2">
        <v>1.0745627799999999</v>
      </c>
      <c r="G1396" s="2">
        <v>0.65693292999999997</v>
      </c>
      <c r="H1396" s="2">
        <v>0.65693292999999997</v>
      </c>
      <c r="I1396">
        <f t="shared" si="42"/>
        <v>0.750877872</v>
      </c>
      <c r="J1396" t="str">
        <f t="shared" si="43"/>
        <v>Moderately wet</v>
      </c>
    </row>
    <row r="1397" spans="1:10" x14ac:dyDescent="0.35">
      <c r="A1397">
        <v>2006</v>
      </c>
      <c r="B1397">
        <v>71.75</v>
      </c>
      <c r="C1397">
        <v>26.75</v>
      </c>
      <c r="D1397" s="2">
        <v>-0.17050219999999999</v>
      </c>
      <c r="E1397" s="2">
        <v>-0.11415371000000001</v>
      </c>
      <c r="F1397" s="2">
        <v>-0.10003598</v>
      </c>
      <c r="G1397" s="2">
        <v>0.72143670000000004</v>
      </c>
      <c r="H1397" s="2">
        <v>0.71179691</v>
      </c>
      <c r="I1397">
        <f t="shared" si="42"/>
        <v>0.20970834399999999</v>
      </c>
      <c r="J1397" t="str">
        <f t="shared" si="43"/>
        <v>Moderately wet</v>
      </c>
    </row>
    <row r="1398" spans="1:10" x14ac:dyDescent="0.35">
      <c r="A1398">
        <v>2007</v>
      </c>
      <c r="B1398">
        <v>71.75</v>
      </c>
      <c r="C1398">
        <v>26.75</v>
      </c>
      <c r="D1398" s="2">
        <v>0.50161286999999999</v>
      </c>
      <c r="E1398" s="2">
        <v>0.64186842</v>
      </c>
      <c r="F1398" s="2">
        <v>1.14784891</v>
      </c>
      <c r="G1398" s="2">
        <v>1.35193403</v>
      </c>
      <c r="H1398" s="2">
        <v>1.9213488299999999</v>
      </c>
      <c r="I1398">
        <f t="shared" si="42"/>
        <v>1.1129226119999998</v>
      </c>
      <c r="J1398" t="str">
        <f t="shared" si="43"/>
        <v>very wet</v>
      </c>
    </row>
    <row r="1399" spans="1:10" x14ac:dyDescent="0.35">
      <c r="A1399">
        <v>2008</v>
      </c>
      <c r="B1399">
        <v>71.75</v>
      </c>
      <c r="C1399">
        <v>26.75</v>
      </c>
      <c r="D1399" s="2">
        <v>0.56917461999999996</v>
      </c>
      <c r="E1399" s="2">
        <v>0.72702507000000005</v>
      </c>
      <c r="F1399" s="2">
        <v>1.82216351</v>
      </c>
      <c r="G1399" s="2">
        <v>1.4734017399999999</v>
      </c>
      <c r="H1399" s="2">
        <v>1.3671306599999999</v>
      </c>
      <c r="I1399">
        <f t="shared" si="42"/>
        <v>1.1917791200000001</v>
      </c>
      <c r="J1399" t="str">
        <f t="shared" si="43"/>
        <v>Moderately wet</v>
      </c>
    </row>
    <row r="1400" spans="1:10" x14ac:dyDescent="0.35">
      <c r="A1400">
        <v>2009</v>
      </c>
      <c r="B1400">
        <v>71.75</v>
      </c>
      <c r="C1400">
        <v>26.75</v>
      </c>
      <c r="D1400" s="2">
        <v>-0.19727286999999999</v>
      </c>
      <c r="E1400" s="2">
        <v>-4.1549999999999997E-2</v>
      </c>
      <c r="F1400" s="2">
        <v>0.17995196999999999</v>
      </c>
      <c r="G1400" s="2">
        <v>0.24656555999999999</v>
      </c>
      <c r="H1400" s="2">
        <v>5.59464E-2</v>
      </c>
      <c r="I1400">
        <f t="shared" si="42"/>
        <v>4.8728212E-2</v>
      </c>
      <c r="J1400" t="str">
        <f t="shared" si="43"/>
        <v>Near Normal</v>
      </c>
    </row>
    <row r="1401" spans="1:10" x14ac:dyDescent="0.35">
      <c r="A1401">
        <v>2010</v>
      </c>
      <c r="B1401">
        <v>71.75</v>
      </c>
      <c r="C1401">
        <v>26.75</v>
      </c>
      <c r="D1401" s="2">
        <v>0.46788814000000001</v>
      </c>
      <c r="E1401" s="2">
        <v>1.2129558</v>
      </c>
      <c r="F1401" s="2">
        <v>2.33923024</v>
      </c>
      <c r="G1401" s="2">
        <v>2.1471350199999999</v>
      </c>
      <c r="H1401" s="2">
        <v>1.83185855</v>
      </c>
      <c r="I1401">
        <f t="shared" si="42"/>
        <v>1.5998135499999999</v>
      </c>
      <c r="J1401" t="str">
        <f t="shared" si="43"/>
        <v>very wet</v>
      </c>
    </row>
    <row r="1402" spans="1:10" x14ac:dyDescent="0.35">
      <c r="A1402">
        <v>2011</v>
      </c>
      <c r="B1402">
        <v>71.75</v>
      </c>
      <c r="C1402">
        <v>26.75</v>
      </c>
      <c r="D1402" s="2">
        <v>0.48016513</v>
      </c>
      <c r="E1402" s="2">
        <v>0.50318251000000003</v>
      </c>
      <c r="F1402" s="2">
        <v>1.2958844700000001</v>
      </c>
      <c r="G1402" s="2">
        <v>1.77079388</v>
      </c>
      <c r="H1402" s="2">
        <v>2.2631062399999999</v>
      </c>
      <c r="I1402">
        <f t="shared" si="42"/>
        <v>1.2626264460000001</v>
      </c>
      <c r="J1402" t="str">
        <f t="shared" si="43"/>
        <v>very wet</v>
      </c>
    </row>
    <row r="1403" spans="1:10" x14ac:dyDescent="0.35">
      <c r="A1403">
        <v>2012</v>
      </c>
      <c r="B1403">
        <v>71.75</v>
      </c>
      <c r="C1403">
        <v>26.75</v>
      </c>
      <c r="D1403" s="2">
        <v>0.57521173999999997</v>
      </c>
      <c r="E1403" s="2">
        <v>0.60728382000000003</v>
      </c>
      <c r="F1403" s="2">
        <v>0.79061839</v>
      </c>
      <c r="G1403" s="2">
        <v>1.0054344799999999</v>
      </c>
      <c r="H1403" s="2">
        <v>1.1531828399999999</v>
      </c>
      <c r="I1403">
        <f t="shared" si="42"/>
        <v>0.82634625399999995</v>
      </c>
      <c r="J1403" t="str">
        <f t="shared" si="43"/>
        <v>Moderately wet</v>
      </c>
    </row>
    <row r="1404" spans="1:10" x14ac:dyDescent="0.35">
      <c r="A1404">
        <v>2013</v>
      </c>
      <c r="B1404">
        <v>71.75</v>
      </c>
      <c r="C1404">
        <v>26.75</v>
      </c>
      <c r="D1404" s="2">
        <v>0.47121239999999998</v>
      </c>
      <c r="E1404" s="2">
        <v>0.85330638000000003</v>
      </c>
      <c r="F1404" s="2">
        <v>1.0678720799999999</v>
      </c>
      <c r="G1404" s="2">
        <v>1.08817309</v>
      </c>
      <c r="H1404" s="2">
        <v>1.00571085</v>
      </c>
      <c r="I1404">
        <f t="shared" si="42"/>
        <v>0.89725495999999993</v>
      </c>
      <c r="J1404" t="str">
        <f t="shared" si="43"/>
        <v>Moderately wet</v>
      </c>
    </row>
    <row r="1405" spans="1:10" x14ac:dyDescent="0.35">
      <c r="A1405">
        <v>2014</v>
      </c>
      <c r="B1405">
        <v>71.75</v>
      </c>
      <c r="C1405">
        <v>26.75</v>
      </c>
      <c r="D1405" s="2">
        <v>0.60988374000000001</v>
      </c>
      <c r="E1405" s="2">
        <v>0.61004307000000002</v>
      </c>
      <c r="F1405" s="2">
        <v>1.0547091900000001</v>
      </c>
      <c r="G1405" s="2">
        <v>0.54323613000000004</v>
      </c>
      <c r="H1405" s="2">
        <v>0.54586959000000002</v>
      </c>
      <c r="I1405">
        <f t="shared" si="42"/>
        <v>0.67274834400000005</v>
      </c>
      <c r="J1405" t="str">
        <f t="shared" si="43"/>
        <v>Moderately wet</v>
      </c>
    </row>
    <row r="1406" spans="1:10" x14ac:dyDescent="0.35">
      <c r="A1406">
        <v>2015</v>
      </c>
      <c r="B1406">
        <v>71.75</v>
      </c>
      <c r="C1406">
        <v>26.75</v>
      </c>
      <c r="D1406" s="2">
        <v>0.53120995000000004</v>
      </c>
      <c r="E1406" s="2">
        <v>1.1261376299999999</v>
      </c>
      <c r="F1406" s="2">
        <v>2.02970323</v>
      </c>
      <c r="G1406" s="2">
        <v>1.8129054600000001</v>
      </c>
      <c r="H1406" s="2">
        <v>1.6324397900000001</v>
      </c>
      <c r="I1406">
        <f t="shared" si="42"/>
        <v>1.4264792120000001</v>
      </c>
      <c r="J1406" t="str">
        <f t="shared" si="43"/>
        <v>very wet</v>
      </c>
    </row>
    <row r="1407" spans="1:10" x14ac:dyDescent="0.35">
      <c r="A1407">
        <v>2016</v>
      </c>
      <c r="B1407">
        <v>71.75</v>
      </c>
      <c r="C1407">
        <v>26.75</v>
      </c>
      <c r="D1407" s="2">
        <v>0.46956126999999998</v>
      </c>
      <c r="E1407" s="2">
        <v>0.62712625</v>
      </c>
      <c r="F1407" s="2">
        <v>0.98010383000000001</v>
      </c>
      <c r="G1407" s="2">
        <v>1.00008443</v>
      </c>
      <c r="H1407" s="2">
        <v>0.87618306000000001</v>
      </c>
      <c r="I1407">
        <f t="shared" si="42"/>
        <v>0.79061176799999999</v>
      </c>
      <c r="J1407" t="str">
        <f t="shared" si="43"/>
        <v>Moderately wet</v>
      </c>
    </row>
    <row r="1408" spans="1:10" x14ac:dyDescent="0.35">
      <c r="A1408">
        <v>2017</v>
      </c>
      <c r="B1408">
        <v>71.75</v>
      </c>
      <c r="C1408">
        <v>26.75</v>
      </c>
      <c r="D1408" s="2">
        <v>0.68997001000000002</v>
      </c>
      <c r="E1408" s="2">
        <v>1.0446351899999999</v>
      </c>
      <c r="F1408" s="2">
        <v>2.1081782599999999</v>
      </c>
      <c r="G1408" s="2">
        <v>1.61977422</v>
      </c>
      <c r="H1408" s="2">
        <v>1.3593600100000001</v>
      </c>
      <c r="I1408">
        <f t="shared" si="42"/>
        <v>1.3643835379999998</v>
      </c>
      <c r="J1408" t="str">
        <f t="shared" si="43"/>
        <v>Moderately wet</v>
      </c>
    </row>
    <row r="1409" spans="1:10" x14ac:dyDescent="0.35">
      <c r="A1409">
        <v>2018</v>
      </c>
      <c r="B1409">
        <v>71.75</v>
      </c>
      <c r="C1409">
        <v>26.75</v>
      </c>
      <c r="D1409" s="2">
        <v>-0.18475999000000001</v>
      </c>
      <c r="E1409" s="2">
        <v>0.18084913999999999</v>
      </c>
      <c r="F1409" s="2">
        <v>0.56577566000000001</v>
      </c>
      <c r="G1409" s="2">
        <v>0.81507865999999995</v>
      </c>
      <c r="H1409" s="2">
        <v>0.50270820999999999</v>
      </c>
      <c r="I1409">
        <f t="shared" si="42"/>
        <v>0.37593033600000003</v>
      </c>
      <c r="J1409" t="str">
        <f t="shared" si="43"/>
        <v>Moderately wet</v>
      </c>
    </row>
    <row r="1410" spans="1:10" x14ac:dyDescent="0.35">
      <c r="A1410">
        <v>2019</v>
      </c>
      <c r="B1410">
        <v>71.75</v>
      </c>
      <c r="C1410">
        <v>26.75</v>
      </c>
      <c r="D1410" s="2">
        <v>0.13724995000000001</v>
      </c>
      <c r="E1410" s="2">
        <v>0.58567265999999996</v>
      </c>
      <c r="F1410" s="2">
        <v>0.73315898999999995</v>
      </c>
      <c r="G1410" s="2">
        <v>0.69437072</v>
      </c>
      <c r="H1410" s="2">
        <v>0.63070020999999998</v>
      </c>
      <c r="I1410">
        <f t="shared" si="42"/>
        <v>0.55623050600000001</v>
      </c>
      <c r="J1410" t="str">
        <f t="shared" si="43"/>
        <v>Moderately wet</v>
      </c>
    </row>
    <row r="1411" spans="1:10" x14ac:dyDescent="0.35">
      <c r="A1411">
        <v>2020</v>
      </c>
      <c r="B1411">
        <v>71.75</v>
      </c>
      <c r="C1411">
        <v>26.75</v>
      </c>
      <c r="D1411" s="2">
        <v>-0.17070615</v>
      </c>
      <c r="E1411" s="2">
        <v>0.16597932000000001</v>
      </c>
      <c r="F1411" s="2">
        <v>0.83486293</v>
      </c>
      <c r="G1411" s="2">
        <v>1.81223219</v>
      </c>
      <c r="H1411" s="2">
        <v>1.91120428</v>
      </c>
      <c r="I1411">
        <f t="shared" ref="I1411:I1474" si="44">AVERAGE(D1411:H1411)</f>
        <v>0.91071451400000003</v>
      </c>
      <c r="J1411" t="str">
        <f t="shared" ref="J1411:J1474" si="45">IF(H1411&lt;=-1,"Extreme",IF(AND(H1411&gt;-1,H1411&lt;=-0.1),"Severe",IF(AND(H1411&gt;-0.5,H1411&lt;=0.5),"Near Normal",IF(AND(H1411&gt;0.5,H1411&lt;=1.5),"Moderately wet","very wet"))))</f>
        <v>very wet</v>
      </c>
    </row>
    <row r="1412" spans="1:10" x14ac:dyDescent="0.35">
      <c r="A1412">
        <v>1991</v>
      </c>
      <c r="B1412">
        <v>71.75</v>
      </c>
      <c r="C1412">
        <v>27</v>
      </c>
      <c r="D1412" s="2">
        <v>0.49130501399999998</v>
      </c>
      <c r="E1412" s="2">
        <v>0.56787466799999997</v>
      </c>
      <c r="F1412" s="2">
        <v>0.66974897700000002</v>
      </c>
      <c r="G1412" s="2">
        <v>0.20304484</v>
      </c>
      <c r="H1412" s="2">
        <v>0.19853454700000001</v>
      </c>
      <c r="I1412">
        <f t="shared" si="44"/>
        <v>0.42610160920000001</v>
      </c>
      <c r="J1412" t="str">
        <f t="shared" si="45"/>
        <v>Near Normal</v>
      </c>
    </row>
    <row r="1413" spans="1:10" x14ac:dyDescent="0.35">
      <c r="A1413">
        <v>1992</v>
      </c>
      <c r="B1413">
        <v>71.75</v>
      </c>
      <c r="C1413">
        <v>27</v>
      </c>
      <c r="D1413" s="2">
        <v>0.53244168199999997</v>
      </c>
      <c r="E1413" s="2">
        <v>0.57645660700000001</v>
      </c>
      <c r="F1413" s="2">
        <v>0.87277842400000005</v>
      </c>
      <c r="G1413" s="2">
        <v>0.36737007199999999</v>
      </c>
      <c r="H1413" s="2">
        <v>0.792223554</v>
      </c>
      <c r="I1413">
        <f t="shared" si="44"/>
        <v>0.62825406780000004</v>
      </c>
      <c r="J1413" t="str">
        <f t="shared" si="45"/>
        <v>Moderately wet</v>
      </c>
    </row>
    <row r="1414" spans="1:10" x14ac:dyDescent="0.35">
      <c r="A1414">
        <v>1993</v>
      </c>
      <c r="B1414">
        <v>71.75</v>
      </c>
      <c r="C1414">
        <v>27</v>
      </c>
      <c r="D1414" s="2">
        <v>0.56250157000000001</v>
      </c>
      <c r="E1414" s="2">
        <v>0.86567123800000001</v>
      </c>
      <c r="F1414" s="2">
        <v>1.3259457059999999</v>
      </c>
      <c r="G1414" s="2">
        <v>0.70261269400000004</v>
      </c>
      <c r="H1414" s="2">
        <v>0.50287400800000004</v>
      </c>
      <c r="I1414">
        <f t="shared" si="44"/>
        <v>0.79192104320000001</v>
      </c>
      <c r="J1414" t="str">
        <f t="shared" si="45"/>
        <v>Moderately wet</v>
      </c>
    </row>
    <row r="1415" spans="1:10" x14ac:dyDescent="0.35">
      <c r="A1415">
        <v>1994</v>
      </c>
      <c r="B1415">
        <v>71.75</v>
      </c>
      <c r="C1415">
        <v>27</v>
      </c>
      <c r="D1415" s="2">
        <v>0.49759329699999999</v>
      </c>
      <c r="E1415" s="2">
        <v>0.60656410800000005</v>
      </c>
      <c r="F1415" s="2">
        <v>2.0814677499999998</v>
      </c>
      <c r="G1415" s="2">
        <v>1.9634576909999999</v>
      </c>
      <c r="H1415" s="2">
        <v>2.2195878659999999</v>
      </c>
      <c r="I1415">
        <f t="shared" si="44"/>
        <v>1.4737341424000001</v>
      </c>
      <c r="J1415" t="str">
        <f t="shared" si="45"/>
        <v>very wet</v>
      </c>
    </row>
    <row r="1416" spans="1:10" x14ac:dyDescent="0.35">
      <c r="A1416">
        <v>1995</v>
      </c>
      <c r="B1416">
        <v>71.75</v>
      </c>
      <c r="C1416">
        <v>27</v>
      </c>
      <c r="D1416" s="2">
        <v>0.53363144600000001</v>
      </c>
      <c r="E1416" s="2">
        <v>0.54745500899999999</v>
      </c>
      <c r="F1416" s="2">
        <v>1.2990612539999999</v>
      </c>
      <c r="G1416" s="2">
        <v>0.89395371199999996</v>
      </c>
      <c r="H1416" s="2">
        <v>0.88267091600000003</v>
      </c>
      <c r="I1416">
        <f t="shared" si="44"/>
        <v>0.83135446740000007</v>
      </c>
      <c r="J1416" t="str">
        <f t="shared" si="45"/>
        <v>Moderately wet</v>
      </c>
    </row>
    <row r="1417" spans="1:10" x14ac:dyDescent="0.35">
      <c r="A1417">
        <v>1996</v>
      </c>
      <c r="B1417">
        <v>71.75</v>
      </c>
      <c r="C1417">
        <v>27</v>
      </c>
      <c r="D1417" s="2">
        <v>0.69922524900000005</v>
      </c>
      <c r="E1417" s="2">
        <v>2.1404325129999999</v>
      </c>
      <c r="F1417" s="2">
        <v>2.4738335089999999</v>
      </c>
      <c r="G1417" s="2">
        <v>2.1231701649999999</v>
      </c>
      <c r="H1417" s="2">
        <v>0.67266347999999998</v>
      </c>
      <c r="I1417">
        <f t="shared" si="44"/>
        <v>1.6218649832000001</v>
      </c>
      <c r="J1417" t="str">
        <f t="shared" si="45"/>
        <v>Moderately wet</v>
      </c>
    </row>
    <row r="1418" spans="1:10" x14ac:dyDescent="0.35">
      <c r="A1418">
        <v>1997</v>
      </c>
      <c r="B1418">
        <v>71.75</v>
      </c>
      <c r="C1418">
        <v>27</v>
      </c>
      <c r="D1418" s="2">
        <v>0.59470418700000005</v>
      </c>
      <c r="E1418" s="2">
        <v>1.059009087</v>
      </c>
      <c r="F1418" s="2">
        <v>1.2992103989999999</v>
      </c>
      <c r="G1418" s="2">
        <v>0.90300640399999998</v>
      </c>
      <c r="H1418" s="2">
        <v>0.459410973</v>
      </c>
      <c r="I1418">
        <f t="shared" si="44"/>
        <v>0.86306821</v>
      </c>
      <c r="J1418" t="str">
        <f t="shared" si="45"/>
        <v>Near Normal</v>
      </c>
    </row>
    <row r="1419" spans="1:10" x14ac:dyDescent="0.35">
      <c r="A1419">
        <v>1998</v>
      </c>
      <c r="B1419">
        <v>71.75</v>
      </c>
      <c r="C1419">
        <v>27</v>
      </c>
      <c r="D1419" s="2">
        <v>0.49114762200000001</v>
      </c>
      <c r="E1419" s="2">
        <v>0.79926766599999999</v>
      </c>
      <c r="F1419" s="2">
        <v>1.1080271960000001</v>
      </c>
      <c r="G1419" s="2">
        <v>0.86191458499999996</v>
      </c>
      <c r="H1419" s="2">
        <v>0.76402946100000002</v>
      </c>
      <c r="I1419">
        <f t="shared" si="44"/>
        <v>0.80487730600000007</v>
      </c>
      <c r="J1419" t="str">
        <f t="shared" si="45"/>
        <v>Moderately wet</v>
      </c>
    </row>
    <row r="1420" spans="1:10" x14ac:dyDescent="0.35">
      <c r="A1420">
        <v>1999</v>
      </c>
      <c r="B1420">
        <v>71.75</v>
      </c>
      <c r="C1420">
        <v>27</v>
      </c>
      <c r="D1420" s="2">
        <v>1.0333888959999999</v>
      </c>
      <c r="E1420" s="2">
        <v>1.0777631080000001</v>
      </c>
      <c r="F1420" s="2">
        <v>1.1564499340000001</v>
      </c>
      <c r="G1420" s="2">
        <v>0.91791701800000003</v>
      </c>
      <c r="H1420" s="2">
        <v>0.87074811500000004</v>
      </c>
      <c r="I1420">
        <f t="shared" si="44"/>
        <v>1.0112534142</v>
      </c>
      <c r="J1420" t="str">
        <f t="shared" si="45"/>
        <v>Moderately wet</v>
      </c>
    </row>
    <row r="1421" spans="1:10" x14ac:dyDescent="0.35">
      <c r="A1421">
        <v>2000</v>
      </c>
      <c r="B1421">
        <v>71.75</v>
      </c>
      <c r="C1421">
        <v>27</v>
      </c>
      <c r="D1421" s="2">
        <v>-0.204375423</v>
      </c>
      <c r="E1421" s="2">
        <v>-0.18717678500000001</v>
      </c>
      <c r="F1421" s="2">
        <v>0.76194157799999995</v>
      </c>
      <c r="G1421" s="2">
        <v>0.88364372899999999</v>
      </c>
      <c r="H1421" s="2">
        <v>0.87693788399999995</v>
      </c>
      <c r="I1421">
        <f t="shared" si="44"/>
        <v>0.42619419660000002</v>
      </c>
      <c r="J1421" t="str">
        <f t="shared" si="45"/>
        <v>Moderately wet</v>
      </c>
    </row>
    <row r="1422" spans="1:10" x14ac:dyDescent="0.35">
      <c r="A1422">
        <v>2001</v>
      </c>
      <c r="B1422">
        <v>71.75</v>
      </c>
      <c r="C1422">
        <v>27</v>
      </c>
      <c r="D1422" s="2">
        <v>0.70240337900000005</v>
      </c>
      <c r="E1422" s="2">
        <v>1.1360881570000001</v>
      </c>
      <c r="F1422" s="2">
        <v>1.6797792600000001</v>
      </c>
      <c r="G1422" s="2">
        <v>1.360166679</v>
      </c>
      <c r="H1422" s="2">
        <v>1.062939555</v>
      </c>
      <c r="I1422">
        <f t="shared" si="44"/>
        <v>1.188275406</v>
      </c>
      <c r="J1422" t="str">
        <f t="shared" si="45"/>
        <v>Moderately wet</v>
      </c>
    </row>
    <row r="1423" spans="1:10" x14ac:dyDescent="0.35">
      <c r="A1423">
        <v>2002</v>
      </c>
      <c r="B1423">
        <v>71.75</v>
      </c>
      <c r="C1423">
        <v>27</v>
      </c>
      <c r="D1423" s="2">
        <v>-0.20385118699999999</v>
      </c>
      <c r="E1423" s="2">
        <v>-0.18663364599999999</v>
      </c>
      <c r="F1423" s="2">
        <v>-0.18663364599999999</v>
      </c>
      <c r="G1423" s="2">
        <v>-0.18550582800000001</v>
      </c>
      <c r="H1423" s="2">
        <v>-0.119006261</v>
      </c>
      <c r="I1423">
        <f t="shared" si="44"/>
        <v>-0.1763261136</v>
      </c>
      <c r="J1423" t="str">
        <f t="shared" si="45"/>
        <v>Severe</v>
      </c>
    </row>
    <row r="1424" spans="1:10" x14ac:dyDescent="0.35">
      <c r="A1424">
        <v>2003</v>
      </c>
      <c r="B1424">
        <v>71.75</v>
      </c>
      <c r="C1424">
        <v>27</v>
      </c>
      <c r="D1424" s="2">
        <v>0.49477922099999999</v>
      </c>
      <c r="E1424" s="2">
        <v>0.96991194199999997</v>
      </c>
      <c r="F1424" s="2">
        <v>1.4779403520000001</v>
      </c>
      <c r="G1424" s="2">
        <v>1.1556770810000001</v>
      </c>
      <c r="H1424" s="2">
        <v>0.71681664499999997</v>
      </c>
      <c r="I1424">
        <f t="shared" si="44"/>
        <v>0.9630250481999999</v>
      </c>
      <c r="J1424" t="str">
        <f t="shared" si="45"/>
        <v>Moderately wet</v>
      </c>
    </row>
    <row r="1425" spans="1:10" x14ac:dyDescent="0.35">
      <c r="A1425">
        <v>2004</v>
      </c>
      <c r="B1425">
        <v>71.75</v>
      </c>
      <c r="C1425">
        <v>27</v>
      </c>
      <c r="D1425" s="2">
        <v>0.49477922099999999</v>
      </c>
      <c r="E1425" s="2">
        <v>0.96991194199999997</v>
      </c>
      <c r="F1425" s="2">
        <v>1.4779403520000001</v>
      </c>
      <c r="G1425" s="2">
        <v>1.1556770810000001</v>
      </c>
      <c r="H1425" s="2">
        <v>0.71681664499999997</v>
      </c>
      <c r="I1425">
        <f t="shared" si="44"/>
        <v>0.9630250481999999</v>
      </c>
      <c r="J1425" t="str">
        <f t="shared" si="45"/>
        <v>Moderately wet</v>
      </c>
    </row>
    <row r="1426" spans="1:10" x14ac:dyDescent="0.35">
      <c r="A1426">
        <v>2005</v>
      </c>
      <c r="B1426">
        <v>71.75</v>
      </c>
      <c r="C1426">
        <v>27</v>
      </c>
      <c r="D1426" s="2">
        <v>0.55589527500000002</v>
      </c>
      <c r="E1426" s="2">
        <v>0.86778166599999995</v>
      </c>
      <c r="F1426" s="2">
        <v>1.145680977</v>
      </c>
      <c r="G1426" s="2">
        <v>0.79845944000000002</v>
      </c>
      <c r="H1426" s="2">
        <v>0.79845944000000002</v>
      </c>
      <c r="I1426">
        <f t="shared" si="44"/>
        <v>0.83325535960000008</v>
      </c>
      <c r="J1426" t="str">
        <f t="shared" si="45"/>
        <v>Moderately wet</v>
      </c>
    </row>
    <row r="1427" spans="1:10" x14ac:dyDescent="0.35">
      <c r="A1427">
        <v>2006</v>
      </c>
      <c r="B1427">
        <v>71.75</v>
      </c>
      <c r="C1427">
        <v>27</v>
      </c>
      <c r="D1427" s="2">
        <v>-0.177748509</v>
      </c>
      <c r="E1427" s="2">
        <v>-0.140018314</v>
      </c>
      <c r="F1427" s="2">
        <v>-0.12981092399999999</v>
      </c>
      <c r="G1427" s="2">
        <v>0.62759142999999995</v>
      </c>
      <c r="H1427" s="2">
        <v>0.63259354899999998</v>
      </c>
      <c r="I1427">
        <f t="shared" si="44"/>
        <v>0.16252144639999999</v>
      </c>
      <c r="J1427" t="str">
        <f t="shared" si="45"/>
        <v>Moderately wet</v>
      </c>
    </row>
    <row r="1428" spans="1:10" x14ac:dyDescent="0.35">
      <c r="A1428">
        <v>2007</v>
      </c>
      <c r="B1428">
        <v>71.75</v>
      </c>
      <c r="C1428">
        <v>27</v>
      </c>
      <c r="D1428" s="2">
        <v>0.52352680600000001</v>
      </c>
      <c r="E1428" s="2">
        <v>0.63771307799999999</v>
      </c>
      <c r="F1428" s="2">
        <v>1.1308332400000001</v>
      </c>
      <c r="G1428" s="2">
        <v>1.404850468</v>
      </c>
      <c r="H1428" s="2">
        <v>2.0212276450000002</v>
      </c>
      <c r="I1428">
        <f t="shared" si="44"/>
        <v>1.1436302474000002</v>
      </c>
      <c r="J1428" t="str">
        <f t="shared" si="45"/>
        <v>very wet</v>
      </c>
    </row>
    <row r="1429" spans="1:10" x14ac:dyDescent="0.35">
      <c r="A1429">
        <v>2008</v>
      </c>
      <c r="B1429">
        <v>71.75</v>
      </c>
      <c r="C1429">
        <v>27</v>
      </c>
      <c r="D1429" s="2">
        <v>0.58684059600000005</v>
      </c>
      <c r="E1429" s="2">
        <v>0.70847934000000001</v>
      </c>
      <c r="F1429" s="2">
        <v>1.852053196</v>
      </c>
      <c r="G1429" s="2">
        <v>1.516393916</v>
      </c>
      <c r="H1429" s="2">
        <v>1.428792576</v>
      </c>
      <c r="I1429">
        <f t="shared" si="44"/>
        <v>1.2185119248</v>
      </c>
      <c r="J1429" t="str">
        <f t="shared" si="45"/>
        <v>Moderately wet</v>
      </c>
    </row>
    <row r="1430" spans="1:10" x14ac:dyDescent="0.35">
      <c r="A1430">
        <v>2009</v>
      </c>
      <c r="B1430">
        <v>71.75</v>
      </c>
      <c r="C1430">
        <v>27</v>
      </c>
      <c r="D1430" s="2">
        <v>-0.20425125599999999</v>
      </c>
      <c r="E1430" s="2">
        <v>-1.9914958E-2</v>
      </c>
      <c r="F1430" s="2">
        <v>0.216400589</v>
      </c>
      <c r="G1430" s="2">
        <v>0.26455044300000002</v>
      </c>
      <c r="H1430" s="2">
        <v>6.0010821999999998E-2</v>
      </c>
      <c r="I1430">
        <f t="shared" si="44"/>
        <v>6.3359128000000015E-2</v>
      </c>
      <c r="J1430" t="str">
        <f t="shared" si="45"/>
        <v>Near Normal</v>
      </c>
    </row>
    <row r="1431" spans="1:10" x14ac:dyDescent="0.35">
      <c r="A1431">
        <v>2010</v>
      </c>
      <c r="B1431">
        <v>71.75</v>
      </c>
      <c r="C1431">
        <v>27</v>
      </c>
      <c r="D1431" s="2">
        <v>0.49119160000000001</v>
      </c>
      <c r="E1431" s="2">
        <v>1.2807347229999999</v>
      </c>
      <c r="F1431" s="2">
        <v>2.3741970170000002</v>
      </c>
      <c r="G1431" s="2">
        <v>2.1513769790000001</v>
      </c>
      <c r="H1431" s="2">
        <v>1.768926862</v>
      </c>
      <c r="I1431">
        <f t="shared" si="44"/>
        <v>1.6132854362</v>
      </c>
      <c r="J1431" t="str">
        <f t="shared" si="45"/>
        <v>very wet</v>
      </c>
    </row>
    <row r="1432" spans="1:10" x14ac:dyDescent="0.35">
      <c r="A1432">
        <v>2011</v>
      </c>
      <c r="B1432">
        <v>71.75</v>
      </c>
      <c r="C1432">
        <v>27</v>
      </c>
      <c r="D1432" s="2">
        <v>0.49141842299999999</v>
      </c>
      <c r="E1432" s="2">
        <v>0.49665559300000001</v>
      </c>
      <c r="F1432" s="2">
        <v>1.260151585</v>
      </c>
      <c r="G1432" s="2">
        <v>1.760395798</v>
      </c>
      <c r="H1432" s="2">
        <v>2.230893</v>
      </c>
      <c r="I1432">
        <f t="shared" si="44"/>
        <v>1.2479028798</v>
      </c>
      <c r="J1432" t="str">
        <f t="shared" si="45"/>
        <v>very wet</v>
      </c>
    </row>
    <row r="1433" spans="1:10" x14ac:dyDescent="0.35">
      <c r="A1433">
        <v>2012</v>
      </c>
      <c r="B1433">
        <v>71.75</v>
      </c>
      <c r="C1433">
        <v>27</v>
      </c>
      <c r="D1433" s="2">
        <v>0.60597438400000003</v>
      </c>
      <c r="E1433" s="2">
        <v>0.63375647199999996</v>
      </c>
      <c r="F1433" s="2">
        <v>0.82220987400000001</v>
      </c>
      <c r="G1433" s="2">
        <v>1.015854925</v>
      </c>
      <c r="H1433" s="2">
        <v>1.160401869</v>
      </c>
      <c r="I1433">
        <f t="shared" si="44"/>
        <v>0.84763950480000005</v>
      </c>
      <c r="J1433" t="str">
        <f t="shared" si="45"/>
        <v>Moderately wet</v>
      </c>
    </row>
    <row r="1434" spans="1:10" x14ac:dyDescent="0.35">
      <c r="A1434">
        <v>2013</v>
      </c>
      <c r="B1434">
        <v>71.75</v>
      </c>
      <c r="C1434">
        <v>27</v>
      </c>
      <c r="D1434" s="2">
        <v>0.49144851000000001</v>
      </c>
      <c r="E1434" s="2">
        <v>0.82368272300000001</v>
      </c>
      <c r="F1434" s="2">
        <v>1.0069101659999999</v>
      </c>
      <c r="G1434" s="2">
        <v>0.94839612699999998</v>
      </c>
      <c r="H1434" s="2">
        <v>0.89083971900000003</v>
      </c>
      <c r="I1434">
        <f t="shared" si="44"/>
        <v>0.83225544900000004</v>
      </c>
      <c r="J1434" t="str">
        <f t="shared" si="45"/>
        <v>Moderately wet</v>
      </c>
    </row>
    <row r="1435" spans="1:10" x14ac:dyDescent="0.35">
      <c r="A1435">
        <v>2014</v>
      </c>
      <c r="B1435">
        <v>71.75</v>
      </c>
      <c r="C1435">
        <v>27</v>
      </c>
      <c r="D1435" s="2">
        <v>0.61105140000000002</v>
      </c>
      <c r="E1435" s="2">
        <v>0.61117089700000005</v>
      </c>
      <c r="F1435" s="2">
        <v>1.0224941169999999</v>
      </c>
      <c r="G1435" s="2">
        <v>0.49980694599999997</v>
      </c>
      <c r="H1435" s="2">
        <v>0.50144467800000003</v>
      </c>
      <c r="I1435">
        <f t="shared" si="44"/>
        <v>0.6491936076</v>
      </c>
      <c r="J1435" t="str">
        <f t="shared" si="45"/>
        <v>Moderately wet</v>
      </c>
    </row>
    <row r="1436" spans="1:10" x14ac:dyDescent="0.35">
      <c r="A1436">
        <v>2015</v>
      </c>
      <c r="B1436">
        <v>71.75</v>
      </c>
      <c r="C1436">
        <v>27</v>
      </c>
      <c r="D1436" s="2">
        <v>0.55344901700000004</v>
      </c>
      <c r="E1436" s="2">
        <v>1.162351505</v>
      </c>
      <c r="F1436" s="2">
        <v>2.040680584</v>
      </c>
      <c r="G1436" s="2">
        <v>1.8450684260000001</v>
      </c>
      <c r="H1436" s="2">
        <v>1.6693907619999999</v>
      </c>
      <c r="I1436">
        <f t="shared" si="44"/>
        <v>1.4541880588</v>
      </c>
      <c r="J1436" t="str">
        <f t="shared" si="45"/>
        <v>very wet</v>
      </c>
    </row>
    <row r="1437" spans="1:10" x14ac:dyDescent="0.35">
      <c r="A1437">
        <v>2016</v>
      </c>
      <c r="B1437">
        <v>71.75</v>
      </c>
      <c r="C1437">
        <v>27</v>
      </c>
      <c r="D1437" s="2">
        <v>0.49168688199999999</v>
      </c>
      <c r="E1437" s="2">
        <v>0.64518670700000003</v>
      </c>
      <c r="F1437" s="2">
        <v>0.93566364400000002</v>
      </c>
      <c r="G1437" s="2">
        <v>0.98150873100000002</v>
      </c>
      <c r="H1437" s="2">
        <v>0.85611635500000005</v>
      </c>
      <c r="I1437">
        <f t="shared" si="44"/>
        <v>0.78203246380000002</v>
      </c>
      <c r="J1437" t="str">
        <f t="shared" si="45"/>
        <v>Moderately wet</v>
      </c>
    </row>
    <row r="1438" spans="1:10" x14ac:dyDescent="0.35">
      <c r="A1438">
        <v>2017</v>
      </c>
      <c r="B1438">
        <v>71.75</v>
      </c>
      <c r="C1438">
        <v>27</v>
      </c>
      <c r="D1438" s="2">
        <v>0.71312257000000001</v>
      </c>
      <c r="E1438" s="2">
        <v>1.0351252339999999</v>
      </c>
      <c r="F1438" s="2">
        <v>2.0598586339999998</v>
      </c>
      <c r="G1438" s="2">
        <v>1.5613717499999999</v>
      </c>
      <c r="H1438" s="2">
        <v>1.3144757570000001</v>
      </c>
      <c r="I1438">
        <f t="shared" si="44"/>
        <v>1.3367907889999999</v>
      </c>
      <c r="J1438" t="str">
        <f t="shared" si="45"/>
        <v>Moderately wet</v>
      </c>
    </row>
    <row r="1439" spans="1:10" x14ac:dyDescent="0.35">
      <c r="A1439">
        <v>2018</v>
      </c>
      <c r="B1439">
        <v>71.75</v>
      </c>
      <c r="C1439">
        <v>27</v>
      </c>
      <c r="D1439" s="2">
        <v>-0.18031113200000001</v>
      </c>
      <c r="E1439" s="2">
        <v>0.23798741100000001</v>
      </c>
      <c r="F1439" s="2">
        <v>0.58684952999999995</v>
      </c>
      <c r="G1439" s="2">
        <v>0.77141401700000001</v>
      </c>
      <c r="H1439" s="2">
        <v>0.433424217</v>
      </c>
      <c r="I1439">
        <f t="shared" si="44"/>
        <v>0.36987280859999994</v>
      </c>
      <c r="J1439" t="str">
        <f t="shared" si="45"/>
        <v>Near Normal</v>
      </c>
    </row>
    <row r="1440" spans="1:10" x14ac:dyDescent="0.35">
      <c r="A1440">
        <v>2019</v>
      </c>
      <c r="B1440">
        <v>71.75</v>
      </c>
      <c r="C1440">
        <v>27</v>
      </c>
      <c r="D1440" s="2">
        <v>0.17061181</v>
      </c>
      <c r="E1440" s="2">
        <v>0.61919558500000005</v>
      </c>
      <c r="F1440" s="2">
        <v>0.718893012</v>
      </c>
      <c r="G1440" s="2">
        <v>0.62740011699999998</v>
      </c>
      <c r="H1440" s="2">
        <v>0.59253881100000005</v>
      </c>
      <c r="I1440">
        <f t="shared" si="44"/>
        <v>0.54572786700000009</v>
      </c>
      <c r="J1440" t="str">
        <f t="shared" si="45"/>
        <v>Moderately wet</v>
      </c>
    </row>
    <row r="1441" spans="1:10" x14ac:dyDescent="0.35">
      <c r="A1441">
        <v>2020</v>
      </c>
      <c r="B1441">
        <v>71.75</v>
      </c>
      <c r="C1441">
        <v>27</v>
      </c>
      <c r="D1441" s="2">
        <v>-0.16507883400000001</v>
      </c>
      <c r="E1441" s="2">
        <v>0.20771511500000001</v>
      </c>
      <c r="F1441" s="2">
        <v>0.82153529599999997</v>
      </c>
      <c r="G1441" s="2">
        <v>1.745121302</v>
      </c>
      <c r="H1441" s="2">
        <v>1.791971666</v>
      </c>
      <c r="I1441">
        <f t="shared" si="44"/>
        <v>0.88025290899999997</v>
      </c>
      <c r="J1441" t="str">
        <f t="shared" si="45"/>
        <v>very wet</v>
      </c>
    </row>
    <row r="1442" spans="1:10" x14ac:dyDescent="0.35">
      <c r="A1442">
        <v>1991</v>
      </c>
      <c r="B1442">
        <v>71.75</v>
      </c>
      <c r="C1442">
        <v>27.25</v>
      </c>
      <c r="D1442" s="2">
        <v>0.48901136299999998</v>
      </c>
      <c r="E1442" s="2">
        <v>0.57037957900000003</v>
      </c>
      <c r="F1442" s="2">
        <v>0.65170024100000001</v>
      </c>
      <c r="G1442" s="2">
        <v>0.13393908500000001</v>
      </c>
      <c r="H1442" s="2">
        <v>0.15586350700000001</v>
      </c>
      <c r="I1442">
        <f t="shared" si="44"/>
        <v>0.40017875500000005</v>
      </c>
      <c r="J1442" t="str">
        <f t="shared" si="45"/>
        <v>Near Normal</v>
      </c>
    </row>
    <row r="1443" spans="1:10" x14ac:dyDescent="0.35">
      <c r="A1443">
        <v>1992</v>
      </c>
      <c r="B1443">
        <v>71.75</v>
      </c>
      <c r="C1443">
        <v>27.25</v>
      </c>
      <c r="D1443" s="2">
        <v>0.53050370800000002</v>
      </c>
      <c r="E1443" s="2">
        <v>0.57222466500000002</v>
      </c>
      <c r="F1443" s="2">
        <v>0.95853338099999996</v>
      </c>
      <c r="G1443" s="2">
        <v>0.822281806</v>
      </c>
      <c r="H1443" s="2">
        <v>1.512402509</v>
      </c>
      <c r="I1443">
        <f t="shared" si="44"/>
        <v>0.87918921379999992</v>
      </c>
      <c r="J1443" t="str">
        <f t="shared" si="45"/>
        <v>very wet</v>
      </c>
    </row>
    <row r="1444" spans="1:10" x14ac:dyDescent="0.35">
      <c r="A1444">
        <v>1993</v>
      </c>
      <c r="B1444">
        <v>71.75</v>
      </c>
      <c r="C1444">
        <v>27.25</v>
      </c>
      <c r="D1444" s="2">
        <v>0.54198971399999996</v>
      </c>
      <c r="E1444" s="2">
        <v>0.86904287499999999</v>
      </c>
      <c r="F1444" s="2">
        <v>1.461019971</v>
      </c>
      <c r="G1444" s="2">
        <v>0.82521888200000004</v>
      </c>
      <c r="H1444" s="2">
        <v>0.73311756299999997</v>
      </c>
      <c r="I1444">
        <f t="shared" si="44"/>
        <v>0.88607780100000011</v>
      </c>
      <c r="J1444" t="str">
        <f t="shared" si="45"/>
        <v>Moderately wet</v>
      </c>
    </row>
    <row r="1445" spans="1:10" x14ac:dyDescent="0.35">
      <c r="A1445">
        <v>1994</v>
      </c>
      <c r="B1445">
        <v>71.75</v>
      </c>
      <c r="C1445">
        <v>27.25</v>
      </c>
      <c r="D1445" s="2">
        <v>0.49078184600000002</v>
      </c>
      <c r="E1445" s="2">
        <v>0.64844297799999995</v>
      </c>
      <c r="F1445" s="2">
        <v>1.934346796</v>
      </c>
      <c r="G1445" s="2">
        <v>1.8036253760000001</v>
      </c>
      <c r="H1445" s="2">
        <v>1.985203812</v>
      </c>
      <c r="I1445">
        <f t="shared" si="44"/>
        <v>1.3724801616</v>
      </c>
      <c r="J1445" t="str">
        <f t="shared" si="45"/>
        <v>very wet</v>
      </c>
    </row>
    <row r="1446" spans="1:10" x14ac:dyDescent="0.35">
      <c r="A1446">
        <v>1995</v>
      </c>
      <c r="B1446">
        <v>71.75</v>
      </c>
      <c r="C1446">
        <v>27.25</v>
      </c>
      <c r="D1446" s="2">
        <v>0.53890027200000001</v>
      </c>
      <c r="E1446" s="2">
        <v>0.56369028799999998</v>
      </c>
      <c r="F1446" s="2">
        <v>1.3431505749999999</v>
      </c>
      <c r="G1446" s="2">
        <v>0.86679716699999998</v>
      </c>
      <c r="H1446" s="2">
        <v>0.84542468000000004</v>
      </c>
      <c r="I1446">
        <f t="shared" si="44"/>
        <v>0.83159259639999994</v>
      </c>
      <c r="J1446" t="str">
        <f t="shared" si="45"/>
        <v>Moderately wet</v>
      </c>
    </row>
    <row r="1447" spans="1:10" x14ac:dyDescent="0.35">
      <c r="A1447">
        <v>1996</v>
      </c>
      <c r="B1447">
        <v>71.75</v>
      </c>
      <c r="C1447">
        <v>27.25</v>
      </c>
      <c r="D1447" s="2">
        <v>0.73888344100000003</v>
      </c>
      <c r="E1447" s="2">
        <v>2.3010531009999999</v>
      </c>
      <c r="F1447" s="2">
        <v>2.5408560379999998</v>
      </c>
      <c r="G1447" s="2">
        <v>2.0781942280000001</v>
      </c>
      <c r="H1447" s="2">
        <v>0.37408398100000001</v>
      </c>
      <c r="I1447">
        <f t="shared" si="44"/>
        <v>1.6066141577999999</v>
      </c>
      <c r="J1447" t="str">
        <f t="shared" si="45"/>
        <v>Near Normal</v>
      </c>
    </row>
    <row r="1448" spans="1:10" x14ac:dyDescent="0.35">
      <c r="A1448">
        <v>1997</v>
      </c>
      <c r="B1448">
        <v>71.75</v>
      </c>
      <c r="C1448">
        <v>27.25</v>
      </c>
      <c r="D1448" s="2">
        <v>0.60016298499999998</v>
      </c>
      <c r="E1448" s="2">
        <v>1.135612515</v>
      </c>
      <c r="F1448" s="2">
        <v>1.395023782</v>
      </c>
      <c r="G1448" s="2">
        <v>1.054913738</v>
      </c>
      <c r="H1448" s="2">
        <v>0.54345326000000005</v>
      </c>
      <c r="I1448">
        <f t="shared" si="44"/>
        <v>0.9458332559999999</v>
      </c>
      <c r="J1448" t="str">
        <f t="shared" si="45"/>
        <v>Moderately wet</v>
      </c>
    </row>
    <row r="1449" spans="1:10" x14ac:dyDescent="0.35">
      <c r="A1449">
        <v>1998</v>
      </c>
      <c r="B1449">
        <v>71.75</v>
      </c>
      <c r="C1449">
        <v>27.25</v>
      </c>
      <c r="D1449" s="2">
        <v>0.486795743</v>
      </c>
      <c r="E1449" s="2">
        <v>0.82697880000000001</v>
      </c>
      <c r="F1449" s="2">
        <v>1.172735013</v>
      </c>
      <c r="G1449" s="2">
        <v>0.85878132399999996</v>
      </c>
      <c r="H1449" s="2">
        <v>0.77501502099999997</v>
      </c>
      <c r="I1449">
        <f t="shared" si="44"/>
        <v>0.82406118019999997</v>
      </c>
      <c r="J1449" t="str">
        <f t="shared" si="45"/>
        <v>Moderately wet</v>
      </c>
    </row>
    <row r="1450" spans="1:10" x14ac:dyDescent="0.35">
      <c r="A1450">
        <v>1999</v>
      </c>
      <c r="B1450">
        <v>71.75</v>
      </c>
      <c r="C1450">
        <v>27.25</v>
      </c>
      <c r="D1450" s="2">
        <v>1.02196833</v>
      </c>
      <c r="E1450" s="2">
        <v>1.0954718050000001</v>
      </c>
      <c r="F1450" s="2">
        <v>1.2272352040000001</v>
      </c>
      <c r="G1450" s="2">
        <v>0.771036049</v>
      </c>
      <c r="H1450" s="2">
        <v>0.68860955199999996</v>
      </c>
      <c r="I1450">
        <f t="shared" si="44"/>
        <v>0.96086418800000006</v>
      </c>
      <c r="J1450" t="str">
        <f t="shared" si="45"/>
        <v>Moderately wet</v>
      </c>
    </row>
    <row r="1451" spans="1:10" x14ac:dyDescent="0.35">
      <c r="A1451">
        <v>2000</v>
      </c>
      <c r="B1451">
        <v>71.75</v>
      </c>
      <c r="C1451">
        <v>27.25</v>
      </c>
      <c r="D1451" s="2">
        <v>-0.203867194</v>
      </c>
      <c r="E1451" s="2">
        <v>-0.19290176000000001</v>
      </c>
      <c r="F1451" s="2">
        <v>0.80000027500000004</v>
      </c>
      <c r="G1451" s="2">
        <v>0.89456083900000005</v>
      </c>
      <c r="H1451" s="2">
        <v>0.88046374199999999</v>
      </c>
      <c r="I1451">
        <f t="shared" si="44"/>
        <v>0.4356511804</v>
      </c>
      <c r="J1451" t="str">
        <f t="shared" si="45"/>
        <v>Moderately wet</v>
      </c>
    </row>
    <row r="1452" spans="1:10" x14ac:dyDescent="0.35">
      <c r="A1452">
        <v>2001</v>
      </c>
      <c r="B1452">
        <v>71.75</v>
      </c>
      <c r="C1452">
        <v>27.25</v>
      </c>
      <c r="D1452" s="2">
        <v>0.672981308</v>
      </c>
      <c r="E1452" s="2">
        <v>1.1615265589999999</v>
      </c>
      <c r="F1452" s="2">
        <v>1.6950311389999999</v>
      </c>
      <c r="G1452" s="2">
        <v>1.334593393</v>
      </c>
      <c r="H1452" s="2">
        <v>0.94143918500000001</v>
      </c>
      <c r="I1452">
        <f t="shared" si="44"/>
        <v>1.1611143168</v>
      </c>
      <c r="J1452" t="str">
        <f t="shared" si="45"/>
        <v>Moderately wet</v>
      </c>
    </row>
    <row r="1453" spans="1:10" x14ac:dyDescent="0.35">
      <c r="A1453">
        <v>2002</v>
      </c>
      <c r="B1453">
        <v>71.75</v>
      </c>
      <c r="C1453">
        <v>27.25</v>
      </c>
      <c r="D1453" s="2">
        <v>-0.19843512499999999</v>
      </c>
      <c r="E1453" s="2">
        <v>-0.13249055800000001</v>
      </c>
      <c r="F1453" s="2">
        <v>-0.13249055800000001</v>
      </c>
      <c r="G1453" s="2">
        <v>-0.12561449399999999</v>
      </c>
      <c r="H1453" s="2">
        <v>-0.12123302499999999</v>
      </c>
      <c r="I1453">
        <f t="shared" si="44"/>
        <v>-0.142052752</v>
      </c>
      <c r="J1453" t="str">
        <f t="shared" si="45"/>
        <v>Severe</v>
      </c>
    </row>
    <row r="1454" spans="1:10" x14ac:dyDescent="0.35">
      <c r="A1454">
        <v>2003</v>
      </c>
      <c r="B1454">
        <v>71.75</v>
      </c>
      <c r="C1454">
        <v>27.25</v>
      </c>
      <c r="D1454" s="2">
        <v>0.51160579500000003</v>
      </c>
      <c r="E1454" s="2">
        <v>0.93312546200000002</v>
      </c>
      <c r="F1454" s="2">
        <v>1.6133898250000001</v>
      </c>
      <c r="G1454" s="2">
        <v>1.226585131</v>
      </c>
      <c r="H1454" s="2">
        <v>0.848739036</v>
      </c>
      <c r="I1454">
        <f t="shared" si="44"/>
        <v>1.0266890497999999</v>
      </c>
      <c r="J1454" t="str">
        <f t="shared" si="45"/>
        <v>Moderately wet</v>
      </c>
    </row>
    <row r="1455" spans="1:10" x14ac:dyDescent="0.35">
      <c r="A1455">
        <v>2004</v>
      </c>
      <c r="B1455">
        <v>71.75</v>
      </c>
      <c r="C1455">
        <v>27.25</v>
      </c>
      <c r="D1455" s="2">
        <v>0.51160579500000003</v>
      </c>
      <c r="E1455" s="2">
        <v>0.93312546200000002</v>
      </c>
      <c r="F1455" s="2">
        <v>1.6133898250000001</v>
      </c>
      <c r="G1455" s="2">
        <v>1.226585131</v>
      </c>
      <c r="H1455" s="2">
        <v>0.848739036</v>
      </c>
      <c r="I1455">
        <f t="shared" si="44"/>
        <v>1.0266890497999999</v>
      </c>
      <c r="J1455" t="str">
        <f t="shared" si="45"/>
        <v>Moderately wet</v>
      </c>
    </row>
    <row r="1456" spans="1:10" x14ac:dyDescent="0.35">
      <c r="A1456">
        <v>2005</v>
      </c>
      <c r="B1456">
        <v>71.75</v>
      </c>
      <c r="C1456">
        <v>27.25</v>
      </c>
      <c r="D1456" s="2">
        <v>0.55241426999999999</v>
      </c>
      <c r="E1456" s="2">
        <v>0.82143703300000004</v>
      </c>
      <c r="F1456" s="2">
        <v>1.0675379359999999</v>
      </c>
      <c r="G1456" s="2">
        <v>0.60491219699999998</v>
      </c>
      <c r="H1456" s="2">
        <v>0.60491219699999998</v>
      </c>
      <c r="I1456">
        <f t="shared" si="44"/>
        <v>0.7302427266</v>
      </c>
      <c r="J1456" t="str">
        <f t="shared" si="45"/>
        <v>Moderately wet</v>
      </c>
    </row>
    <row r="1457" spans="1:10" x14ac:dyDescent="0.35">
      <c r="A1457">
        <v>2006</v>
      </c>
      <c r="B1457">
        <v>71.75</v>
      </c>
      <c r="C1457">
        <v>27.25</v>
      </c>
      <c r="D1457" s="2">
        <v>-0.16854403000000001</v>
      </c>
      <c r="E1457" s="2">
        <v>-0.114678158</v>
      </c>
      <c r="F1457" s="2">
        <v>-9.1434310000000005E-2</v>
      </c>
      <c r="G1457" s="2">
        <v>0.57825038600000001</v>
      </c>
      <c r="H1457" s="2">
        <v>0.591230857</v>
      </c>
      <c r="I1457">
        <f t="shared" si="44"/>
        <v>0.15896494899999999</v>
      </c>
      <c r="J1457" t="str">
        <f t="shared" si="45"/>
        <v>Moderately wet</v>
      </c>
    </row>
    <row r="1458" spans="1:10" x14ac:dyDescent="0.35">
      <c r="A1458">
        <v>2007</v>
      </c>
      <c r="B1458">
        <v>71.75</v>
      </c>
      <c r="C1458">
        <v>27.25</v>
      </c>
      <c r="D1458" s="2">
        <v>0.50928718100000003</v>
      </c>
      <c r="E1458" s="2">
        <v>0.72649249100000002</v>
      </c>
      <c r="F1458" s="2">
        <v>1.135782786</v>
      </c>
      <c r="G1458" s="2">
        <v>1.235355389</v>
      </c>
      <c r="H1458" s="2">
        <v>1.7085381559999999</v>
      </c>
      <c r="I1458">
        <f t="shared" si="44"/>
        <v>1.0630912006</v>
      </c>
      <c r="J1458" t="str">
        <f t="shared" si="45"/>
        <v>very wet</v>
      </c>
    </row>
    <row r="1459" spans="1:10" x14ac:dyDescent="0.35">
      <c r="A1459">
        <v>2008</v>
      </c>
      <c r="B1459">
        <v>71.75</v>
      </c>
      <c r="C1459">
        <v>27.25</v>
      </c>
      <c r="D1459" s="2">
        <v>0.63362980800000002</v>
      </c>
      <c r="E1459" s="2">
        <v>0.83741447199999997</v>
      </c>
      <c r="F1459" s="2">
        <v>1.7278382240000001</v>
      </c>
      <c r="G1459" s="2">
        <v>1.2200301499999999</v>
      </c>
      <c r="H1459" s="2">
        <v>1.050181695</v>
      </c>
      <c r="I1459">
        <f t="shared" si="44"/>
        <v>1.0938188698</v>
      </c>
      <c r="J1459" t="str">
        <f t="shared" si="45"/>
        <v>Moderately wet</v>
      </c>
    </row>
    <row r="1460" spans="1:10" x14ac:dyDescent="0.35">
      <c r="A1460">
        <v>2009</v>
      </c>
      <c r="B1460">
        <v>71.75</v>
      </c>
      <c r="C1460">
        <v>27.25</v>
      </c>
      <c r="D1460" s="2">
        <v>-0.20427346199999999</v>
      </c>
      <c r="E1460" s="2">
        <v>-7.5678159999999998E-3</v>
      </c>
      <c r="F1460" s="2">
        <v>0.30136065699999998</v>
      </c>
      <c r="G1460" s="2">
        <v>0.33286342099999999</v>
      </c>
      <c r="H1460" s="2">
        <v>9.3475353999999997E-2</v>
      </c>
      <c r="I1460">
        <f t="shared" si="44"/>
        <v>0.10317163079999998</v>
      </c>
      <c r="J1460" t="str">
        <f t="shared" si="45"/>
        <v>Near Normal</v>
      </c>
    </row>
    <row r="1461" spans="1:10" x14ac:dyDescent="0.35">
      <c r="A1461">
        <v>2010</v>
      </c>
      <c r="B1461">
        <v>71.75</v>
      </c>
      <c r="C1461">
        <v>27.25</v>
      </c>
      <c r="D1461" s="2">
        <v>0.48686731700000002</v>
      </c>
      <c r="E1461" s="2">
        <v>1.3009248870000001</v>
      </c>
      <c r="F1461" s="2">
        <v>2.2890648109999998</v>
      </c>
      <c r="G1461" s="2">
        <v>2.1592103759999999</v>
      </c>
      <c r="H1461" s="2">
        <v>1.7933616809999999</v>
      </c>
      <c r="I1461">
        <f t="shared" si="44"/>
        <v>1.6058858143999999</v>
      </c>
      <c r="J1461" t="str">
        <f t="shared" si="45"/>
        <v>very wet</v>
      </c>
    </row>
    <row r="1462" spans="1:10" x14ac:dyDescent="0.35">
      <c r="A1462">
        <v>2011</v>
      </c>
      <c r="B1462">
        <v>71.75</v>
      </c>
      <c r="C1462">
        <v>27.25</v>
      </c>
      <c r="D1462" s="2">
        <v>0.48895956699999998</v>
      </c>
      <c r="E1462" s="2">
        <v>0.52058564699999998</v>
      </c>
      <c r="F1462" s="2">
        <v>1.1965133720000001</v>
      </c>
      <c r="G1462" s="2">
        <v>1.6578630560000001</v>
      </c>
      <c r="H1462" s="2">
        <v>2.0869061719999999</v>
      </c>
      <c r="I1462">
        <f t="shared" si="44"/>
        <v>1.1901655628000001</v>
      </c>
      <c r="J1462" t="str">
        <f t="shared" si="45"/>
        <v>very wet</v>
      </c>
    </row>
    <row r="1463" spans="1:10" x14ac:dyDescent="0.35">
      <c r="A1463">
        <v>2012</v>
      </c>
      <c r="B1463">
        <v>71.75</v>
      </c>
      <c r="C1463">
        <v>27.25</v>
      </c>
      <c r="D1463" s="2">
        <v>0.619978425</v>
      </c>
      <c r="E1463" s="2">
        <v>0.64579048999999999</v>
      </c>
      <c r="F1463" s="2">
        <v>0.85947108800000005</v>
      </c>
      <c r="G1463" s="2">
        <v>1.0507325759999999</v>
      </c>
      <c r="H1463" s="2">
        <v>1.208523671</v>
      </c>
      <c r="I1463">
        <f t="shared" si="44"/>
        <v>0.87689924999999991</v>
      </c>
      <c r="J1463" t="str">
        <f t="shared" si="45"/>
        <v>Moderately wet</v>
      </c>
    </row>
    <row r="1464" spans="1:10" x14ac:dyDescent="0.35">
      <c r="A1464">
        <v>2013</v>
      </c>
      <c r="B1464">
        <v>71.75</v>
      </c>
      <c r="C1464">
        <v>27.25</v>
      </c>
      <c r="D1464" s="2">
        <v>0.48712644999999999</v>
      </c>
      <c r="E1464" s="2">
        <v>0.79430790799999995</v>
      </c>
      <c r="F1464" s="2">
        <v>1.1627348989999999</v>
      </c>
      <c r="G1464" s="2">
        <v>1.1909067840000001</v>
      </c>
      <c r="H1464" s="2">
        <v>1.130170358</v>
      </c>
      <c r="I1464">
        <f t="shared" si="44"/>
        <v>0.95304927979999987</v>
      </c>
      <c r="J1464" t="str">
        <f t="shared" si="45"/>
        <v>Moderately wet</v>
      </c>
    </row>
    <row r="1465" spans="1:10" x14ac:dyDescent="0.35">
      <c r="A1465">
        <v>2014</v>
      </c>
      <c r="B1465">
        <v>71.75</v>
      </c>
      <c r="C1465">
        <v>27.25</v>
      </c>
      <c r="D1465" s="2">
        <v>0.63867129099999997</v>
      </c>
      <c r="E1465" s="2">
        <v>0.63877956800000002</v>
      </c>
      <c r="F1465" s="2">
        <v>1.05064281</v>
      </c>
      <c r="G1465" s="2">
        <v>0.58463833499999995</v>
      </c>
      <c r="H1465" s="2">
        <v>0.59346987100000004</v>
      </c>
      <c r="I1465">
        <f t="shared" si="44"/>
        <v>0.70124037500000003</v>
      </c>
      <c r="J1465" t="str">
        <f t="shared" si="45"/>
        <v>Moderately wet</v>
      </c>
    </row>
    <row r="1466" spans="1:10" x14ac:dyDescent="0.35">
      <c r="A1466">
        <v>2015</v>
      </c>
      <c r="B1466">
        <v>71.75</v>
      </c>
      <c r="C1466">
        <v>27.25</v>
      </c>
      <c r="D1466" s="2">
        <v>0.56968649199999999</v>
      </c>
      <c r="E1466" s="2">
        <v>1.059094837</v>
      </c>
      <c r="F1466" s="2">
        <v>2.0943368489999998</v>
      </c>
      <c r="G1466" s="2">
        <v>1.8361675740000001</v>
      </c>
      <c r="H1466" s="2">
        <v>1.7362440210000001</v>
      </c>
      <c r="I1466">
        <f t="shared" si="44"/>
        <v>1.4591059546</v>
      </c>
      <c r="J1466" t="str">
        <f t="shared" si="45"/>
        <v>very wet</v>
      </c>
    </row>
    <row r="1467" spans="1:10" x14ac:dyDescent="0.35">
      <c r="A1467">
        <v>2016</v>
      </c>
      <c r="B1467">
        <v>71.75</v>
      </c>
      <c r="C1467">
        <v>27.25</v>
      </c>
      <c r="D1467" s="2">
        <v>0.49149175499999997</v>
      </c>
      <c r="E1467" s="2">
        <v>0.63756947500000005</v>
      </c>
      <c r="F1467" s="2">
        <v>1.0785530400000001</v>
      </c>
      <c r="G1467" s="2">
        <v>1.0078092949999999</v>
      </c>
      <c r="H1467" s="2">
        <v>0.93178108500000001</v>
      </c>
      <c r="I1467">
        <f t="shared" si="44"/>
        <v>0.82944092999999997</v>
      </c>
      <c r="J1467" t="str">
        <f t="shared" si="45"/>
        <v>Moderately wet</v>
      </c>
    </row>
    <row r="1468" spans="1:10" x14ac:dyDescent="0.35">
      <c r="A1468">
        <v>2017</v>
      </c>
      <c r="B1468">
        <v>71.75</v>
      </c>
      <c r="C1468">
        <v>27.25</v>
      </c>
      <c r="D1468" s="2">
        <v>0.77492510999999997</v>
      </c>
      <c r="E1468" s="2">
        <v>1.133746787</v>
      </c>
      <c r="F1468" s="2">
        <v>2.0417371470000001</v>
      </c>
      <c r="G1468" s="2">
        <v>1.512906766</v>
      </c>
      <c r="H1468" s="2">
        <v>1.2336245260000001</v>
      </c>
      <c r="I1468">
        <f t="shared" si="44"/>
        <v>1.3393880672</v>
      </c>
      <c r="J1468" t="str">
        <f t="shared" si="45"/>
        <v>Moderately wet</v>
      </c>
    </row>
    <row r="1469" spans="1:10" x14ac:dyDescent="0.35">
      <c r="A1469">
        <v>2018</v>
      </c>
      <c r="B1469">
        <v>71.75</v>
      </c>
      <c r="C1469">
        <v>27.25</v>
      </c>
      <c r="D1469" s="2">
        <v>-0.187652388</v>
      </c>
      <c r="E1469" s="2">
        <v>0.16744009300000001</v>
      </c>
      <c r="F1469" s="2">
        <v>0.49615426899999998</v>
      </c>
      <c r="G1469" s="2">
        <v>0.73612607799999996</v>
      </c>
      <c r="H1469" s="2">
        <v>0.40786118399999999</v>
      </c>
      <c r="I1469">
        <f t="shared" si="44"/>
        <v>0.32398584720000001</v>
      </c>
      <c r="J1469" t="str">
        <f t="shared" si="45"/>
        <v>Near Normal</v>
      </c>
    </row>
    <row r="1470" spans="1:10" x14ac:dyDescent="0.35">
      <c r="A1470">
        <v>2019</v>
      </c>
      <c r="B1470">
        <v>71.75</v>
      </c>
      <c r="C1470">
        <v>27.25</v>
      </c>
      <c r="D1470" s="2">
        <v>4.4357178999999997E-2</v>
      </c>
      <c r="E1470" s="2">
        <v>0.44638373100000001</v>
      </c>
      <c r="F1470" s="2">
        <v>0.590195637</v>
      </c>
      <c r="G1470" s="2">
        <v>0.85440747699999997</v>
      </c>
      <c r="H1470" s="2">
        <v>0.77992439199999997</v>
      </c>
      <c r="I1470">
        <f t="shared" si="44"/>
        <v>0.54305368319999991</v>
      </c>
      <c r="J1470" t="str">
        <f t="shared" si="45"/>
        <v>Moderately wet</v>
      </c>
    </row>
    <row r="1471" spans="1:10" x14ac:dyDescent="0.35">
      <c r="A1471">
        <v>2020</v>
      </c>
      <c r="B1471">
        <v>71.75</v>
      </c>
      <c r="C1471">
        <v>27.25</v>
      </c>
      <c r="D1471" s="2">
        <v>-0.17555272299999999</v>
      </c>
      <c r="E1471" s="2">
        <v>0.21403235200000001</v>
      </c>
      <c r="F1471" s="2">
        <v>0.86247485700000004</v>
      </c>
      <c r="G1471" s="2">
        <v>1.7326182160000001</v>
      </c>
      <c r="H1471" s="2">
        <v>1.8152043879999999</v>
      </c>
      <c r="I1471">
        <f t="shared" si="44"/>
        <v>0.88975541800000002</v>
      </c>
      <c r="J1471" t="str">
        <f t="shared" si="45"/>
        <v>very wet</v>
      </c>
    </row>
    <row r="1472" spans="1:10" x14ac:dyDescent="0.35">
      <c r="A1472">
        <v>1991</v>
      </c>
      <c r="B1472">
        <v>71.75</v>
      </c>
      <c r="C1472">
        <v>27.5</v>
      </c>
      <c r="D1472" s="2">
        <v>0.50500970199999995</v>
      </c>
      <c r="E1472" s="2">
        <v>0.59029067599999996</v>
      </c>
      <c r="F1472" s="2">
        <v>0.635001912</v>
      </c>
      <c r="G1472" s="2">
        <v>0.12732216199999999</v>
      </c>
      <c r="H1472" s="2">
        <v>0.221139485</v>
      </c>
      <c r="I1472">
        <f t="shared" si="44"/>
        <v>0.41575278740000005</v>
      </c>
      <c r="J1472" t="str">
        <f t="shared" si="45"/>
        <v>Near Normal</v>
      </c>
    </row>
    <row r="1473" spans="1:10" x14ac:dyDescent="0.35">
      <c r="A1473">
        <v>1992</v>
      </c>
      <c r="B1473">
        <v>71.75</v>
      </c>
      <c r="C1473">
        <v>27.5</v>
      </c>
      <c r="D1473" s="2">
        <v>0.53214251099999998</v>
      </c>
      <c r="E1473" s="2">
        <v>0.58712141900000003</v>
      </c>
      <c r="F1473" s="2">
        <v>1.0657148910000001</v>
      </c>
      <c r="G1473" s="2">
        <v>1.155995799</v>
      </c>
      <c r="H1473" s="2">
        <v>2.0577646519999999</v>
      </c>
      <c r="I1473">
        <f t="shared" si="44"/>
        <v>1.0797478544000001</v>
      </c>
      <c r="J1473" t="str">
        <f t="shared" si="45"/>
        <v>very wet</v>
      </c>
    </row>
    <row r="1474" spans="1:10" x14ac:dyDescent="0.35">
      <c r="A1474">
        <v>1993</v>
      </c>
      <c r="B1474">
        <v>71.75</v>
      </c>
      <c r="C1474">
        <v>27.5</v>
      </c>
      <c r="D1474" s="2">
        <v>0.55394571599999998</v>
      </c>
      <c r="E1474" s="2">
        <v>0.86418882600000002</v>
      </c>
      <c r="F1474" s="2">
        <v>1.6715960729999999</v>
      </c>
      <c r="G1474" s="2">
        <v>1.0926964219999999</v>
      </c>
      <c r="H1474" s="2">
        <v>1.041652115</v>
      </c>
      <c r="I1474">
        <f t="shared" si="44"/>
        <v>1.0448158303999999</v>
      </c>
      <c r="J1474" t="str">
        <f t="shared" si="45"/>
        <v>Moderately wet</v>
      </c>
    </row>
    <row r="1475" spans="1:10" x14ac:dyDescent="0.35">
      <c r="A1475">
        <v>1994</v>
      </c>
      <c r="B1475">
        <v>71.75</v>
      </c>
      <c r="C1475">
        <v>27.5</v>
      </c>
      <c r="D1475" s="2">
        <v>0.504488979</v>
      </c>
      <c r="E1475" s="2">
        <v>0.74096022900000003</v>
      </c>
      <c r="F1475" s="2">
        <v>1.6867005639999999</v>
      </c>
      <c r="G1475" s="2">
        <v>1.4911611929999999</v>
      </c>
      <c r="H1475" s="2">
        <v>1.57465824</v>
      </c>
      <c r="I1475">
        <f t="shared" ref="I1475:I1538" si="46">AVERAGE(D1475:H1475)</f>
        <v>1.199593841</v>
      </c>
      <c r="J1475" t="str">
        <f t="shared" ref="J1475:J1538" si="47">IF(H1475&lt;=-1,"Extreme",IF(AND(H1475&gt;-1,H1475&lt;=-0.1),"Severe",IF(AND(H1475&gt;-0.5,H1475&lt;=0.5),"Near Normal",IF(AND(H1475&gt;0.5,H1475&lt;=1.5),"Moderately wet","very wet"))))</f>
        <v>very wet</v>
      </c>
    </row>
    <row r="1476" spans="1:10" x14ac:dyDescent="0.35">
      <c r="A1476">
        <v>1995</v>
      </c>
      <c r="B1476">
        <v>71.75</v>
      </c>
      <c r="C1476">
        <v>27.5</v>
      </c>
      <c r="D1476" s="2">
        <v>0.58068414499999998</v>
      </c>
      <c r="E1476" s="2">
        <v>0.60010686000000002</v>
      </c>
      <c r="F1476" s="2">
        <v>1.493822781</v>
      </c>
      <c r="G1476" s="2">
        <v>1.008555211</v>
      </c>
      <c r="H1476" s="2">
        <v>0.99283797500000004</v>
      </c>
      <c r="I1476">
        <f t="shared" si="46"/>
        <v>0.93520139439999994</v>
      </c>
      <c r="J1476" t="str">
        <f t="shared" si="47"/>
        <v>Moderately wet</v>
      </c>
    </row>
    <row r="1477" spans="1:10" x14ac:dyDescent="0.35">
      <c r="A1477">
        <v>1996</v>
      </c>
      <c r="B1477">
        <v>71.75</v>
      </c>
      <c r="C1477">
        <v>27.5</v>
      </c>
      <c r="D1477" s="2">
        <v>0.77415505699999998</v>
      </c>
      <c r="E1477" s="2">
        <v>2.5385390010000002</v>
      </c>
      <c r="F1477" s="2">
        <v>2.684775557</v>
      </c>
      <c r="G1477" s="2">
        <v>2.1873011</v>
      </c>
      <c r="H1477" s="2">
        <v>0.13315582200000001</v>
      </c>
      <c r="I1477">
        <f t="shared" si="46"/>
        <v>1.6635853074</v>
      </c>
      <c r="J1477" t="str">
        <f t="shared" si="47"/>
        <v>Near Normal</v>
      </c>
    </row>
    <row r="1478" spans="1:10" x14ac:dyDescent="0.35">
      <c r="A1478">
        <v>1997</v>
      </c>
      <c r="B1478">
        <v>71.75</v>
      </c>
      <c r="C1478">
        <v>27.5</v>
      </c>
      <c r="D1478" s="2">
        <v>0.58732467799999999</v>
      </c>
      <c r="E1478" s="2">
        <v>1.0919535840000001</v>
      </c>
      <c r="F1478" s="2">
        <v>1.3549985769999999</v>
      </c>
      <c r="G1478" s="2">
        <v>1.1208646689999999</v>
      </c>
      <c r="H1478" s="2">
        <v>0.64356781600000001</v>
      </c>
      <c r="I1478">
        <f t="shared" si="46"/>
        <v>0.95974186480000001</v>
      </c>
      <c r="J1478" t="str">
        <f t="shared" si="47"/>
        <v>Moderately wet</v>
      </c>
    </row>
    <row r="1479" spans="1:10" x14ac:dyDescent="0.35">
      <c r="A1479">
        <v>1998</v>
      </c>
      <c r="B1479">
        <v>71.75</v>
      </c>
      <c r="C1479">
        <v>27.5</v>
      </c>
      <c r="D1479" s="2">
        <v>0.50282799300000003</v>
      </c>
      <c r="E1479" s="2">
        <v>0.80121258500000003</v>
      </c>
      <c r="F1479" s="2">
        <v>1.2090744410000001</v>
      </c>
      <c r="G1479" s="2">
        <v>0.85555981400000003</v>
      </c>
      <c r="H1479" s="2">
        <v>0.90362158400000003</v>
      </c>
      <c r="I1479">
        <f t="shared" si="46"/>
        <v>0.85445928339999999</v>
      </c>
      <c r="J1479" t="str">
        <f t="shared" si="47"/>
        <v>Moderately wet</v>
      </c>
    </row>
    <row r="1480" spans="1:10" x14ac:dyDescent="0.35">
      <c r="A1480">
        <v>1999</v>
      </c>
      <c r="B1480">
        <v>71.75</v>
      </c>
      <c r="C1480">
        <v>27.5</v>
      </c>
      <c r="D1480" s="2">
        <v>1.1243311220000001</v>
      </c>
      <c r="E1480" s="2">
        <v>1.1873970069999999</v>
      </c>
      <c r="F1480" s="2">
        <v>1.3644336960000001</v>
      </c>
      <c r="G1480" s="2">
        <v>0.53069582299999996</v>
      </c>
      <c r="H1480" s="2">
        <v>0.45102878899999999</v>
      </c>
      <c r="I1480">
        <f t="shared" si="46"/>
        <v>0.93157728740000001</v>
      </c>
      <c r="J1480" t="str">
        <f t="shared" si="47"/>
        <v>Near Normal</v>
      </c>
    </row>
    <row r="1481" spans="1:10" x14ac:dyDescent="0.35">
      <c r="A1481">
        <v>2000</v>
      </c>
      <c r="B1481">
        <v>71.75</v>
      </c>
      <c r="C1481">
        <v>27.5</v>
      </c>
      <c r="D1481" s="2">
        <v>-0.20368437</v>
      </c>
      <c r="E1481" s="2">
        <v>-0.19706132500000001</v>
      </c>
      <c r="F1481" s="2">
        <v>0.98842086900000004</v>
      </c>
      <c r="G1481" s="2">
        <v>1.0368094000000001</v>
      </c>
      <c r="H1481" s="2">
        <v>1.0256954549999999</v>
      </c>
      <c r="I1481">
        <f t="shared" si="46"/>
        <v>0.5300360058000001</v>
      </c>
      <c r="J1481" t="str">
        <f t="shared" si="47"/>
        <v>Moderately wet</v>
      </c>
    </row>
    <row r="1482" spans="1:10" x14ac:dyDescent="0.35">
      <c r="A1482">
        <v>2001</v>
      </c>
      <c r="B1482">
        <v>71.75</v>
      </c>
      <c r="C1482">
        <v>27.5</v>
      </c>
      <c r="D1482" s="2">
        <v>0.66273626900000004</v>
      </c>
      <c r="E1482" s="2">
        <v>1.0643314450000001</v>
      </c>
      <c r="F1482" s="2">
        <v>1.607931827</v>
      </c>
      <c r="G1482" s="2">
        <v>1.138691946</v>
      </c>
      <c r="H1482" s="2">
        <v>0.77654246900000001</v>
      </c>
      <c r="I1482">
        <f t="shared" si="46"/>
        <v>1.0500467912</v>
      </c>
      <c r="J1482" t="str">
        <f t="shared" si="47"/>
        <v>Moderately wet</v>
      </c>
    </row>
    <row r="1483" spans="1:10" x14ac:dyDescent="0.35">
      <c r="A1483">
        <v>2002</v>
      </c>
      <c r="B1483">
        <v>71.75</v>
      </c>
      <c r="C1483">
        <v>27.5</v>
      </c>
      <c r="D1483" s="2">
        <v>-0.17397401200000001</v>
      </c>
      <c r="E1483" s="2">
        <v>-3.9401367E-2</v>
      </c>
      <c r="F1483" s="2">
        <v>-3.9401367E-2</v>
      </c>
      <c r="G1483" s="2">
        <v>-7.2339895000000001E-2</v>
      </c>
      <c r="H1483" s="2">
        <v>-0.124983042</v>
      </c>
      <c r="I1483">
        <f t="shared" si="46"/>
        <v>-9.0019936599999989E-2</v>
      </c>
      <c r="J1483" t="str">
        <f t="shared" si="47"/>
        <v>Severe</v>
      </c>
    </row>
    <row r="1484" spans="1:10" x14ac:dyDescent="0.35">
      <c r="A1484">
        <v>2003</v>
      </c>
      <c r="B1484">
        <v>71.75</v>
      </c>
      <c r="C1484">
        <v>27.5</v>
      </c>
      <c r="D1484" s="2">
        <v>0.54600516499999996</v>
      </c>
      <c r="E1484" s="2">
        <v>0.92763455100000003</v>
      </c>
      <c r="F1484" s="2">
        <v>1.69462643</v>
      </c>
      <c r="G1484" s="2">
        <v>1.2542003939999999</v>
      </c>
      <c r="H1484" s="2">
        <v>0.91751964699999999</v>
      </c>
      <c r="I1484">
        <f t="shared" si="46"/>
        <v>1.0679972374</v>
      </c>
      <c r="J1484" t="str">
        <f t="shared" si="47"/>
        <v>Moderately wet</v>
      </c>
    </row>
    <row r="1485" spans="1:10" x14ac:dyDescent="0.35">
      <c r="A1485">
        <v>2004</v>
      </c>
      <c r="B1485">
        <v>71.75</v>
      </c>
      <c r="C1485">
        <v>27.5</v>
      </c>
      <c r="D1485" s="2">
        <v>0.54600516499999996</v>
      </c>
      <c r="E1485" s="2">
        <v>0.92763455100000003</v>
      </c>
      <c r="F1485" s="2">
        <v>1.69462643</v>
      </c>
      <c r="G1485" s="2">
        <v>1.2542003939999999</v>
      </c>
      <c r="H1485" s="2">
        <v>0.91751964699999999</v>
      </c>
      <c r="I1485">
        <f t="shared" si="46"/>
        <v>1.0679972374</v>
      </c>
      <c r="J1485" t="str">
        <f t="shared" si="47"/>
        <v>Moderately wet</v>
      </c>
    </row>
    <row r="1486" spans="1:10" x14ac:dyDescent="0.35">
      <c r="A1486">
        <v>2005</v>
      </c>
      <c r="B1486">
        <v>71.75</v>
      </c>
      <c r="C1486">
        <v>27.5</v>
      </c>
      <c r="D1486" s="2">
        <v>0.54595426000000002</v>
      </c>
      <c r="E1486" s="2">
        <v>0.83197779400000005</v>
      </c>
      <c r="F1486" s="2">
        <v>1.091420295</v>
      </c>
      <c r="G1486" s="2">
        <v>0.67293485399999997</v>
      </c>
      <c r="H1486" s="2">
        <v>0.67293485399999997</v>
      </c>
      <c r="I1486">
        <f t="shared" si="46"/>
        <v>0.76304441140000012</v>
      </c>
      <c r="J1486" t="str">
        <f t="shared" si="47"/>
        <v>Moderately wet</v>
      </c>
    </row>
    <row r="1487" spans="1:10" x14ac:dyDescent="0.35">
      <c r="A1487">
        <v>2006</v>
      </c>
      <c r="B1487">
        <v>71.75</v>
      </c>
      <c r="C1487">
        <v>27.5</v>
      </c>
      <c r="D1487" s="2">
        <v>-0.176023176</v>
      </c>
      <c r="E1487" s="2">
        <v>-0.135360232</v>
      </c>
      <c r="F1487" s="2">
        <v>-7.9756864999999996E-2</v>
      </c>
      <c r="G1487" s="2">
        <v>0.45925080000000001</v>
      </c>
      <c r="H1487" s="2">
        <v>0.47120232699999998</v>
      </c>
      <c r="I1487">
        <f t="shared" si="46"/>
        <v>0.10786257080000002</v>
      </c>
      <c r="J1487" t="str">
        <f t="shared" si="47"/>
        <v>Near Normal</v>
      </c>
    </row>
    <row r="1488" spans="1:10" x14ac:dyDescent="0.35">
      <c r="A1488">
        <v>2007</v>
      </c>
      <c r="B1488">
        <v>71.75</v>
      </c>
      <c r="C1488">
        <v>27.5</v>
      </c>
      <c r="D1488" s="2">
        <v>0.51362116300000005</v>
      </c>
      <c r="E1488" s="2">
        <v>0.92773629700000004</v>
      </c>
      <c r="F1488" s="2">
        <v>1.1817506659999999</v>
      </c>
      <c r="G1488" s="2">
        <v>1.2138326070000001</v>
      </c>
      <c r="H1488" s="2">
        <v>1.4698435219999999</v>
      </c>
      <c r="I1488">
        <f t="shared" si="46"/>
        <v>1.061356851</v>
      </c>
      <c r="J1488" t="str">
        <f t="shared" si="47"/>
        <v>Moderately wet</v>
      </c>
    </row>
    <row r="1489" spans="1:10" x14ac:dyDescent="0.35">
      <c r="A1489">
        <v>2008</v>
      </c>
      <c r="B1489">
        <v>71.75</v>
      </c>
      <c r="C1489">
        <v>27.5</v>
      </c>
      <c r="D1489" s="2">
        <v>0.70245965899999996</v>
      </c>
      <c r="E1489" s="2">
        <v>0.91498883600000003</v>
      </c>
      <c r="F1489" s="2">
        <v>1.4928433910000001</v>
      </c>
      <c r="G1489" s="2">
        <v>0.81059165300000002</v>
      </c>
      <c r="H1489" s="2">
        <v>0.59823960700000001</v>
      </c>
      <c r="I1489">
        <f t="shared" si="46"/>
        <v>0.90382462920000006</v>
      </c>
      <c r="J1489" t="str">
        <f t="shared" si="47"/>
        <v>Moderately wet</v>
      </c>
    </row>
    <row r="1490" spans="1:10" x14ac:dyDescent="0.35">
      <c r="A1490">
        <v>2009</v>
      </c>
      <c r="B1490">
        <v>71.75</v>
      </c>
      <c r="C1490">
        <v>27.5</v>
      </c>
      <c r="D1490" s="2">
        <v>-0.20439879899999999</v>
      </c>
      <c r="E1490" s="2">
        <v>3.2678886999999997E-2</v>
      </c>
      <c r="F1490" s="2">
        <v>0.38114487699999999</v>
      </c>
      <c r="G1490" s="2">
        <v>0.40565746200000002</v>
      </c>
      <c r="H1490" s="2">
        <v>0.13923635300000001</v>
      </c>
      <c r="I1490">
        <f t="shared" si="46"/>
        <v>0.15086375600000002</v>
      </c>
      <c r="J1490" t="str">
        <f t="shared" si="47"/>
        <v>Near Normal</v>
      </c>
    </row>
    <row r="1491" spans="1:10" x14ac:dyDescent="0.35">
      <c r="A1491">
        <v>2010</v>
      </c>
      <c r="B1491">
        <v>71.75</v>
      </c>
      <c r="C1491">
        <v>27.5</v>
      </c>
      <c r="D1491" s="2">
        <v>0.50299511399999997</v>
      </c>
      <c r="E1491" s="2">
        <v>1.2907685209999999</v>
      </c>
      <c r="F1491" s="2">
        <v>2.036186244</v>
      </c>
      <c r="G1491" s="2">
        <v>2.050382307</v>
      </c>
      <c r="H1491" s="2">
        <v>1.6924385879999999</v>
      </c>
      <c r="I1491">
        <f t="shared" si="46"/>
        <v>1.5145541548000001</v>
      </c>
      <c r="J1491" t="str">
        <f t="shared" si="47"/>
        <v>very wet</v>
      </c>
    </row>
    <row r="1492" spans="1:10" x14ac:dyDescent="0.35">
      <c r="A1492">
        <v>2011</v>
      </c>
      <c r="B1492">
        <v>71.75</v>
      </c>
      <c r="C1492">
        <v>27.5</v>
      </c>
      <c r="D1492" s="2">
        <v>0.50488444099999996</v>
      </c>
      <c r="E1492" s="2">
        <v>0.58757095999999998</v>
      </c>
      <c r="F1492" s="2">
        <v>1.1192079340000001</v>
      </c>
      <c r="G1492" s="2">
        <v>1.572526136</v>
      </c>
      <c r="H1492" s="2">
        <v>1.899346961</v>
      </c>
      <c r="I1492">
        <f t="shared" si="46"/>
        <v>1.1367072864000001</v>
      </c>
      <c r="J1492" t="str">
        <f t="shared" si="47"/>
        <v>very wet</v>
      </c>
    </row>
    <row r="1493" spans="1:10" x14ac:dyDescent="0.35">
      <c r="A1493">
        <v>2012</v>
      </c>
      <c r="B1493">
        <v>71.75</v>
      </c>
      <c r="C1493">
        <v>27.5</v>
      </c>
      <c r="D1493" s="2">
        <v>0.63675191200000003</v>
      </c>
      <c r="E1493" s="2">
        <v>0.66182492100000001</v>
      </c>
      <c r="F1493" s="2">
        <v>0.87539103200000001</v>
      </c>
      <c r="G1493" s="2">
        <v>1.0616190109999999</v>
      </c>
      <c r="H1493" s="2">
        <v>1.21795097</v>
      </c>
      <c r="I1493">
        <f t="shared" si="46"/>
        <v>0.89070756919999994</v>
      </c>
      <c r="J1493" t="str">
        <f t="shared" si="47"/>
        <v>Moderately wet</v>
      </c>
    </row>
    <row r="1494" spans="1:10" x14ac:dyDescent="0.35">
      <c r="A1494">
        <v>2013</v>
      </c>
      <c r="B1494">
        <v>71.75</v>
      </c>
      <c r="C1494">
        <v>27.5</v>
      </c>
      <c r="D1494" s="2">
        <v>0.50309587300000003</v>
      </c>
      <c r="E1494" s="2">
        <v>0.795604168</v>
      </c>
      <c r="F1494" s="2">
        <v>1.359165344</v>
      </c>
      <c r="G1494" s="2">
        <v>1.4198699850000001</v>
      </c>
      <c r="H1494" s="2">
        <v>1.3175398730000001</v>
      </c>
      <c r="I1494">
        <f t="shared" si="46"/>
        <v>1.0790550486000001</v>
      </c>
      <c r="J1494" t="str">
        <f t="shared" si="47"/>
        <v>Moderately wet</v>
      </c>
    </row>
    <row r="1495" spans="1:10" x14ac:dyDescent="0.35">
      <c r="A1495">
        <v>2014</v>
      </c>
      <c r="B1495">
        <v>71.75</v>
      </c>
      <c r="C1495">
        <v>27.5</v>
      </c>
      <c r="D1495" s="2">
        <v>0.61373020700000003</v>
      </c>
      <c r="E1495" s="2">
        <v>0.61382026599999995</v>
      </c>
      <c r="F1495" s="2">
        <v>0.98310141799999995</v>
      </c>
      <c r="G1495" s="2">
        <v>0.52531477699999996</v>
      </c>
      <c r="H1495" s="2">
        <v>0.53358852599999995</v>
      </c>
      <c r="I1495">
        <f t="shared" si="46"/>
        <v>0.6539110387999999</v>
      </c>
      <c r="J1495" t="str">
        <f t="shared" si="47"/>
        <v>Moderately wet</v>
      </c>
    </row>
    <row r="1496" spans="1:10" x14ac:dyDescent="0.35">
      <c r="A1496">
        <v>2015</v>
      </c>
      <c r="B1496">
        <v>71.75</v>
      </c>
      <c r="C1496">
        <v>27.5</v>
      </c>
      <c r="D1496" s="2">
        <v>0.59837302199999998</v>
      </c>
      <c r="E1496" s="2">
        <v>0.92565399500000001</v>
      </c>
      <c r="F1496" s="2">
        <v>2.0305730899999999</v>
      </c>
      <c r="G1496" s="2">
        <v>1.774930678</v>
      </c>
      <c r="H1496" s="2">
        <v>1.7703762789999999</v>
      </c>
      <c r="I1496">
        <f t="shared" si="46"/>
        <v>1.4199814127999999</v>
      </c>
      <c r="J1496" t="str">
        <f t="shared" si="47"/>
        <v>very wet</v>
      </c>
    </row>
    <row r="1497" spans="1:10" x14ac:dyDescent="0.35">
      <c r="A1497">
        <v>2016</v>
      </c>
      <c r="B1497">
        <v>71.75</v>
      </c>
      <c r="C1497">
        <v>27.5</v>
      </c>
      <c r="D1497" s="2">
        <v>0.50737644199999998</v>
      </c>
      <c r="E1497" s="2">
        <v>0.64761877400000001</v>
      </c>
      <c r="F1497" s="2">
        <v>1.105121362</v>
      </c>
      <c r="G1497" s="2">
        <v>0.944612173</v>
      </c>
      <c r="H1497" s="2">
        <v>0.96465195500000001</v>
      </c>
      <c r="I1497">
        <f t="shared" si="46"/>
        <v>0.83387614119999998</v>
      </c>
      <c r="J1497" t="str">
        <f t="shared" si="47"/>
        <v>Moderately wet</v>
      </c>
    </row>
    <row r="1498" spans="1:10" x14ac:dyDescent="0.35">
      <c r="A1498">
        <v>2017</v>
      </c>
      <c r="B1498">
        <v>71.75</v>
      </c>
      <c r="C1498">
        <v>27.5</v>
      </c>
      <c r="D1498" s="2">
        <v>0.81185410300000005</v>
      </c>
      <c r="E1498" s="2">
        <v>1.184554981</v>
      </c>
      <c r="F1498" s="2">
        <v>1.8354099719999999</v>
      </c>
      <c r="G1498" s="2">
        <v>1.2448707990000001</v>
      </c>
      <c r="H1498" s="2">
        <v>0.91407299900000005</v>
      </c>
      <c r="I1498">
        <f t="shared" si="46"/>
        <v>1.1981525708</v>
      </c>
      <c r="J1498" t="str">
        <f t="shared" si="47"/>
        <v>Moderately wet</v>
      </c>
    </row>
    <row r="1499" spans="1:10" x14ac:dyDescent="0.35">
      <c r="A1499">
        <v>2018</v>
      </c>
      <c r="B1499">
        <v>71.75</v>
      </c>
      <c r="C1499">
        <v>27.5</v>
      </c>
      <c r="D1499" s="2">
        <v>-0.18527355700000001</v>
      </c>
      <c r="E1499" s="2">
        <v>9.2175860999999998E-2</v>
      </c>
      <c r="F1499" s="2">
        <v>0.40401551800000002</v>
      </c>
      <c r="G1499" s="2">
        <v>0.57937776699999999</v>
      </c>
      <c r="H1499" s="2">
        <v>0.32519800900000001</v>
      </c>
      <c r="I1499">
        <f t="shared" si="46"/>
        <v>0.24309871959999999</v>
      </c>
      <c r="J1499" t="str">
        <f t="shared" si="47"/>
        <v>Near Normal</v>
      </c>
    </row>
    <row r="1500" spans="1:10" x14ac:dyDescent="0.35">
      <c r="A1500">
        <v>2019</v>
      </c>
      <c r="B1500">
        <v>71.75</v>
      </c>
      <c r="C1500">
        <v>27.5</v>
      </c>
      <c r="D1500" s="2">
        <v>-8.3751244000000002E-2</v>
      </c>
      <c r="E1500" s="2">
        <v>0.200689812</v>
      </c>
      <c r="F1500" s="2">
        <v>0.32792293500000003</v>
      </c>
      <c r="G1500" s="2">
        <v>0.98984083300000003</v>
      </c>
      <c r="H1500" s="2">
        <v>0.92041371500000002</v>
      </c>
      <c r="I1500">
        <f t="shared" si="46"/>
        <v>0.47102321019999999</v>
      </c>
      <c r="J1500" t="str">
        <f t="shared" si="47"/>
        <v>Moderately wet</v>
      </c>
    </row>
    <row r="1501" spans="1:10" x14ac:dyDescent="0.35">
      <c r="A1501">
        <v>2020</v>
      </c>
      <c r="B1501">
        <v>71.75</v>
      </c>
      <c r="C1501">
        <v>27.5</v>
      </c>
      <c r="D1501" s="2">
        <v>-0.16105064299999999</v>
      </c>
      <c r="E1501" s="2">
        <v>0.214105145</v>
      </c>
      <c r="F1501" s="2">
        <v>0.86335577699999999</v>
      </c>
      <c r="G1501" s="2">
        <v>1.607503269</v>
      </c>
      <c r="H1501" s="2">
        <v>1.8024593310000001</v>
      </c>
      <c r="I1501">
        <f t="shared" si="46"/>
        <v>0.8652745758</v>
      </c>
      <c r="J1501" t="str">
        <f t="shared" si="47"/>
        <v>very wet</v>
      </c>
    </row>
    <row r="1502" spans="1:10" x14ac:dyDescent="0.35">
      <c r="A1502">
        <v>1991</v>
      </c>
      <c r="B1502">
        <v>71.75</v>
      </c>
      <c r="C1502">
        <v>27.75</v>
      </c>
      <c r="D1502" s="2">
        <v>0.51002360000000002</v>
      </c>
      <c r="E1502" s="2">
        <v>0.59737222000000001</v>
      </c>
      <c r="F1502" s="2">
        <v>0.62262004000000004</v>
      </c>
      <c r="G1502" s="2">
        <v>0.14913435</v>
      </c>
      <c r="H1502" s="2">
        <v>0.29094133999999999</v>
      </c>
      <c r="I1502">
        <f t="shared" si="46"/>
        <v>0.43401831000000002</v>
      </c>
      <c r="J1502" t="str">
        <f t="shared" si="47"/>
        <v>Near Normal</v>
      </c>
    </row>
    <row r="1503" spans="1:10" x14ac:dyDescent="0.35">
      <c r="A1503">
        <v>1992</v>
      </c>
      <c r="B1503">
        <v>71.75</v>
      </c>
      <c r="C1503">
        <v>27.75</v>
      </c>
      <c r="D1503" s="2">
        <v>0.52432981000000001</v>
      </c>
      <c r="E1503" s="2">
        <v>0.59240545</v>
      </c>
      <c r="F1503" s="2">
        <v>1.1021098300000001</v>
      </c>
      <c r="G1503" s="2">
        <v>1.2068695</v>
      </c>
      <c r="H1503" s="2">
        <v>2.1682743599999998</v>
      </c>
      <c r="I1503">
        <f t="shared" si="46"/>
        <v>1.1187977899999999</v>
      </c>
      <c r="J1503" t="str">
        <f t="shared" si="47"/>
        <v>very wet</v>
      </c>
    </row>
    <row r="1504" spans="1:10" x14ac:dyDescent="0.35">
      <c r="A1504">
        <v>1993</v>
      </c>
      <c r="B1504">
        <v>71.75</v>
      </c>
      <c r="C1504">
        <v>27.75</v>
      </c>
      <c r="D1504" s="2">
        <v>0.56589676</v>
      </c>
      <c r="E1504" s="2">
        <v>0.85184344999999995</v>
      </c>
      <c r="F1504" s="2">
        <v>1.7681121399999999</v>
      </c>
      <c r="G1504" s="2">
        <v>1.23611384</v>
      </c>
      <c r="H1504" s="2">
        <v>1.1670653200000001</v>
      </c>
      <c r="I1504">
        <f t="shared" si="46"/>
        <v>1.117806302</v>
      </c>
      <c r="J1504" t="str">
        <f t="shared" si="47"/>
        <v>Moderately wet</v>
      </c>
    </row>
    <row r="1505" spans="1:10" x14ac:dyDescent="0.35">
      <c r="A1505">
        <v>1994</v>
      </c>
      <c r="B1505">
        <v>71.75</v>
      </c>
      <c r="C1505">
        <v>27.75</v>
      </c>
      <c r="D1505" s="2">
        <v>0.50990745000000004</v>
      </c>
      <c r="E1505" s="2">
        <v>0.78723242000000004</v>
      </c>
      <c r="F1505" s="2">
        <v>1.5690923699999999</v>
      </c>
      <c r="G1505" s="2">
        <v>1.3185257699999999</v>
      </c>
      <c r="H1505" s="2">
        <v>1.3649900699999999</v>
      </c>
      <c r="I1505">
        <f t="shared" si="46"/>
        <v>1.109949616</v>
      </c>
      <c r="J1505" t="str">
        <f t="shared" si="47"/>
        <v>Moderately wet</v>
      </c>
    </row>
    <row r="1506" spans="1:10" x14ac:dyDescent="0.35">
      <c r="A1506">
        <v>1995</v>
      </c>
      <c r="B1506">
        <v>71.75</v>
      </c>
      <c r="C1506">
        <v>27.75</v>
      </c>
      <c r="D1506" s="2">
        <v>0.60375511999999998</v>
      </c>
      <c r="E1506" s="2">
        <v>0.61347580000000002</v>
      </c>
      <c r="F1506" s="2">
        <v>1.58934072</v>
      </c>
      <c r="G1506" s="2">
        <v>1.1308730199999999</v>
      </c>
      <c r="H1506" s="2">
        <v>1.12387489</v>
      </c>
      <c r="I1506">
        <f t="shared" si="46"/>
        <v>1.0122639099999999</v>
      </c>
      <c r="J1506" t="str">
        <f t="shared" si="47"/>
        <v>Moderately wet</v>
      </c>
    </row>
    <row r="1507" spans="1:10" x14ac:dyDescent="0.35">
      <c r="A1507">
        <v>1996</v>
      </c>
      <c r="B1507">
        <v>71.75</v>
      </c>
      <c r="C1507">
        <v>27.75</v>
      </c>
      <c r="D1507" s="2">
        <v>0.77391520999999996</v>
      </c>
      <c r="E1507" s="2">
        <v>2.64801106</v>
      </c>
      <c r="F1507" s="2">
        <v>2.7726629200000001</v>
      </c>
      <c r="G1507" s="2">
        <v>2.3025704500000002</v>
      </c>
      <c r="H1507" s="2">
        <v>8.6628440000000001E-2</v>
      </c>
      <c r="I1507">
        <f t="shared" si="46"/>
        <v>1.716757616</v>
      </c>
      <c r="J1507" t="str">
        <f t="shared" si="47"/>
        <v>Near Normal</v>
      </c>
    </row>
    <row r="1508" spans="1:10" x14ac:dyDescent="0.35">
      <c r="A1508">
        <v>1997</v>
      </c>
      <c r="B1508">
        <v>71.75</v>
      </c>
      <c r="C1508">
        <v>27.75</v>
      </c>
      <c r="D1508" s="2">
        <v>0.56911458000000004</v>
      </c>
      <c r="E1508" s="2">
        <v>1.0148029199999999</v>
      </c>
      <c r="F1508" s="2">
        <v>1.27170823</v>
      </c>
      <c r="G1508" s="2">
        <v>1.0693685799999999</v>
      </c>
      <c r="H1508" s="2">
        <v>0.65018827000000001</v>
      </c>
      <c r="I1508">
        <f t="shared" si="46"/>
        <v>0.91503651600000002</v>
      </c>
      <c r="J1508" t="str">
        <f t="shared" si="47"/>
        <v>Moderately wet</v>
      </c>
    </row>
    <row r="1509" spans="1:10" x14ac:dyDescent="0.35">
      <c r="A1509">
        <v>1998</v>
      </c>
      <c r="B1509">
        <v>71.75</v>
      </c>
      <c r="C1509">
        <v>27.75</v>
      </c>
      <c r="D1509" s="2">
        <v>0.50888089000000003</v>
      </c>
      <c r="E1509" s="2">
        <v>0.76323927999999996</v>
      </c>
      <c r="F1509" s="2">
        <v>1.1933442000000001</v>
      </c>
      <c r="G1509" s="2">
        <v>0.850943</v>
      </c>
      <c r="H1509" s="2">
        <v>0.97000143000000005</v>
      </c>
      <c r="I1509">
        <f t="shared" si="46"/>
        <v>0.85728176</v>
      </c>
      <c r="J1509" t="str">
        <f t="shared" si="47"/>
        <v>Moderately wet</v>
      </c>
    </row>
    <row r="1510" spans="1:10" x14ac:dyDescent="0.35">
      <c r="A1510">
        <v>1999</v>
      </c>
      <c r="B1510">
        <v>71.75</v>
      </c>
      <c r="C1510">
        <v>27.75</v>
      </c>
      <c r="D1510" s="2">
        <v>1.1909560699999999</v>
      </c>
      <c r="E1510" s="2">
        <v>1.23032363</v>
      </c>
      <c r="F1510" s="2">
        <v>1.4048854</v>
      </c>
      <c r="G1510" s="2">
        <v>0.46136818000000002</v>
      </c>
      <c r="H1510" s="2">
        <v>0.40871051000000003</v>
      </c>
      <c r="I1510">
        <f t="shared" si="46"/>
        <v>0.93924875799999996</v>
      </c>
      <c r="J1510" t="str">
        <f t="shared" si="47"/>
        <v>Near Normal</v>
      </c>
    </row>
    <row r="1511" spans="1:10" x14ac:dyDescent="0.35">
      <c r="A1511">
        <v>2000</v>
      </c>
      <c r="B1511">
        <v>71.75</v>
      </c>
      <c r="C1511">
        <v>27.75</v>
      </c>
      <c r="D1511" s="2">
        <v>-0.20405303</v>
      </c>
      <c r="E1511" s="2">
        <v>-0.1991628</v>
      </c>
      <c r="F1511" s="2">
        <v>1.0819688599999999</v>
      </c>
      <c r="G1511" s="2">
        <v>1.1166906299999999</v>
      </c>
      <c r="H1511" s="2">
        <v>1.1112494900000001</v>
      </c>
      <c r="I1511">
        <f t="shared" si="46"/>
        <v>0.58133862999999997</v>
      </c>
      <c r="J1511" t="str">
        <f t="shared" si="47"/>
        <v>Moderately wet</v>
      </c>
    </row>
    <row r="1512" spans="1:10" x14ac:dyDescent="0.35">
      <c r="A1512">
        <v>2001</v>
      </c>
      <c r="B1512">
        <v>71.75</v>
      </c>
      <c r="C1512">
        <v>27.75</v>
      </c>
      <c r="D1512" s="2">
        <v>0.66988614000000002</v>
      </c>
      <c r="E1512" s="2">
        <v>0.98480588000000002</v>
      </c>
      <c r="F1512" s="2">
        <v>1.54780564</v>
      </c>
      <c r="G1512" s="2">
        <v>1.0246646800000001</v>
      </c>
      <c r="H1512" s="2">
        <v>0.74331800000000003</v>
      </c>
      <c r="I1512">
        <f t="shared" si="46"/>
        <v>0.99409606800000017</v>
      </c>
      <c r="J1512" t="str">
        <f t="shared" si="47"/>
        <v>Moderately wet</v>
      </c>
    </row>
    <row r="1513" spans="1:10" x14ac:dyDescent="0.35">
      <c r="A1513">
        <v>2002</v>
      </c>
      <c r="B1513">
        <v>71.75</v>
      </c>
      <c r="C1513">
        <v>27.75</v>
      </c>
      <c r="D1513" s="2">
        <v>-0.15351925</v>
      </c>
      <c r="E1513" s="2">
        <v>-1.4464640000000001E-2</v>
      </c>
      <c r="F1513" s="2">
        <v>-1.4464640000000001E-2</v>
      </c>
      <c r="G1513" s="2">
        <v>-8.4750210000000006E-2</v>
      </c>
      <c r="H1513" s="2">
        <v>-0.13328087</v>
      </c>
      <c r="I1513">
        <f t="shared" si="46"/>
        <v>-8.0095922E-2</v>
      </c>
      <c r="J1513" t="str">
        <f t="shared" si="47"/>
        <v>Severe</v>
      </c>
    </row>
    <row r="1514" spans="1:10" x14ac:dyDescent="0.35">
      <c r="A1514">
        <v>2003</v>
      </c>
      <c r="B1514">
        <v>71.75</v>
      </c>
      <c r="C1514">
        <v>27.75</v>
      </c>
      <c r="D1514" s="2">
        <v>0.55131355000000004</v>
      </c>
      <c r="E1514" s="2">
        <v>0.94407616999999999</v>
      </c>
      <c r="F1514" s="2">
        <v>1.6654127700000001</v>
      </c>
      <c r="G1514" s="2">
        <v>1.22258567</v>
      </c>
      <c r="H1514" s="2">
        <v>0.87236663000000003</v>
      </c>
      <c r="I1514">
        <f t="shared" si="46"/>
        <v>1.051150958</v>
      </c>
      <c r="J1514" t="str">
        <f t="shared" si="47"/>
        <v>Moderately wet</v>
      </c>
    </row>
    <row r="1515" spans="1:10" x14ac:dyDescent="0.35">
      <c r="A1515">
        <v>2004</v>
      </c>
      <c r="B1515">
        <v>71.75</v>
      </c>
      <c r="C1515">
        <v>27.75</v>
      </c>
      <c r="D1515" s="2">
        <v>0.55131355000000004</v>
      </c>
      <c r="E1515" s="2">
        <v>0.94407616999999999</v>
      </c>
      <c r="F1515" s="2">
        <v>1.6654127700000001</v>
      </c>
      <c r="G1515" s="2">
        <v>1.22258567</v>
      </c>
      <c r="H1515" s="2">
        <v>0.87236663000000003</v>
      </c>
      <c r="I1515">
        <f t="shared" si="46"/>
        <v>1.051150958</v>
      </c>
      <c r="J1515" t="str">
        <f t="shared" si="47"/>
        <v>Moderately wet</v>
      </c>
    </row>
    <row r="1516" spans="1:10" x14ac:dyDescent="0.35">
      <c r="A1516">
        <v>2005</v>
      </c>
      <c r="B1516">
        <v>71.75</v>
      </c>
      <c r="C1516">
        <v>27.75</v>
      </c>
      <c r="D1516" s="2">
        <v>0.53665737000000002</v>
      </c>
      <c r="E1516" s="2">
        <v>0.86225094000000002</v>
      </c>
      <c r="F1516" s="2">
        <v>1.1516808700000001</v>
      </c>
      <c r="G1516" s="2">
        <v>0.82408208000000005</v>
      </c>
      <c r="H1516" s="2">
        <v>0.82408208000000005</v>
      </c>
      <c r="I1516">
        <f t="shared" si="46"/>
        <v>0.83975066800000009</v>
      </c>
      <c r="J1516" t="str">
        <f t="shared" si="47"/>
        <v>Moderately wet</v>
      </c>
    </row>
    <row r="1517" spans="1:10" x14ac:dyDescent="0.35">
      <c r="A1517">
        <v>2006</v>
      </c>
      <c r="B1517">
        <v>71.75</v>
      </c>
      <c r="C1517">
        <v>27.75</v>
      </c>
      <c r="D1517" s="2">
        <v>-0.18939047000000001</v>
      </c>
      <c r="E1517" s="2">
        <v>-0.16866517</v>
      </c>
      <c r="F1517" s="2">
        <v>-0.10148333</v>
      </c>
      <c r="G1517" s="2">
        <v>0.39437624999999998</v>
      </c>
      <c r="H1517" s="2">
        <v>0.40054197000000002</v>
      </c>
      <c r="I1517">
        <f t="shared" si="46"/>
        <v>6.7075850000000006E-2</v>
      </c>
      <c r="J1517" t="str">
        <f t="shared" si="47"/>
        <v>Near Normal</v>
      </c>
    </row>
    <row r="1518" spans="1:10" x14ac:dyDescent="0.35">
      <c r="A1518">
        <v>2007</v>
      </c>
      <c r="B1518">
        <v>71.75</v>
      </c>
      <c r="C1518">
        <v>27.75</v>
      </c>
      <c r="D1518" s="2">
        <v>0.51849650000000003</v>
      </c>
      <c r="E1518" s="2">
        <v>0.99487024999999996</v>
      </c>
      <c r="F1518" s="2">
        <v>1.2059684799999999</v>
      </c>
      <c r="G1518" s="2">
        <v>1.3053856800000001</v>
      </c>
      <c r="H1518" s="2">
        <v>1.5413419100000001</v>
      </c>
      <c r="I1518">
        <f t="shared" si="46"/>
        <v>1.1132125639999999</v>
      </c>
      <c r="J1518" t="str">
        <f t="shared" si="47"/>
        <v>very wet</v>
      </c>
    </row>
    <row r="1519" spans="1:10" x14ac:dyDescent="0.35">
      <c r="A1519">
        <v>2008</v>
      </c>
      <c r="B1519">
        <v>71.75</v>
      </c>
      <c r="C1519">
        <v>27.75</v>
      </c>
      <c r="D1519" s="2">
        <v>0.71334909000000002</v>
      </c>
      <c r="E1519" s="2">
        <v>0.88534533999999998</v>
      </c>
      <c r="F1519" s="2">
        <v>1.4350715000000001</v>
      </c>
      <c r="G1519" s="2">
        <v>0.75434623999999995</v>
      </c>
      <c r="H1519" s="2">
        <v>0.57703382000000003</v>
      </c>
      <c r="I1519">
        <f t="shared" si="46"/>
        <v>0.87302919800000001</v>
      </c>
      <c r="J1519" t="str">
        <f t="shared" si="47"/>
        <v>Moderately wet</v>
      </c>
    </row>
    <row r="1520" spans="1:10" x14ac:dyDescent="0.35">
      <c r="A1520">
        <v>2009</v>
      </c>
      <c r="B1520">
        <v>71.75</v>
      </c>
      <c r="C1520">
        <v>27.75</v>
      </c>
      <c r="D1520" s="2">
        <v>-0.20221254</v>
      </c>
      <c r="E1520" s="2">
        <v>3.9484730000000003E-2</v>
      </c>
      <c r="F1520" s="2">
        <v>0.36135871000000003</v>
      </c>
      <c r="G1520" s="2">
        <v>0.38005327</v>
      </c>
      <c r="H1520" s="2">
        <v>0.13072919</v>
      </c>
      <c r="I1520">
        <f t="shared" si="46"/>
        <v>0.14188267200000002</v>
      </c>
      <c r="J1520" t="str">
        <f t="shared" si="47"/>
        <v>Near Normal</v>
      </c>
    </row>
    <row r="1521" spans="1:10" x14ac:dyDescent="0.35">
      <c r="A1521">
        <v>2010</v>
      </c>
      <c r="B1521">
        <v>71.75</v>
      </c>
      <c r="C1521">
        <v>27.75</v>
      </c>
      <c r="D1521" s="2">
        <v>0.50923655000000001</v>
      </c>
      <c r="E1521" s="2">
        <v>1.26812254</v>
      </c>
      <c r="F1521" s="2">
        <v>1.87777777</v>
      </c>
      <c r="G1521" s="2">
        <v>1.95940541</v>
      </c>
      <c r="H1521" s="2">
        <v>1.59228232</v>
      </c>
      <c r="I1521">
        <f t="shared" si="46"/>
        <v>1.4413649179999999</v>
      </c>
      <c r="J1521" t="str">
        <f t="shared" si="47"/>
        <v>very wet</v>
      </c>
    </row>
    <row r="1522" spans="1:10" x14ac:dyDescent="0.35">
      <c r="A1522">
        <v>2011</v>
      </c>
      <c r="B1522">
        <v>71.75</v>
      </c>
      <c r="C1522">
        <v>27.75</v>
      </c>
      <c r="D1522" s="2">
        <v>0.50981027000000001</v>
      </c>
      <c r="E1522" s="2">
        <v>0.60960866000000002</v>
      </c>
      <c r="F1522" s="2">
        <v>1.10908272</v>
      </c>
      <c r="G1522" s="2">
        <v>1.58669276</v>
      </c>
      <c r="H1522" s="2">
        <v>1.8850998800000001</v>
      </c>
      <c r="I1522">
        <f t="shared" si="46"/>
        <v>1.1400588580000002</v>
      </c>
      <c r="J1522" t="str">
        <f t="shared" si="47"/>
        <v>very wet</v>
      </c>
    </row>
    <row r="1523" spans="1:10" x14ac:dyDescent="0.35">
      <c r="A1523">
        <v>2012</v>
      </c>
      <c r="B1523">
        <v>71.75</v>
      </c>
      <c r="C1523">
        <v>27.75</v>
      </c>
      <c r="D1523" s="2">
        <v>0.63777013999999999</v>
      </c>
      <c r="E1523" s="2">
        <v>0.66192326999999995</v>
      </c>
      <c r="F1523" s="2">
        <v>0.86677607999999995</v>
      </c>
      <c r="G1523" s="2">
        <v>1.0437934099999999</v>
      </c>
      <c r="H1523" s="2">
        <v>1.1935966200000001</v>
      </c>
      <c r="I1523">
        <f t="shared" si="46"/>
        <v>0.88077190400000005</v>
      </c>
      <c r="J1523" t="str">
        <f t="shared" si="47"/>
        <v>Moderately wet</v>
      </c>
    </row>
    <row r="1524" spans="1:10" x14ac:dyDescent="0.35">
      <c r="A1524">
        <v>2013</v>
      </c>
      <c r="B1524">
        <v>71.75</v>
      </c>
      <c r="C1524">
        <v>27.75</v>
      </c>
      <c r="D1524" s="2">
        <v>0.50907769000000003</v>
      </c>
      <c r="E1524" s="2">
        <v>0.80402709000000006</v>
      </c>
      <c r="F1524" s="2">
        <v>1.4305100500000001</v>
      </c>
      <c r="G1524" s="2">
        <v>1.4745830600000001</v>
      </c>
      <c r="H1524" s="2">
        <v>1.34066258</v>
      </c>
      <c r="I1524">
        <f t="shared" si="46"/>
        <v>1.1117720940000002</v>
      </c>
      <c r="J1524" t="str">
        <f t="shared" si="47"/>
        <v>Moderately wet</v>
      </c>
    </row>
    <row r="1525" spans="1:10" x14ac:dyDescent="0.35">
      <c r="A1525">
        <v>2014</v>
      </c>
      <c r="B1525">
        <v>71.75</v>
      </c>
      <c r="C1525">
        <v>27.75</v>
      </c>
      <c r="D1525" s="2">
        <v>0.56622660999999996</v>
      </c>
      <c r="E1525" s="2">
        <v>0.56629861000000004</v>
      </c>
      <c r="F1525" s="2">
        <v>0.89998034999999998</v>
      </c>
      <c r="G1525" s="2">
        <v>0.41004490999999998</v>
      </c>
      <c r="H1525" s="2">
        <v>0.41389280000000001</v>
      </c>
      <c r="I1525">
        <f t="shared" si="46"/>
        <v>0.57128865600000001</v>
      </c>
      <c r="J1525" t="str">
        <f t="shared" si="47"/>
        <v>Near Normal</v>
      </c>
    </row>
    <row r="1526" spans="1:10" x14ac:dyDescent="0.35">
      <c r="A1526">
        <v>2015</v>
      </c>
      <c r="B1526">
        <v>71.75</v>
      </c>
      <c r="C1526">
        <v>27.75</v>
      </c>
      <c r="D1526" s="2">
        <v>0.60428196000000001</v>
      </c>
      <c r="E1526" s="2">
        <v>0.86635956999999997</v>
      </c>
      <c r="F1526" s="2">
        <v>1.9519084900000001</v>
      </c>
      <c r="G1526" s="2">
        <v>1.7323530199999999</v>
      </c>
      <c r="H1526" s="2">
        <v>1.76398838</v>
      </c>
      <c r="I1526">
        <f t="shared" si="46"/>
        <v>1.3837782839999999</v>
      </c>
      <c r="J1526" t="str">
        <f t="shared" si="47"/>
        <v>very wet</v>
      </c>
    </row>
    <row r="1527" spans="1:10" x14ac:dyDescent="0.35">
      <c r="A1527">
        <v>2016</v>
      </c>
      <c r="B1527">
        <v>71.75</v>
      </c>
      <c r="C1527">
        <v>27.75</v>
      </c>
      <c r="D1527" s="2">
        <v>0.51114453000000004</v>
      </c>
      <c r="E1527" s="2">
        <v>0.65370254000000005</v>
      </c>
      <c r="F1527" s="2">
        <v>1.0335295499999999</v>
      </c>
      <c r="G1527" s="2">
        <v>0.88522190000000001</v>
      </c>
      <c r="H1527" s="2">
        <v>0.93388559000000004</v>
      </c>
      <c r="I1527">
        <f t="shared" si="46"/>
        <v>0.80349682199999994</v>
      </c>
      <c r="J1527" t="str">
        <f t="shared" si="47"/>
        <v>Moderately wet</v>
      </c>
    </row>
    <row r="1528" spans="1:10" x14ac:dyDescent="0.35">
      <c r="A1528">
        <v>2017</v>
      </c>
      <c r="B1528">
        <v>71.75</v>
      </c>
      <c r="C1528">
        <v>27.75</v>
      </c>
      <c r="D1528" s="2">
        <v>0.79320584999999999</v>
      </c>
      <c r="E1528" s="2">
        <v>1.15194098</v>
      </c>
      <c r="F1528" s="2">
        <v>1.72906011</v>
      </c>
      <c r="G1528" s="2">
        <v>1.1073752400000001</v>
      </c>
      <c r="H1528" s="2">
        <v>0.76237874000000005</v>
      </c>
      <c r="I1528">
        <f t="shared" si="46"/>
        <v>1.1087921840000001</v>
      </c>
      <c r="J1528" t="str">
        <f t="shared" si="47"/>
        <v>Moderately wet</v>
      </c>
    </row>
    <row r="1529" spans="1:10" x14ac:dyDescent="0.35">
      <c r="A1529">
        <v>2018</v>
      </c>
      <c r="B1529">
        <v>71.75</v>
      </c>
      <c r="C1529">
        <v>27.75</v>
      </c>
      <c r="D1529" s="2">
        <v>-0.18069249000000001</v>
      </c>
      <c r="E1529" s="2">
        <v>7.853591E-2</v>
      </c>
      <c r="F1529" s="2">
        <v>0.39485438</v>
      </c>
      <c r="G1529" s="2">
        <v>0.49472707999999999</v>
      </c>
      <c r="H1529" s="2">
        <v>0.27671563999999998</v>
      </c>
      <c r="I1529">
        <f t="shared" si="46"/>
        <v>0.21282810400000002</v>
      </c>
      <c r="J1529" t="str">
        <f t="shared" si="47"/>
        <v>Near Normal</v>
      </c>
    </row>
    <row r="1530" spans="1:10" x14ac:dyDescent="0.35">
      <c r="A1530">
        <v>2019</v>
      </c>
      <c r="B1530">
        <v>71.75</v>
      </c>
      <c r="C1530">
        <v>27.75</v>
      </c>
      <c r="D1530" s="2">
        <v>-0.10531482</v>
      </c>
      <c r="E1530" s="2">
        <v>0.14810192999999999</v>
      </c>
      <c r="F1530" s="2">
        <v>0.23535405000000001</v>
      </c>
      <c r="G1530" s="2">
        <v>0.93820893000000005</v>
      </c>
      <c r="H1530" s="2">
        <v>0.96485098999999996</v>
      </c>
      <c r="I1530">
        <f t="shared" si="46"/>
        <v>0.43624021600000001</v>
      </c>
      <c r="J1530" t="str">
        <f t="shared" si="47"/>
        <v>Moderately wet</v>
      </c>
    </row>
    <row r="1531" spans="1:10" x14ac:dyDescent="0.35">
      <c r="A1531">
        <v>2020</v>
      </c>
      <c r="B1531">
        <v>71.75</v>
      </c>
      <c r="C1531">
        <v>27.75</v>
      </c>
      <c r="D1531" s="2">
        <v>-0.14495965999999999</v>
      </c>
      <c r="E1531" s="2">
        <v>0.20050124999999999</v>
      </c>
      <c r="F1531" s="2">
        <v>0.83282177000000002</v>
      </c>
      <c r="G1531" s="2">
        <v>1.5441594199999999</v>
      </c>
      <c r="H1531" s="2">
        <v>1.7850693200000001</v>
      </c>
      <c r="I1531">
        <f t="shared" si="46"/>
        <v>0.84351841999999999</v>
      </c>
      <c r="J1531" t="str">
        <f t="shared" si="47"/>
        <v>very wet</v>
      </c>
    </row>
    <row r="1532" spans="1:10" x14ac:dyDescent="0.35">
      <c r="A1532">
        <v>1991</v>
      </c>
      <c r="B1532">
        <v>72</v>
      </c>
      <c r="C1532">
        <v>26.5</v>
      </c>
      <c r="D1532" s="2">
        <v>0.43769881999999999</v>
      </c>
      <c r="E1532" s="2">
        <v>0.59100052999999997</v>
      </c>
      <c r="F1532" s="2">
        <v>0.81543003000000003</v>
      </c>
      <c r="G1532" s="2">
        <v>0.64752425000000002</v>
      </c>
      <c r="H1532" s="2">
        <v>0.61433420000000005</v>
      </c>
      <c r="I1532">
        <f t="shared" si="46"/>
        <v>0.62119756599999998</v>
      </c>
      <c r="J1532" t="str">
        <f t="shared" si="47"/>
        <v>Moderately wet</v>
      </c>
    </row>
    <row r="1533" spans="1:10" x14ac:dyDescent="0.35">
      <c r="A1533">
        <v>1992</v>
      </c>
      <c r="B1533">
        <v>72</v>
      </c>
      <c r="C1533">
        <v>26.5</v>
      </c>
      <c r="D1533" s="2">
        <v>0.45926441000000001</v>
      </c>
      <c r="E1533" s="2">
        <v>0.47125987000000003</v>
      </c>
      <c r="F1533" s="2">
        <v>0.78119251999999995</v>
      </c>
      <c r="G1533" s="2">
        <v>0.79011439000000006</v>
      </c>
      <c r="H1533" s="2">
        <v>1.6047841300000001</v>
      </c>
      <c r="I1533">
        <f t="shared" si="46"/>
        <v>0.82132306399999988</v>
      </c>
      <c r="J1533" t="str">
        <f t="shared" si="47"/>
        <v>very wet</v>
      </c>
    </row>
    <row r="1534" spans="1:10" x14ac:dyDescent="0.35">
      <c r="A1534">
        <v>1993</v>
      </c>
      <c r="B1534">
        <v>72</v>
      </c>
      <c r="C1534">
        <v>26.5</v>
      </c>
      <c r="D1534" s="2">
        <v>0.47398573999999999</v>
      </c>
      <c r="E1534" s="2">
        <v>0.59915045</v>
      </c>
      <c r="F1534" s="2">
        <v>1.3913546800000001</v>
      </c>
      <c r="G1534" s="2">
        <v>0.86524838000000004</v>
      </c>
      <c r="H1534" s="2">
        <v>1.01286868</v>
      </c>
      <c r="I1534">
        <f t="shared" si="46"/>
        <v>0.86852158599999996</v>
      </c>
      <c r="J1534" t="str">
        <f t="shared" si="47"/>
        <v>Moderately wet</v>
      </c>
    </row>
    <row r="1535" spans="1:10" x14ac:dyDescent="0.35">
      <c r="A1535">
        <v>1994</v>
      </c>
      <c r="B1535">
        <v>72</v>
      </c>
      <c r="C1535">
        <v>26.5</v>
      </c>
      <c r="D1535" s="2">
        <v>0.46263110000000002</v>
      </c>
      <c r="E1535" s="2">
        <v>0.54040113999999995</v>
      </c>
      <c r="F1535" s="2">
        <v>1.61321665</v>
      </c>
      <c r="G1535" s="2">
        <v>1.4554499700000001</v>
      </c>
      <c r="H1535" s="2">
        <v>1.68730084</v>
      </c>
      <c r="I1535">
        <f t="shared" si="46"/>
        <v>1.1517999399999999</v>
      </c>
      <c r="J1535" t="str">
        <f t="shared" si="47"/>
        <v>very wet</v>
      </c>
    </row>
    <row r="1536" spans="1:10" x14ac:dyDescent="0.35">
      <c r="A1536">
        <v>1995</v>
      </c>
      <c r="B1536">
        <v>72</v>
      </c>
      <c r="C1536">
        <v>26.5</v>
      </c>
      <c r="D1536" s="2">
        <v>0.44849422</v>
      </c>
      <c r="E1536" s="2">
        <v>0.48727345</v>
      </c>
      <c r="F1536" s="2">
        <v>1.35958428</v>
      </c>
      <c r="G1536" s="2">
        <v>1.4849637200000001</v>
      </c>
      <c r="H1536" s="2">
        <v>1.4794859899999999</v>
      </c>
      <c r="I1536">
        <f t="shared" si="46"/>
        <v>1.0519603319999999</v>
      </c>
      <c r="J1536" t="str">
        <f t="shared" si="47"/>
        <v>Moderately wet</v>
      </c>
    </row>
    <row r="1537" spans="1:10" x14ac:dyDescent="0.35">
      <c r="A1537">
        <v>1996</v>
      </c>
      <c r="B1537">
        <v>72</v>
      </c>
      <c r="C1537">
        <v>26.5</v>
      </c>
      <c r="D1537" s="2">
        <v>0.58272312999999998</v>
      </c>
      <c r="E1537" s="2">
        <v>1.7962756</v>
      </c>
      <c r="F1537" s="2">
        <v>2.0410255300000002</v>
      </c>
      <c r="G1537" s="2">
        <v>1.8141463099999999</v>
      </c>
      <c r="H1537" s="2">
        <v>0.63058776999999999</v>
      </c>
      <c r="I1537">
        <f t="shared" si="46"/>
        <v>1.372951668</v>
      </c>
      <c r="J1537" t="str">
        <f t="shared" si="47"/>
        <v>Moderately wet</v>
      </c>
    </row>
    <row r="1538" spans="1:10" x14ac:dyDescent="0.35">
      <c r="A1538">
        <v>1997</v>
      </c>
      <c r="B1538">
        <v>72</v>
      </c>
      <c r="C1538">
        <v>26.5</v>
      </c>
      <c r="D1538" s="2">
        <v>0.64300559000000002</v>
      </c>
      <c r="E1538" s="2">
        <v>1.0302872999999999</v>
      </c>
      <c r="F1538" s="2">
        <v>1.2083545899999999</v>
      </c>
      <c r="G1538" s="2">
        <v>1.0216729099999999</v>
      </c>
      <c r="H1538" s="2">
        <v>0.74759487999999996</v>
      </c>
      <c r="I1538">
        <f t="shared" si="46"/>
        <v>0.9301830539999999</v>
      </c>
      <c r="J1538" t="str">
        <f t="shared" si="47"/>
        <v>Moderately wet</v>
      </c>
    </row>
    <row r="1539" spans="1:10" x14ac:dyDescent="0.35">
      <c r="A1539">
        <v>1998</v>
      </c>
      <c r="B1539">
        <v>72</v>
      </c>
      <c r="C1539">
        <v>26.5</v>
      </c>
      <c r="D1539" s="2">
        <v>0.43762895000000002</v>
      </c>
      <c r="E1539" s="2">
        <v>0.88115664999999999</v>
      </c>
      <c r="F1539" s="2">
        <v>1.1225921999999999</v>
      </c>
      <c r="G1539" s="2">
        <v>0.80523507000000005</v>
      </c>
      <c r="H1539" s="2">
        <v>0.55950851999999995</v>
      </c>
      <c r="I1539">
        <f t="shared" ref="I1539:I1602" si="48">AVERAGE(D1539:H1539)</f>
        <v>0.76122427800000003</v>
      </c>
      <c r="J1539" t="str">
        <f t="shared" ref="J1539:J1602" si="49">IF(H1539&lt;=-1,"Extreme",IF(AND(H1539&gt;-1,H1539&lt;=-0.1),"Severe",IF(AND(H1539&gt;-0.5,H1539&lt;=0.5),"Near Normal",IF(AND(H1539&gt;0.5,H1539&lt;=1.5),"Moderately wet","very wet"))))</f>
        <v>Moderately wet</v>
      </c>
    </row>
    <row r="1540" spans="1:10" x14ac:dyDescent="0.35">
      <c r="A1540">
        <v>1999</v>
      </c>
      <c r="B1540">
        <v>72</v>
      </c>
      <c r="C1540">
        <v>26.5</v>
      </c>
      <c r="D1540" s="2">
        <v>0.89721200000000001</v>
      </c>
      <c r="E1540" s="2">
        <v>0.97728512999999995</v>
      </c>
      <c r="F1540" s="2">
        <v>1.13373111</v>
      </c>
      <c r="G1540" s="2">
        <v>0.71708035999999997</v>
      </c>
      <c r="H1540" s="2">
        <v>0.65687618999999997</v>
      </c>
      <c r="I1540">
        <f t="shared" si="48"/>
        <v>0.87643695799999999</v>
      </c>
      <c r="J1540" t="str">
        <f t="shared" si="49"/>
        <v>Moderately wet</v>
      </c>
    </row>
    <row r="1541" spans="1:10" x14ac:dyDescent="0.35">
      <c r="A1541">
        <v>2000</v>
      </c>
      <c r="B1541">
        <v>72</v>
      </c>
      <c r="C1541">
        <v>26.5</v>
      </c>
      <c r="D1541" s="2">
        <v>-9.8182080000000005E-2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-9.5723370000000002E-2</v>
      </c>
      <c r="I1541">
        <f t="shared" si="48"/>
        <v>-9.7690338000000002E-2</v>
      </c>
      <c r="J1541" t="str">
        <f t="shared" si="49"/>
        <v>Near Normal</v>
      </c>
    </row>
    <row r="1542" spans="1:10" x14ac:dyDescent="0.35">
      <c r="A1542">
        <v>2001</v>
      </c>
      <c r="B1542">
        <v>72</v>
      </c>
      <c r="C1542">
        <v>26.5</v>
      </c>
      <c r="D1542" s="2">
        <v>0.53873415000000002</v>
      </c>
      <c r="E1542" s="2">
        <v>0.75946647</v>
      </c>
      <c r="F1542" s="2">
        <v>1.4323463999999999</v>
      </c>
      <c r="G1542" s="2">
        <v>1.3162484999999999</v>
      </c>
      <c r="H1542" s="2">
        <v>1.1605398099999999</v>
      </c>
      <c r="I1542">
        <f t="shared" si="48"/>
        <v>1.0414670659999998</v>
      </c>
      <c r="J1542" t="str">
        <f t="shared" si="49"/>
        <v>Moderately wet</v>
      </c>
    </row>
    <row r="1543" spans="1:10" x14ac:dyDescent="0.35">
      <c r="A1543">
        <v>2002</v>
      </c>
      <c r="B1543">
        <v>72</v>
      </c>
      <c r="C1543">
        <v>26.5</v>
      </c>
      <c r="D1543" s="2">
        <v>-9.8182080000000005E-2</v>
      </c>
      <c r="E1543" s="2">
        <v>-9.8182080000000005E-2</v>
      </c>
      <c r="F1543" s="2">
        <v>-9.8182080000000005E-2</v>
      </c>
      <c r="G1543" s="2">
        <v>-9.8182080000000005E-2</v>
      </c>
      <c r="H1543" s="2">
        <v>-5.8315939999999997E-2</v>
      </c>
      <c r="I1543">
        <f t="shared" si="48"/>
        <v>-9.0208852000000006E-2</v>
      </c>
      <c r="J1543" t="str">
        <f t="shared" si="49"/>
        <v>Near Normal</v>
      </c>
    </row>
    <row r="1544" spans="1:10" x14ac:dyDescent="0.35">
      <c r="A1544">
        <v>2003</v>
      </c>
      <c r="B1544">
        <v>72</v>
      </c>
      <c r="C1544">
        <v>26.5</v>
      </c>
      <c r="D1544" s="2">
        <v>0.43772142000000003</v>
      </c>
      <c r="E1544" s="2">
        <v>0.80885720999999999</v>
      </c>
      <c r="F1544" s="2">
        <v>1.90333569</v>
      </c>
      <c r="G1544" s="2">
        <v>1.7259184599999999</v>
      </c>
      <c r="H1544" s="2">
        <v>1.45567669</v>
      </c>
      <c r="I1544">
        <f t="shared" si="48"/>
        <v>1.2663018939999999</v>
      </c>
      <c r="J1544" t="str">
        <f t="shared" si="49"/>
        <v>Moderately wet</v>
      </c>
    </row>
    <row r="1545" spans="1:10" x14ac:dyDescent="0.35">
      <c r="A1545">
        <v>2004</v>
      </c>
      <c r="B1545">
        <v>72</v>
      </c>
      <c r="C1545">
        <v>26.5</v>
      </c>
      <c r="D1545" s="2">
        <v>0.43772142000000003</v>
      </c>
      <c r="E1545" s="2">
        <v>0.80885720999999999</v>
      </c>
      <c r="F1545" s="2">
        <v>1.90333569</v>
      </c>
      <c r="G1545" s="2">
        <v>1.7259184599999999</v>
      </c>
      <c r="H1545" s="2">
        <v>1.45567669</v>
      </c>
      <c r="I1545">
        <f t="shared" si="48"/>
        <v>1.2663018939999999</v>
      </c>
      <c r="J1545" t="str">
        <f t="shared" si="49"/>
        <v>Moderately wet</v>
      </c>
    </row>
    <row r="1546" spans="1:10" x14ac:dyDescent="0.35">
      <c r="A1546">
        <v>2005</v>
      </c>
      <c r="B1546">
        <v>72</v>
      </c>
      <c r="C1546">
        <v>26.5</v>
      </c>
      <c r="D1546" s="2">
        <v>0.52350026999999999</v>
      </c>
      <c r="E1546" s="2">
        <v>0.63885433999999997</v>
      </c>
      <c r="F1546" s="2">
        <v>0.75049467999999997</v>
      </c>
      <c r="G1546" s="2">
        <v>0.17927377</v>
      </c>
      <c r="H1546" s="2">
        <v>0.17927377</v>
      </c>
      <c r="I1546">
        <f t="shared" si="48"/>
        <v>0.45427936600000002</v>
      </c>
      <c r="J1546" t="str">
        <f t="shared" si="49"/>
        <v>Near Normal</v>
      </c>
    </row>
    <row r="1547" spans="1:10" x14ac:dyDescent="0.35">
      <c r="A1547">
        <v>2006</v>
      </c>
      <c r="B1547">
        <v>72</v>
      </c>
      <c r="C1547">
        <v>26.5</v>
      </c>
      <c r="D1547" s="2">
        <v>-6.1917069999999998E-2</v>
      </c>
      <c r="E1547" s="2">
        <v>9.0764999999999998E-2</v>
      </c>
      <c r="F1547" s="2">
        <v>0.13296888000000001</v>
      </c>
      <c r="G1547" s="2">
        <v>1.1969895699999999</v>
      </c>
      <c r="H1547" s="2">
        <v>1.1209442700000001</v>
      </c>
      <c r="I1547">
        <f t="shared" si="48"/>
        <v>0.49595012999999993</v>
      </c>
      <c r="J1547" t="str">
        <f t="shared" si="49"/>
        <v>Moderately wet</v>
      </c>
    </row>
    <row r="1548" spans="1:10" x14ac:dyDescent="0.35">
      <c r="A1548">
        <v>2007</v>
      </c>
      <c r="B1548">
        <v>72</v>
      </c>
      <c r="C1548">
        <v>26.5</v>
      </c>
      <c r="D1548" s="2">
        <v>-9.8182080000000005E-2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  <c r="I1548">
        <f t="shared" si="48"/>
        <v>-9.8182080000000005E-2</v>
      </c>
      <c r="J1548" t="str">
        <f t="shared" si="49"/>
        <v>Near Normal</v>
      </c>
    </row>
    <row r="1549" spans="1:10" x14ac:dyDescent="0.35">
      <c r="A1549">
        <v>2008</v>
      </c>
      <c r="B1549">
        <v>72</v>
      </c>
      <c r="C1549">
        <v>26.5</v>
      </c>
      <c r="D1549" s="2">
        <v>0.55094496999999998</v>
      </c>
      <c r="E1549" s="2">
        <v>0.82601367999999997</v>
      </c>
      <c r="F1549" s="2">
        <v>1.4887472399999999</v>
      </c>
      <c r="G1549" s="2">
        <v>1.14472354</v>
      </c>
      <c r="H1549" s="2">
        <v>0.98901989999999995</v>
      </c>
      <c r="I1549">
        <f t="shared" si="48"/>
        <v>0.99988986599999996</v>
      </c>
      <c r="J1549" t="str">
        <f t="shared" si="49"/>
        <v>Moderately wet</v>
      </c>
    </row>
    <row r="1550" spans="1:10" x14ac:dyDescent="0.35">
      <c r="A1550">
        <v>2009</v>
      </c>
      <c r="B1550">
        <v>72</v>
      </c>
      <c r="C1550">
        <v>26.5</v>
      </c>
      <c r="D1550" s="2">
        <v>-9.8056099999999993E-2</v>
      </c>
      <c r="E1550" s="2">
        <v>-4.0396399999999999E-2</v>
      </c>
      <c r="F1550" s="2">
        <v>0.10141638</v>
      </c>
      <c r="G1550" s="2">
        <v>0.24072361</v>
      </c>
      <c r="H1550" s="2">
        <v>0.17871832000000001</v>
      </c>
      <c r="I1550">
        <f t="shared" si="48"/>
        <v>7.6481162000000019E-2</v>
      </c>
      <c r="J1550" t="str">
        <f t="shared" si="49"/>
        <v>Near Normal</v>
      </c>
    </row>
    <row r="1551" spans="1:10" x14ac:dyDescent="0.35">
      <c r="A1551">
        <v>2010</v>
      </c>
      <c r="B1551">
        <v>72</v>
      </c>
      <c r="C1551">
        <v>26.5</v>
      </c>
      <c r="D1551" s="2">
        <v>0.43940000000000001</v>
      </c>
      <c r="E1551" s="2">
        <v>0.70868947999999998</v>
      </c>
      <c r="F1551" s="2">
        <v>1.80104412</v>
      </c>
      <c r="G1551" s="2">
        <v>1.90776317</v>
      </c>
      <c r="H1551" s="2">
        <v>2.0217886699999998</v>
      </c>
      <c r="I1551">
        <f t="shared" si="48"/>
        <v>1.3757370879999999</v>
      </c>
      <c r="J1551" t="str">
        <f t="shared" si="49"/>
        <v>very wet</v>
      </c>
    </row>
    <row r="1552" spans="1:10" x14ac:dyDescent="0.35">
      <c r="A1552">
        <v>2011</v>
      </c>
      <c r="B1552">
        <v>72</v>
      </c>
      <c r="C1552">
        <v>26.5</v>
      </c>
      <c r="D1552" s="2">
        <v>0.51593758999999995</v>
      </c>
      <c r="E1552" s="2">
        <v>0.64842882999999996</v>
      </c>
      <c r="F1552" s="2">
        <v>1.4648432499999999</v>
      </c>
      <c r="G1552" s="2">
        <v>1.70430211</v>
      </c>
      <c r="H1552" s="2">
        <v>2.2174311900000001</v>
      </c>
      <c r="I1552">
        <f t="shared" si="48"/>
        <v>1.310188594</v>
      </c>
      <c r="J1552" t="str">
        <f t="shared" si="49"/>
        <v>very wet</v>
      </c>
    </row>
    <row r="1553" spans="1:10" x14ac:dyDescent="0.35">
      <c r="A1553">
        <v>2012</v>
      </c>
      <c r="B1553">
        <v>72</v>
      </c>
      <c r="C1553">
        <v>26.5</v>
      </c>
      <c r="D1553" s="2">
        <v>0.53210146999999997</v>
      </c>
      <c r="E1553" s="2">
        <v>0.57561311000000004</v>
      </c>
      <c r="F1553" s="2">
        <v>0.80591082999999997</v>
      </c>
      <c r="G1553" s="2">
        <v>1.07845981</v>
      </c>
      <c r="H1553" s="2">
        <v>1.2171571400000001</v>
      </c>
      <c r="I1553">
        <f t="shared" si="48"/>
        <v>0.84184847200000001</v>
      </c>
      <c r="J1553" t="str">
        <f t="shared" si="49"/>
        <v>Moderately wet</v>
      </c>
    </row>
    <row r="1554" spans="1:10" x14ac:dyDescent="0.35">
      <c r="A1554">
        <v>2013</v>
      </c>
      <c r="B1554">
        <v>72</v>
      </c>
      <c r="C1554">
        <v>26.5</v>
      </c>
      <c r="D1554" s="2">
        <v>0.45899636999999999</v>
      </c>
      <c r="E1554" s="2">
        <v>1.1093961800000001</v>
      </c>
      <c r="F1554" s="2">
        <v>1.3960203499999999</v>
      </c>
      <c r="G1554" s="2">
        <v>1.6876133200000001</v>
      </c>
      <c r="H1554" s="2">
        <v>1.4663343600000001</v>
      </c>
      <c r="I1554">
        <f t="shared" si="48"/>
        <v>1.2236721159999999</v>
      </c>
      <c r="J1554" t="str">
        <f t="shared" si="49"/>
        <v>Moderately wet</v>
      </c>
    </row>
    <row r="1555" spans="1:10" x14ac:dyDescent="0.35">
      <c r="A1555">
        <v>2014</v>
      </c>
      <c r="B1555">
        <v>72</v>
      </c>
      <c r="C1555">
        <v>26.5</v>
      </c>
      <c r="D1555" s="2">
        <v>0.58388662999999996</v>
      </c>
      <c r="E1555" s="2">
        <v>0.58395412000000002</v>
      </c>
      <c r="F1555" s="2">
        <v>1.1343712399999999</v>
      </c>
      <c r="G1555" s="2">
        <v>0.73745883999999995</v>
      </c>
      <c r="H1555" s="2">
        <v>0.73958873999999997</v>
      </c>
      <c r="I1555">
        <f t="shared" si="48"/>
        <v>0.75585191399999996</v>
      </c>
      <c r="J1555" t="str">
        <f t="shared" si="49"/>
        <v>Moderately wet</v>
      </c>
    </row>
    <row r="1556" spans="1:10" x14ac:dyDescent="0.35">
      <c r="A1556">
        <v>2015</v>
      </c>
      <c r="B1556">
        <v>72</v>
      </c>
      <c r="C1556">
        <v>26.5</v>
      </c>
      <c r="D1556" s="2">
        <v>0.51332063000000006</v>
      </c>
      <c r="E1556" s="2">
        <v>0.95159574999999996</v>
      </c>
      <c r="F1556" s="2">
        <v>1.77417464</v>
      </c>
      <c r="G1556" s="2">
        <v>1.54637465</v>
      </c>
      <c r="H1556" s="2">
        <v>1.3624524099999999</v>
      </c>
      <c r="I1556">
        <f t="shared" si="48"/>
        <v>1.229583616</v>
      </c>
      <c r="J1556" t="str">
        <f t="shared" si="49"/>
        <v>Moderately wet</v>
      </c>
    </row>
    <row r="1557" spans="1:10" x14ac:dyDescent="0.35">
      <c r="A1557">
        <v>2016</v>
      </c>
      <c r="B1557">
        <v>72</v>
      </c>
      <c r="C1557">
        <v>26.5</v>
      </c>
      <c r="D1557" s="2">
        <v>0.43782416000000002</v>
      </c>
      <c r="E1557" s="2">
        <v>0.60501696999999999</v>
      </c>
      <c r="F1557" s="2">
        <v>1.0831852099999999</v>
      </c>
      <c r="G1557" s="2">
        <v>1.01798072</v>
      </c>
      <c r="H1557" s="2">
        <v>0.98456949000000005</v>
      </c>
      <c r="I1557">
        <f t="shared" si="48"/>
        <v>0.82571530999999998</v>
      </c>
      <c r="J1557" t="str">
        <f t="shared" si="49"/>
        <v>Moderately wet</v>
      </c>
    </row>
    <row r="1558" spans="1:10" x14ac:dyDescent="0.35">
      <c r="A1558">
        <v>2017</v>
      </c>
      <c r="B1558">
        <v>72</v>
      </c>
      <c r="C1558">
        <v>26.5</v>
      </c>
      <c r="D1558" s="2">
        <v>0.57472961</v>
      </c>
      <c r="E1558" s="2">
        <v>0.95746264000000003</v>
      </c>
      <c r="F1558" s="2">
        <v>2.0862784900000002</v>
      </c>
      <c r="G1558" s="2">
        <v>1.6968602100000001</v>
      </c>
      <c r="H1558" s="2">
        <v>1.4603148399999999</v>
      </c>
      <c r="I1558">
        <f t="shared" si="48"/>
        <v>1.355129158</v>
      </c>
      <c r="J1558" t="str">
        <f t="shared" si="49"/>
        <v>Moderately wet</v>
      </c>
    </row>
    <row r="1559" spans="1:10" x14ac:dyDescent="0.35">
      <c r="A1559">
        <v>2018</v>
      </c>
      <c r="B1559">
        <v>72</v>
      </c>
      <c r="C1559">
        <v>26.5</v>
      </c>
      <c r="D1559" s="2">
        <v>-9.7378690000000004E-2</v>
      </c>
      <c r="E1559" s="2">
        <v>3.7764300000000001E-2</v>
      </c>
      <c r="F1559" s="2">
        <v>0.56694825999999998</v>
      </c>
      <c r="G1559" s="2">
        <v>0.98826349000000002</v>
      </c>
      <c r="H1559" s="2">
        <v>0.87574406999999999</v>
      </c>
      <c r="I1559">
        <f t="shared" si="48"/>
        <v>0.47426828600000004</v>
      </c>
      <c r="J1559" t="str">
        <f t="shared" si="49"/>
        <v>Moderately wet</v>
      </c>
    </row>
    <row r="1560" spans="1:10" x14ac:dyDescent="0.35">
      <c r="A1560">
        <v>2019</v>
      </c>
      <c r="B1560">
        <v>72</v>
      </c>
      <c r="C1560">
        <v>26.5</v>
      </c>
      <c r="D1560" s="2">
        <v>9.5901520000000004E-2</v>
      </c>
      <c r="E1560" s="2">
        <v>0.46887547000000002</v>
      </c>
      <c r="F1560" s="2">
        <v>0.82734306000000002</v>
      </c>
      <c r="G1560" s="2">
        <v>1.0242681600000001</v>
      </c>
      <c r="H1560" s="2">
        <v>0.95093057999999997</v>
      </c>
      <c r="I1560">
        <f t="shared" si="48"/>
        <v>0.67346375800000002</v>
      </c>
      <c r="J1560" t="str">
        <f t="shared" si="49"/>
        <v>Moderately wet</v>
      </c>
    </row>
    <row r="1561" spans="1:10" x14ac:dyDescent="0.35">
      <c r="A1561">
        <v>2020</v>
      </c>
      <c r="B1561">
        <v>72</v>
      </c>
      <c r="C1561">
        <v>26.5</v>
      </c>
      <c r="D1561" s="2">
        <v>-8.4317660000000003E-2</v>
      </c>
      <c r="E1561" s="2">
        <v>4.9645660000000001E-2</v>
      </c>
      <c r="F1561" s="2">
        <v>0.92663505999999995</v>
      </c>
      <c r="G1561" s="2">
        <v>2.0514573999999999</v>
      </c>
      <c r="H1561" s="2">
        <v>2.5280422900000001</v>
      </c>
      <c r="I1561">
        <f t="shared" si="48"/>
        <v>1.09429255</v>
      </c>
      <c r="J1561" t="str">
        <f t="shared" si="49"/>
        <v>very wet</v>
      </c>
    </row>
    <row r="1562" spans="1:10" x14ac:dyDescent="0.35">
      <c r="A1562">
        <v>1991</v>
      </c>
      <c r="B1562">
        <v>72</v>
      </c>
      <c r="C1562">
        <v>26.75</v>
      </c>
      <c r="D1562" s="2">
        <v>0.522228743</v>
      </c>
      <c r="E1562" s="2">
        <v>0.61832435299999999</v>
      </c>
      <c r="F1562" s="2">
        <v>0.73929273600000001</v>
      </c>
      <c r="G1562" s="2">
        <v>0.32181298000000003</v>
      </c>
      <c r="H1562" s="2">
        <v>0.30188535700000002</v>
      </c>
      <c r="I1562">
        <f t="shared" si="48"/>
        <v>0.50070883379999997</v>
      </c>
      <c r="J1562" t="str">
        <f t="shared" si="49"/>
        <v>Near Normal</v>
      </c>
    </row>
    <row r="1563" spans="1:10" x14ac:dyDescent="0.35">
      <c r="A1563">
        <v>1992</v>
      </c>
      <c r="B1563">
        <v>72</v>
      </c>
      <c r="C1563">
        <v>26.75</v>
      </c>
      <c r="D1563" s="2">
        <v>0.564576721</v>
      </c>
      <c r="E1563" s="2">
        <v>0.59505520700000003</v>
      </c>
      <c r="F1563" s="2">
        <v>0.90381260500000005</v>
      </c>
      <c r="G1563" s="2">
        <v>0.62654875300000001</v>
      </c>
      <c r="H1563" s="2">
        <v>1.2003960629999999</v>
      </c>
      <c r="I1563">
        <f t="shared" si="48"/>
        <v>0.77807786979999993</v>
      </c>
      <c r="J1563" t="str">
        <f t="shared" si="49"/>
        <v>Moderately wet</v>
      </c>
    </row>
    <row r="1564" spans="1:10" x14ac:dyDescent="0.35">
      <c r="A1564">
        <v>1993</v>
      </c>
      <c r="B1564">
        <v>72</v>
      </c>
      <c r="C1564">
        <v>26.75</v>
      </c>
      <c r="D1564" s="2">
        <v>0.57507492299999996</v>
      </c>
      <c r="E1564" s="2">
        <v>0.85576309900000003</v>
      </c>
      <c r="F1564" s="2">
        <v>1.358167514</v>
      </c>
      <c r="G1564" s="2">
        <v>0.73412202599999998</v>
      </c>
      <c r="H1564" s="2">
        <v>0.66564942500000002</v>
      </c>
      <c r="I1564">
        <f t="shared" si="48"/>
        <v>0.83775539740000016</v>
      </c>
      <c r="J1564" t="str">
        <f t="shared" si="49"/>
        <v>Moderately wet</v>
      </c>
    </row>
    <row r="1565" spans="1:10" x14ac:dyDescent="0.35">
      <c r="A1565">
        <v>1994</v>
      </c>
      <c r="B1565">
        <v>72</v>
      </c>
      <c r="C1565">
        <v>26.75</v>
      </c>
      <c r="D1565" s="2">
        <v>0.52925255400000004</v>
      </c>
      <c r="E1565" s="2">
        <v>0.63089183299999996</v>
      </c>
      <c r="F1565" s="2">
        <v>2.0159490149999999</v>
      </c>
      <c r="G1565" s="2">
        <v>1.9069400000000001</v>
      </c>
      <c r="H1565" s="2">
        <v>2.134367675</v>
      </c>
      <c r="I1565">
        <f t="shared" si="48"/>
        <v>1.4434802153999999</v>
      </c>
      <c r="J1565" t="str">
        <f t="shared" si="49"/>
        <v>very wet</v>
      </c>
    </row>
    <row r="1566" spans="1:10" x14ac:dyDescent="0.35">
      <c r="A1566">
        <v>1995</v>
      </c>
      <c r="B1566">
        <v>72</v>
      </c>
      <c r="C1566">
        <v>26.75</v>
      </c>
      <c r="D1566" s="2">
        <v>0.55305533799999995</v>
      </c>
      <c r="E1566" s="2">
        <v>0.57618431000000003</v>
      </c>
      <c r="F1566" s="2">
        <v>1.291973933</v>
      </c>
      <c r="G1566" s="2">
        <v>0.96789435800000001</v>
      </c>
      <c r="H1566" s="2">
        <v>0.95345717600000002</v>
      </c>
      <c r="I1566">
        <f t="shared" si="48"/>
        <v>0.868513023</v>
      </c>
      <c r="J1566" t="str">
        <f t="shared" si="49"/>
        <v>Moderately wet</v>
      </c>
    </row>
    <row r="1567" spans="1:10" x14ac:dyDescent="0.35">
      <c r="A1567">
        <v>1996</v>
      </c>
      <c r="B1567">
        <v>72</v>
      </c>
      <c r="C1567">
        <v>26.75</v>
      </c>
      <c r="D1567" s="2">
        <v>0.72986973600000005</v>
      </c>
      <c r="E1567" s="2">
        <v>2.1138295089999999</v>
      </c>
      <c r="F1567" s="2">
        <v>2.407855412</v>
      </c>
      <c r="G1567" s="2">
        <v>2.029187565</v>
      </c>
      <c r="H1567" s="2">
        <v>0.61151564199999997</v>
      </c>
      <c r="I1567">
        <f t="shared" si="48"/>
        <v>1.5784515727999999</v>
      </c>
      <c r="J1567" t="str">
        <f t="shared" si="49"/>
        <v>Moderately wet</v>
      </c>
    </row>
    <row r="1568" spans="1:10" x14ac:dyDescent="0.35">
      <c r="A1568">
        <v>1997</v>
      </c>
      <c r="B1568">
        <v>72</v>
      </c>
      <c r="C1568">
        <v>26.75</v>
      </c>
      <c r="D1568" s="2">
        <v>0.65859153400000003</v>
      </c>
      <c r="E1568" s="2">
        <v>1.1512378999999999</v>
      </c>
      <c r="F1568" s="2">
        <v>1.3880831490000001</v>
      </c>
      <c r="G1568" s="2">
        <v>1.0352605109999999</v>
      </c>
      <c r="H1568" s="2">
        <v>0.58385757400000005</v>
      </c>
      <c r="I1568">
        <f t="shared" si="48"/>
        <v>0.96340613359999983</v>
      </c>
      <c r="J1568" t="str">
        <f t="shared" si="49"/>
        <v>Moderately wet</v>
      </c>
    </row>
    <row r="1569" spans="1:10" x14ac:dyDescent="0.35">
      <c r="A1569">
        <v>1998</v>
      </c>
      <c r="B1569">
        <v>72</v>
      </c>
      <c r="C1569">
        <v>26.75</v>
      </c>
      <c r="D1569" s="2">
        <v>0.52098730199999999</v>
      </c>
      <c r="E1569" s="2">
        <v>0.87648164699999997</v>
      </c>
      <c r="F1569" s="2">
        <v>1.161649854</v>
      </c>
      <c r="G1569" s="2">
        <v>0.87847171199999996</v>
      </c>
      <c r="H1569" s="2">
        <v>0.71348241700000004</v>
      </c>
      <c r="I1569">
        <f t="shared" si="48"/>
        <v>0.83021458640000001</v>
      </c>
      <c r="J1569" t="str">
        <f t="shared" si="49"/>
        <v>Moderately wet</v>
      </c>
    </row>
    <row r="1570" spans="1:10" x14ac:dyDescent="0.35">
      <c r="A1570">
        <v>1999</v>
      </c>
      <c r="B1570">
        <v>72</v>
      </c>
      <c r="C1570">
        <v>26.75</v>
      </c>
      <c r="D1570" s="2">
        <v>0.99240907700000003</v>
      </c>
      <c r="E1570" s="2">
        <v>1.063562541</v>
      </c>
      <c r="F1570" s="2">
        <v>1.17294451</v>
      </c>
      <c r="G1570" s="2">
        <v>0.89420625899999995</v>
      </c>
      <c r="H1570" s="2">
        <v>0.82252521700000003</v>
      </c>
      <c r="I1570">
        <f t="shared" si="48"/>
        <v>0.98912952079999994</v>
      </c>
      <c r="J1570" t="str">
        <f t="shared" si="49"/>
        <v>Moderately wet</v>
      </c>
    </row>
    <row r="1571" spans="1:10" x14ac:dyDescent="0.35">
      <c r="A1571">
        <v>2000</v>
      </c>
      <c r="B1571">
        <v>72</v>
      </c>
      <c r="C1571">
        <v>26.75</v>
      </c>
      <c r="D1571" s="2">
        <v>-9.8182083000000003E-2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-9.3733927999999994E-2</v>
      </c>
      <c r="I1571">
        <f t="shared" si="48"/>
        <v>-9.7292452000000001E-2</v>
      </c>
      <c r="J1571" t="str">
        <f t="shared" si="49"/>
        <v>Near Normal</v>
      </c>
    </row>
    <row r="1572" spans="1:10" x14ac:dyDescent="0.35">
      <c r="A1572">
        <v>2001</v>
      </c>
      <c r="B1572">
        <v>72</v>
      </c>
      <c r="C1572">
        <v>26.75</v>
      </c>
      <c r="D1572" s="2">
        <v>0.70092970499999996</v>
      </c>
      <c r="E1572" s="2">
        <v>1.1553157469999999</v>
      </c>
      <c r="F1572" s="2">
        <v>1.6928095190000001</v>
      </c>
      <c r="G1572" s="2">
        <v>1.427128119</v>
      </c>
      <c r="H1572" s="2">
        <v>1.089015482</v>
      </c>
      <c r="I1572">
        <f t="shared" si="48"/>
        <v>1.2130397144</v>
      </c>
      <c r="J1572" t="str">
        <f t="shared" si="49"/>
        <v>Moderately wet</v>
      </c>
    </row>
    <row r="1573" spans="1:10" x14ac:dyDescent="0.35">
      <c r="A1573">
        <v>2002</v>
      </c>
      <c r="B1573">
        <v>72</v>
      </c>
      <c r="C1573">
        <v>26.75</v>
      </c>
      <c r="D1573" s="2">
        <v>-9.8182083000000003E-2</v>
      </c>
      <c r="E1573" s="2">
        <v>-9.8182083000000003E-2</v>
      </c>
      <c r="F1573" s="2">
        <v>-9.8182083000000003E-2</v>
      </c>
      <c r="G1573" s="2">
        <v>-9.8182083000000003E-2</v>
      </c>
      <c r="H1573" s="2">
        <v>-4.8456472E-2</v>
      </c>
      <c r="I1573">
        <f t="shared" si="48"/>
        <v>-8.8236960800000014E-2</v>
      </c>
      <c r="J1573" t="str">
        <f t="shared" si="49"/>
        <v>Near Normal</v>
      </c>
    </row>
    <row r="1574" spans="1:10" x14ac:dyDescent="0.35">
      <c r="A1574">
        <v>2003</v>
      </c>
      <c r="B1574">
        <v>72</v>
      </c>
      <c r="C1574">
        <v>26.75</v>
      </c>
      <c r="D1574" s="2">
        <v>0.53078744200000005</v>
      </c>
      <c r="E1574" s="2">
        <v>0.95646642000000004</v>
      </c>
      <c r="F1574" s="2">
        <v>1.6479010039999999</v>
      </c>
      <c r="G1574" s="2">
        <v>1.3362041179999999</v>
      </c>
      <c r="H1574" s="2">
        <v>0.96417621899999995</v>
      </c>
      <c r="I1574">
        <f t="shared" si="48"/>
        <v>1.0871070405999999</v>
      </c>
      <c r="J1574" t="str">
        <f t="shared" si="49"/>
        <v>Moderately wet</v>
      </c>
    </row>
    <row r="1575" spans="1:10" x14ac:dyDescent="0.35">
      <c r="A1575">
        <v>2004</v>
      </c>
      <c r="B1575">
        <v>72</v>
      </c>
      <c r="C1575">
        <v>26.75</v>
      </c>
      <c r="D1575" s="2">
        <v>0.53078744200000005</v>
      </c>
      <c r="E1575" s="2">
        <v>0.95646642000000004</v>
      </c>
      <c r="F1575" s="2">
        <v>1.6479010039999999</v>
      </c>
      <c r="G1575" s="2">
        <v>1.3362041179999999</v>
      </c>
      <c r="H1575" s="2">
        <v>0.96417621899999995</v>
      </c>
      <c r="I1575">
        <f t="shared" si="48"/>
        <v>1.0871070405999999</v>
      </c>
      <c r="J1575" t="str">
        <f t="shared" si="49"/>
        <v>Moderately wet</v>
      </c>
    </row>
    <row r="1576" spans="1:10" x14ac:dyDescent="0.35">
      <c r="A1576">
        <v>2005</v>
      </c>
      <c r="B1576">
        <v>72</v>
      </c>
      <c r="C1576">
        <v>26.75</v>
      </c>
      <c r="D1576" s="2">
        <v>0.59310064399999995</v>
      </c>
      <c r="E1576" s="2">
        <v>0.82606491800000004</v>
      </c>
      <c r="F1576" s="2">
        <v>1.042633049</v>
      </c>
      <c r="G1576" s="2">
        <v>0.57538324500000004</v>
      </c>
      <c r="H1576" s="2">
        <v>0.57538324500000004</v>
      </c>
      <c r="I1576">
        <f t="shared" si="48"/>
        <v>0.72251302020000008</v>
      </c>
      <c r="J1576" t="str">
        <f t="shared" si="49"/>
        <v>Moderately wet</v>
      </c>
    </row>
    <row r="1577" spans="1:10" x14ac:dyDescent="0.35">
      <c r="A1577">
        <v>2006</v>
      </c>
      <c r="B1577">
        <v>72</v>
      </c>
      <c r="C1577">
        <v>26.75</v>
      </c>
      <c r="D1577" s="2">
        <v>-6.5317414000000004E-2</v>
      </c>
      <c r="E1577" s="2">
        <v>1.3593730000000001E-3</v>
      </c>
      <c r="F1577" s="2">
        <v>1.3016457E-2</v>
      </c>
      <c r="G1577" s="2">
        <v>0.76089008800000002</v>
      </c>
      <c r="H1577" s="2">
        <v>0.75354452299999997</v>
      </c>
      <c r="I1577">
        <f t="shared" si="48"/>
        <v>0.29269860539999998</v>
      </c>
      <c r="J1577" t="str">
        <f t="shared" si="49"/>
        <v>Moderately wet</v>
      </c>
    </row>
    <row r="1578" spans="1:10" x14ac:dyDescent="0.35">
      <c r="A1578">
        <v>2007</v>
      </c>
      <c r="B1578">
        <v>72</v>
      </c>
      <c r="C1578">
        <v>26.75</v>
      </c>
      <c r="D1578" s="2">
        <v>-9.8182083000000003E-2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  <c r="I1578">
        <f t="shared" si="48"/>
        <v>-9.8182083000000003E-2</v>
      </c>
      <c r="J1578" t="str">
        <f t="shared" si="49"/>
        <v>Near Normal</v>
      </c>
    </row>
    <row r="1579" spans="1:10" x14ac:dyDescent="0.35">
      <c r="A1579">
        <v>2008</v>
      </c>
      <c r="B1579">
        <v>72</v>
      </c>
      <c r="C1579">
        <v>26.75</v>
      </c>
      <c r="D1579" s="2">
        <v>0.63149663700000003</v>
      </c>
      <c r="E1579" s="2">
        <v>0.82840924500000002</v>
      </c>
      <c r="F1579" s="2">
        <v>1.813445025</v>
      </c>
      <c r="G1579" s="2">
        <v>1.4168971930000001</v>
      </c>
      <c r="H1579" s="2">
        <v>1.277918493</v>
      </c>
      <c r="I1579">
        <f t="shared" si="48"/>
        <v>1.1936333185999999</v>
      </c>
      <c r="J1579" t="str">
        <f t="shared" si="49"/>
        <v>Moderately wet</v>
      </c>
    </row>
    <row r="1580" spans="1:10" x14ac:dyDescent="0.35">
      <c r="A1580">
        <v>2009</v>
      </c>
      <c r="B1580">
        <v>72</v>
      </c>
      <c r="C1580">
        <v>26.75</v>
      </c>
      <c r="D1580" s="2">
        <v>-9.7396511000000005E-2</v>
      </c>
      <c r="E1580" s="2">
        <v>1.5198364000000001E-2</v>
      </c>
      <c r="F1580" s="2">
        <v>0.243257521</v>
      </c>
      <c r="G1580" s="2">
        <v>0.296585708</v>
      </c>
      <c r="H1580" s="2">
        <v>0.15201461199999999</v>
      </c>
      <c r="I1580">
        <f t="shared" si="48"/>
        <v>0.1219319388</v>
      </c>
      <c r="J1580" t="str">
        <f t="shared" si="49"/>
        <v>Near Normal</v>
      </c>
    </row>
    <row r="1581" spans="1:10" x14ac:dyDescent="0.35">
      <c r="A1581">
        <v>2010</v>
      </c>
      <c r="B1581">
        <v>72</v>
      </c>
      <c r="C1581">
        <v>26.75</v>
      </c>
      <c r="D1581" s="2">
        <v>0.52329644099999995</v>
      </c>
      <c r="E1581" s="2">
        <v>1.229349912</v>
      </c>
      <c r="F1581" s="2">
        <v>2.3291485289999998</v>
      </c>
      <c r="G1581" s="2">
        <v>2.176518551</v>
      </c>
      <c r="H1581" s="2">
        <v>1.9001047449999999</v>
      </c>
      <c r="I1581">
        <f t="shared" si="48"/>
        <v>1.6316836356</v>
      </c>
      <c r="J1581" t="str">
        <f t="shared" si="49"/>
        <v>very wet</v>
      </c>
    </row>
    <row r="1582" spans="1:10" x14ac:dyDescent="0.35">
      <c r="A1582">
        <v>2011</v>
      </c>
      <c r="B1582">
        <v>72</v>
      </c>
      <c r="C1582">
        <v>26.75</v>
      </c>
      <c r="D1582" s="2">
        <v>0.53822117199999997</v>
      </c>
      <c r="E1582" s="2">
        <v>0.56761112300000005</v>
      </c>
      <c r="F1582" s="2">
        <v>1.320766892</v>
      </c>
      <c r="G1582" s="2">
        <v>1.7458762269999999</v>
      </c>
      <c r="H1582" s="2">
        <v>2.2263322639999998</v>
      </c>
      <c r="I1582">
        <f t="shared" si="48"/>
        <v>1.2797615356000001</v>
      </c>
      <c r="J1582" t="str">
        <f t="shared" si="49"/>
        <v>very wet</v>
      </c>
    </row>
    <row r="1583" spans="1:10" x14ac:dyDescent="0.35">
      <c r="A1583">
        <v>2012</v>
      </c>
      <c r="B1583">
        <v>72</v>
      </c>
      <c r="C1583">
        <v>26.75</v>
      </c>
      <c r="D1583" s="2">
        <v>0.64200718199999995</v>
      </c>
      <c r="E1583" s="2">
        <v>0.67047925900000005</v>
      </c>
      <c r="F1583" s="2">
        <v>0.88820214799999997</v>
      </c>
      <c r="G1583" s="2">
        <v>1.101207276</v>
      </c>
      <c r="H1583" s="2">
        <v>1.2525215160000001</v>
      </c>
      <c r="I1583">
        <f t="shared" si="48"/>
        <v>0.91088347619999988</v>
      </c>
      <c r="J1583" t="str">
        <f t="shared" si="49"/>
        <v>Moderately wet</v>
      </c>
    </row>
    <row r="1584" spans="1:10" x14ac:dyDescent="0.35">
      <c r="A1584">
        <v>2013</v>
      </c>
      <c r="B1584">
        <v>72</v>
      </c>
      <c r="C1584">
        <v>26.75</v>
      </c>
      <c r="D1584" s="2">
        <v>0.525417311</v>
      </c>
      <c r="E1584" s="2">
        <v>0.89964707099999996</v>
      </c>
      <c r="F1584" s="2">
        <v>1.1405638309999999</v>
      </c>
      <c r="G1584" s="2">
        <v>1.203404524</v>
      </c>
      <c r="H1584" s="2">
        <v>1.1302193739999999</v>
      </c>
      <c r="I1584">
        <f t="shared" si="48"/>
        <v>0.97985042219999996</v>
      </c>
      <c r="J1584" t="str">
        <f t="shared" si="49"/>
        <v>Moderately wet</v>
      </c>
    </row>
    <row r="1585" spans="1:10" x14ac:dyDescent="0.35">
      <c r="A1585">
        <v>2014</v>
      </c>
      <c r="B1585">
        <v>72</v>
      </c>
      <c r="C1585">
        <v>26.75</v>
      </c>
      <c r="D1585" s="2">
        <v>0.67929462600000001</v>
      </c>
      <c r="E1585" s="2">
        <v>0.67937324899999996</v>
      </c>
      <c r="F1585" s="2">
        <v>1.1190131329999999</v>
      </c>
      <c r="G1585" s="2">
        <v>0.66523492500000003</v>
      </c>
      <c r="H1585" s="2">
        <v>0.66993833300000005</v>
      </c>
      <c r="I1585">
        <f t="shared" si="48"/>
        <v>0.76257085320000007</v>
      </c>
      <c r="J1585" t="str">
        <f t="shared" si="49"/>
        <v>Moderately wet</v>
      </c>
    </row>
    <row r="1586" spans="1:10" x14ac:dyDescent="0.35">
      <c r="A1586">
        <v>2015</v>
      </c>
      <c r="B1586">
        <v>72</v>
      </c>
      <c r="C1586">
        <v>26.75</v>
      </c>
      <c r="D1586" s="2">
        <v>0.58429312300000003</v>
      </c>
      <c r="E1586" s="2">
        <v>1.131753918</v>
      </c>
      <c r="F1586" s="2">
        <v>2.0665383460000002</v>
      </c>
      <c r="G1586" s="2">
        <v>1.8315340360000001</v>
      </c>
      <c r="H1586" s="2">
        <v>1.665517168</v>
      </c>
      <c r="I1586">
        <f t="shared" si="48"/>
        <v>1.4559273182000001</v>
      </c>
      <c r="J1586" t="str">
        <f t="shared" si="49"/>
        <v>very wet</v>
      </c>
    </row>
    <row r="1587" spans="1:10" x14ac:dyDescent="0.35">
      <c r="A1587">
        <v>2016</v>
      </c>
      <c r="B1587">
        <v>72</v>
      </c>
      <c r="C1587">
        <v>26.75</v>
      </c>
      <c r="D1587" s="2">
        <v>0.524012645</v>
      </c>
      <c r="E1587" s="2">
        <v>0.67170094499999999</v>
      </c>
      <c r="F1587" s="2">
        <v>1.0812348759999999</v>
      </c>
      <c r="G1587" s="2">
        <v>1.0640628459999999</v>
      </c>
      <c r="H1587" s="2">
        <v>0.95441199899999996</v>
      </c>
      <c r="I1587">
        <f t="shared" si="48"/>
        <v>0.85908466220000013</v>
      </c>
      <c r="J1587" t="str">
        <f t="shared" si="49"/>
        <v>Moderately wet</v>
      </c>
    </row>
    <row r="1588" spans="1:10" x14ac:dyDescent="0.35">
      <c r="A1588">
        <v>2017</v>
      </c>
      <c r="B1588">
        <v>72</v>
      </c>
      <c r="C1588">
        <v>26.75</v>
      </c>
      <c r="D1588" s="2">
        <v>0.75684213499999997</v>
      </c>
      <c r="E1588" s="2">
        <v>1.1152908450000001</v>
      </c>
      <c r="F1588" s="2">
        <v>2.1586854610000001</v>
      </c>
      <c r="G1588" s="2">
        <v>1.6886450180000001</v>
      </c>
      <c r="H1588" s="2">
        <v>1.4314518759999999</v>
      </c>
      <c r="I1588">
        <f t="shared" si="48"/>
        <v>1.430183067</v>
      </c>
      <c r="J1588" t="str">
        <f t="shared" si="49"/>
        <v>Moderately wet</v>
      </c>
    </row>
    <row r="1589" spans="1:10" x14ac:dyDescent="0.35">
      <c r="A1589">
        <v>2018</v>
      </c>
      <c r="B1589">
        <v>72</v>
      </c>
      <c r="C1589">
        <v>26.75</v>
      </c>
      <c r="D1589" s="2">
        <v>-9.5700932000000002E-2</v>
      </c>
      <c r="E1589" s="2">
        <v>0.21508737</v>
      </c>
      <c r="F1589" s="2">
        <v>0.59120103800000001</v>
      </c>
      <c r="G1589" s="2">
        <v>0.89596461000000005</v>
      </c>
      <c r="H1589" s="2">
        <v>0.59599964299999997</v>
      </c>
      <c r="I1589">
        <f t="shared" si="48"/>
        <v>0.44051034580000004</v>
      </c>
      <c r="J1589" t="str">
        <f t="shared" si="49"/>
        <v>Moderately wet</v>
      </c>
    </row>
    <row r="1590" spans="1:10" x14ac:dyDescent="0.35">
      <c r="A1590">
        <v>2019</v>
      </c>
      <c r="B1590">
        <v>72</v>
      </c>
      <c r="C1590">
        <v>26.75</v>
      </c>
      <c r="D1590" s="2">
        <v>0.187932605</v>
      </c>
      <c r="E1590" s="2">
        <v>0.61333318400000003</v>
      </c>
      <c r="F1590" s="2">
        <v>0.78871673099999995</v>
      </c>
      <c r="G1590" s="2">
        <v>0.84079684200000004</v>
      </c>
      <c r="H1590" s="2">
        <v>0.75354238799999995</v>
      </c>
      <c r="I1590">
        <f t="shared" si="48"/>
        <v>0.63686434999999997</v>
      </c>
      <c r="J1590" t="str">
        <f t="shared" si="49"/>
        <v>Moderately wet</v>
      </c>
    </row>
    <row r="1591" spans="1:10" x14ac:dyDescent="0.35">
      <c r="A1591">
        <v>2020</v>
      </c>
      <c r="B1591">
        <v>72</v>
      </c>
      <c r="C1591">
        <v>26.75</v>
      </c>
      <c r="D1591" s="2">
        <v>-7.7787356000000002E-2</v>
      </c>
      <c r="E1591" s="2">
        <v>0.246541396</v>
      </c>
      <c r="F1591" s="2">
        <v>0.91909120099999997</v>
      </c>
      <c r="G1591" s="2">
        <v>1.8819731</v>
      </c>
      <c r="H1591" s="2">
        <v>1.9992177339999999</v>
      </c>
      <c r="I1591">
        <f t="shared" si="48"/>
        <v>0.99380721500000002</v>
      </c>
      <c r="J1591" t="str">
        <f t="shared" si="49"/>
        <v>very wet</v>
      </c>
    </row>
    <row r="1592" spans="1:10" x14ac:dyDescent="0.35">
      <c r="A1592">
        <v>1991</v>
      </c>
      <c r="B1592">
        <v>72</v>
      </c>
      <c r="C1592">
        <v>27</v>
      </c>
      <c r="D1592" s="2">
        <v>0.54630287</v>
      </c>
      <c r="E1592" s="2">
        <v>0.62285983</v>
      </c>
      <c r="F1592" s="2">
        <v>0.71644072000000003</v>
      </c>
      <c r="G1592" s="2">
        <v>0.2483698</v>
      </c>
      <c r="H1592" s="2">
        <v>0.25187871000000001</v>
      </c>
      <c r="I1592">
        <f t="shared" si="48"/>
        <v>0.47717038600000006</v>
      </c>
      <c r="J1592" t="str">
        <f t="shared" si="49"/>
        <v>Near Normal</v>
      </c>
    </row>
    <row r="1593" spans="1:10" x14ac:dyDescent="0.35">
      <c r="A1593">
        <v>1992</v>
      </c>
      <c r="B1593">
        <v>72</v>
      </c>
      <c r="C1593">
        <v>27</v>
      </c>
      <c r="D1593" s="2">
        <v>0.58703289999999997</v>
      </c>
      <c r="E1593" s="2">
        <v>0.62652598999999998</v>
      </c>
      <c r="F1593" s="2">
        <v>0.94872559999999995</v>
      </c>
      <c r="G1593" s="2">
        <v>0.63022606000000003</v>
      </c>
      <c r="H1593" s="2">
        <v>1.1718528399999999</v>
      </c>
      <c r="I1593">
        <f t="shared" si="48"/>
        <v>0.79287267799999994</v>
      </c>
      <c r="J1593" t="str">
        <f t="shared" si="49"/>
        <v>Moderately wet</v>
      </c>
    </row>
    <row r="1594" spans="1:10" x14ac:dyDescent="0.35">
      <c r="A1594">
        <v>1993</v>
      </c>
      <c r="B1594">
        <v>72</v>
      </c>
      <c r="C1594">
        <v>27</v>
      </c>
      <c r="D1594" s="2">
        <v>0.60593019999999997</v>
      </c>
      <c r="E1594" s="2">
        <v>0.90674009</v>
      </c>
      <c r="F1594" s="2">
        <v>1.3981089</v>
      </c>
      <c r="G1594" s="2">
        <v>0.77341612000000004</v>
      </c>
      <c r="H1594" s="2">
        <v>0.63994063999999995</v>
      </c>
      <c r="I1594">
        <f t="shared" si="48"/>
        <v>0.86482718999999997</v>
      </c>
      <c r="J1594" t="str">
        <f t="shared" si="49"/>
        <v>Moderately wet</v>
      </c>
    </row>
    <row r="1595" spans="1:10" x14ac:dyDescent="0.35">
      <c r="A1595">
        <v>1994</v>
      </c>
      <c r="B1595">
        <v>72</v>
      </c>
      <c r="C1595">
        <v>27</v>
      </c>
      <c r="D1595" s="2">
        <v>0.55022002000000003</v>
      </c>
      <c r="E1595" s="2">
        <v>0.67092333999999998</v>
      </c>
      <c r="F1595" s="2">
        <v>2.0603121999999998</v>
      </c>
      <c r="G1595" s="2">
        <v>1.9422053399999999</v>
      </c>
      <c r="H1595" s="2">
        <v>2.1650196799999999</v>
      </c>
      <c r="I1595">
        <f t="shared" si="48"/>
        <v>1.4777361159999998</v>
      </c>
      <c r="J1595" t="str">
        <f t="shared" si="49"/>
        <v>very wet</v>
      </c>
    </row>
    <row r="1596" spans="1:10" x14ac:dyDescent="0.35">
      <c r="A1596">
        <v>1995</v>
      </c>
      <c r="B1596">
        <v>72</v>
      </c>
      <c r="C1596">
        <v>27</v>
      </c>
      <c r="D1596" s="2">
        <v>0.58774905</v>
      </c>
      <c r="E1596" s="2">
        <v>0.60576567000000003</v>
      </c>
      <c r="F1596" s="2">
        <v>1.3370776499999999</v>
      </c>
      <c r="G1596" s="2">
        <v>0.91940131000000003</v>
      </c>
      <c r="H1596" s="2">
        <v>0.90377638999999999</v>
      </c>
      <c r="I1596">
        <f t="shared" si="48"/>
        <v>0.87075401399999985</v>
      </c>
      <c r="J1596" t="str">
        <f t="shared" si="49"/>
        <v>Moderately wet</v>
      </c>
    </row>
    <row r="1597" spans="1:10" x14ac:dyDescent="0.35">
      <c r="A1597">
        <v>1996</v>
      </c>
      <c r="B1597">
        <v>72</v>
      </c>
      <c r="C1597">
        <v>27</v>
      </c>
      <c r="D1597" s="2">
        <v>0.76291405000000001</v>
      </c>
      <c r="E1597" s="2">
        <v>2.22703958</v>
      </c>
      <c r="F1597" s="2">
        <v>2.5212094899999999</v>
      </c>
      <c r="G1597" s="2">
        <v>2.1255504200000002</v>
      </c>
      <c r="H1597" s="2">
        <v>0.60640570999999999</v>
      </c>
      <c r="I1597">
        <f t="shared" si="48"/>
        <v>1.6486238500000003</v>
      </c>
      <c r="J1597" t="str">
        <f t="shared" si="49"/>
        <v>Moderately wet</v>
      </c>
    </row>
    <row r="1598" spans="1:10" x14ac:dyDescent="0.35">
      <c r="A1598">
        <v>1997</v>
      </c>
      <c r="B1598">
        <v>72</v>
      </c>
      <c r="C1598">
        <v>27</v>
      </c>
      <c r="D1598" s="2">
        <v>0.65453857999999998</v>
      </c>
      <c r="E1598" s="2">
        <v>1.14370847</v>
      </c>
      <c r="F1598" s="2">
        <v>1.39012326</v>
      </c>
      <c r="G1598" s="2">
        <v>1.02426225</v>
      </c>
      <c r="H1598" s="2">
        <v>0.56083110000000003</v>
      </c>
      <c r="I1598">
        <f t="shared" si="48"/>
        <v>0.95469273199999982</v>
      </c>
      <c r="J1598" t="str">
        <f t="shared" si="49"/>
        <v>Moderately wet</v>
      </c>
    </row>
    <row r="1599" spans="1:10" x14ac:dyDescent="0.35">
      <c r="A1599">
        <v>1998</v>
      </c>
      <c r="B1599">
        <v>72</v>
      </c>
      <c r="C1599">
        <v>27</v>
      </c>
      <c r="D1599" s="2">
        <v>0.54504819000000004</v>
      </c>
      <c r="E1599" s="2">
        <v>0.86653243999999996</v>
      </c>
      <c r="F1599" s="2">
        <v>1.17569758</v>
      </c>
      <c r="G1599" s="2">
        <v>0.90273674000000004</v>
      </c>
      <c r="H1599" s="2">
        <v>0.79286283999999996</v>
      </c>
      <c r="I1599">
        <f t="shared" si="48"/>
        <v>0.85657555799999996</v>
      </c>
      <c r="J1599" t="str">
        <f t="shared" si="49"/>
        <v>Moderately wet</v>
      </c>
    </row>
    <row r="1600" spans="1:10" x14ac:dyDescent="0.35">
      <c r="A1600">
        <v>1999</v>
      </c>
      <c r="B1600">
        <v>72</v>
      </c>
      <c r="C1600">
        <v>27</v>
      </c>
      <c r="D1600" s="2">
        <v>1.05515114</v>
      </c>
      <c r="E1600" s="2">
        <v>1.11380156</v>
      </c>
      <c r="F1600" s="2">
        <v>1.2157188000000001</v>
      </c>
      <c r="G1600" s="2">
        <v>0.90253653</v>
      </c>
      <c r="H1600" s="2">
        <v>0.83942154999999996</v>
      </c>
      <c r="I1600">
        <f t="shared" si="48"/>
        <v>1.0253259160000001</v>
      </c>
      <c r="J1600" t="str">
        <f t="shared" si="49"/>
        <v>Moderately wet</v>
      </c>
    </row>
    <row r="1601" spans="1:10" x14ac:dyDescent="0.35">
      <c r="A1601">
        <v>2000</v>
      </c>
      <c r="B1601">
        <v>72</v>
      </c>
      <c r="C1601">
        <v>27</v>
      </c>
      <c r="D1601" s="2">
        <v>-9.8182080000000005E-2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-9.2573799999999998E-2</v>
      </c>
      <c r="I1601">
        <f t="shared" si="48"/>
        <v>-9.7060424000000006E-2</v>
      </c>
      <c r="J1601" t="str">
        <f t="shared" si="49"/>
        <v>Near Normal</v>
      </c>
    </row>
    <row r="1602" spans="1:10" x14ac:dyDescent="0.35">
      <c r="A1602">
        <v>2001</v>
      </c>
      <c r="B1602">
        <v>72</v>
      </c>
      <c r="C1602">
        <v>27</v>
      </c>
      <c r="D1602" s="2">
        <v>0.73891372</v>
      </c>
      <c r="E1602" s="2">
        <v>1.1929515799999999</v>
      </c>
      <c r="F1602" s="2">
        <v>1.7195294000000001</v>
      </c>
      <c r="G1602" s="2">
        <v>1.39709858</v>
      </c>
      <c r="H1602" s="2">
        <v>1.0584703900000001</v>
      </c>
      <c r="I1602">
        <f t="shared" si="48"/>
        <v>1.2213927339999999</v>
      </c>
      <c r="J1602" t="str">
        <f t="shared" si="49"/>
        <v>Moderately wet</v>
      </c>
    </row>
    <row r="1603" spans="1:10" x14ac:dyDescent="0.35">
      <c r="A1603">
        <v>2002</v>
      </c>
      <c r="B1603">
        <v>72</v>
      </c>
      <c r="C1603">
        <v>27</v>
      </c>
      <c r="D1603" s="2">
        <v>-9.8182080000000005E-2</v>
      </c>
      <c r="E1603" s="2">
        <v>-9.8182080000000005E-2</v>
      </c>
      <c r="F1603" s="2">
        <v>-9.8182080000000005E-2</v>
      </c>
      <c r="G1603" s="2">
        <v>-9.8182080000000005E-2</v>
      </c>
      <c r="H1603" s="2">
        <v>-4.016658E-2</v>
      </c>
      <c r="I1603">
        <f t="shared" ref="I1603:I1651" si="50">AVERAGE(D1603:H1603)</f>
        <v>-8.657898E-2</v>
      </c>
      <c r="J1603" t="str">
        <f t="shared" ref="J1603:J1651" si="51">IF(H1603&lt;=-1,"Extreme",IF(AND(H1603&gt;-1,H1603&lt;=-0.1),"Severe",IF(AND(H1603&gt;-0.5,H1603&lt;=0.5),"Near Normal",IF(AND(H1603&gt;0.5,H1603&lt;=1.5),"Moderately wet","very wet"))))</f>
        <v>Near Normal</v>
      </c>
    </row>
    <row r="1604" spans="1:10" x14ac:dyDescent="0.35">
      <c r="A1604">
        <v>2003</v>
      </c>
      <c r="B1604">
        <v>72</v>
      </c>
      <c r="C1604">
        <v>27</v>
      </c>
      <c r="D1604" s="2">
        <v>0.55727552999999996</v>
      </c>
      <c r="E1604" s="2">
        <v>0.99798783000000002</v>
      </c>
      <c r="F1604" s="2">
        <v>1.58667713</v>
      </c>
      <c r="G1604" s="2">
        <v>1.2399814300000001</v>
      </c>
      <c r="H1604" s="2">
        <v>0.83698574000000003</v>
      </c>
      <c r="I1604">
        <f t="shared" si="50"/>
        <v>1.0437815320000001</v>
      </c>
      <c r="J1604" t="str">
        <f t="shared" si="51"/>
        <v>Moderately wet</v>
      </c>
    </row>
    <row r="1605" spans="1:10" x14ac:dyDescent="0.35">
      <c r="A1605">
        <v>2004</v>
      </c>
      <c r="B1605">
        <v>72</v>
      </c>
      <c r="C1605">
        <v>27</v>
      </c>
      <c r="D1605" s="2">
        <v>0.55727552999999996</v>
      </c>
      <c r="E1605" s="2">
        <v>0.99798783000000002</v>
      </c>
      <c r="F1605" s="2">
        <v>1.58667713</v>
      </c>
      <c r="G1605" s="2">
        <v>1.2399814300000001</v>
      </c>
      <c r="H1605" s="2">
        <v>0.83698574000000003</v>
      </c>
      <c r="I1605">
        <f t="shared" si="50"/>
        <v>1.0437815320000001</v>
      </c>
      <c r="J1605" t="str">
        <f t="shared" si="51"/>
        <v>Moderately wet</v>
      </c>
    </row>
    <row r="1606" spans="1:10" x14ac:dyDescent="0.35">
      <c r="A1606">
        <v>2005</v>
      </c>
      <c r="B1606">
        <v>72</v>
      </c>
      <c r="C1606">
        <v>27</v>
      </c>
      <c r="D1606" s="2">
        <v>0.60768767999999995</v>
      </c>
      <c r="E1606" s="2">
        <v>0.88327157999999995</v>
      </c>
      <c r="F1606" s="2">
        <v>1.1350060900000001</v>
      </c>
      <c r="G1606" s="2">
        <v>0.73213344999999996</v>
      </c>
      <c r="H1606" s="2">
        <v>0.73213344999999996</v>
      </c>
      <c r="I1606">
        <f t="shared" si="50"/>
        <v>0.81804644999999998</v>
      </c>
      <c r="J1606" t="str">
        <f t="shared" si="51"/>
        <v>Moderately wet</v>
      </c>
    </row>
    <row r="1607" spans="1:10" x14ac:dyDescent="0.35">
      <c r="A1607">
        <v>2006</v>
      </c>
      <c r="B1607">
        <v>72</v>
      </c>
      <c r="C1607">
        <v>27</v>
      </c>
      <c r="D1607" s="2">
        <v>-6.9013850000000002E-2</v>
      </c>
      <c r="E1607" s="2">
        <v>-2.602757E-2</v>
      </c>
      <c r="F1607" s="2">
        <v>-1.3890899999999999E-2</v>
      </c>
      <c r="G1607" s="2">
        <v>0.64574774999999995</v>
      </c>
      <c r="H1607" s="2">
        <v>0.65519125</v>
      </c>
      <c r="I1607">
        <f t="shared" si="50"/>
        <v>0.23840133599999999</v>
      </c>
      <c r="J1607" t="str">
        <f t="shared" si="51"/>
        <v>Moderately wet</v>
      </c>
    </row>
    <row r="1608" spans="1:10" x14ac:dyDescent="0.35">
      <c r="A1608">
        <v>2007</v>
      </c>
      <c r="B1608">
        <v>72</v>
      </c>
      <c r="C1608">
        <v>27</v>
      </c>
      <c r="D1608" s="2">
        <v>-9.8182080000000005E-2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  <c r="I1608">
        <f t="shared" si="50"/>
        <v>-9.8182080000000005E-2</v>
      </c>
      <c r="J1608" t="str">
        <f t="shared" si="51"/>
        <v>Near Normal</v>
      </c>
    </row>
    <row r="1609" spans="1:10" x14ac:dyDescent="0.35">
      <c r="A1609">
        <v>2008</v>
      </c>
      <c r="B1609">
        <v>72</v>
      </c>
      <c r="C1609">
        <v>27</v>
      </c>
      <c r="D1609" s="2">
        <v>0.65939488999999996</v>
      </c>
      <c r="E1609" s="2">
        <v>0.82208228999999999</v>
      </c>
      <c r="F1609" s="2">
        <v>1.8425735999999999</v>
      </c>
      <c r="G1609" s="2">
        <v>1.43807497</v>
      </c>
      <c r="H1609" s="2">
        <v>1.3140160999999999</v>
      </c>
      <c r="I1609">
        <f t="shared" si="50"/>
        <v>1.2152283699999999</v>
      </c>
      <c r="J1609" t="str">
        <f t="shared" si="51"/>
        <v>Moderately wet</v>
      </c>
    </row>
    <row r="1610" spans="1:10" x14ac:dyDescent="0.35">
      <c r="A1610">
        <v>2009</v>
      </c>
      <c r="B1610">
        <v>72</v>
      </c>
      <c r="C1610">
        <v>27</v>
      </c>
      <c r="D1610" s="2">
        <v>-9.4212519999999994E-2</v>
      </c>
      <c r="E1610" s="2">
        <v>1.7595840000000001E-2</v>
      </c>
      <c r="F1610" s="2">
        <v>0.26878879999999999</v>
      </c>
      <c r="G1610" s="2">
        <v>0.29255903999999999</v>
      </c>
      <c r="H1610" s="2">
        <v>0.16081097999999999</v>
      </c>
      <c r="I1610">
        <f t="shared" si="50"/>
        <v>0.129108428</v>
      </c>
      <c r="J1610" t="str">
        <f t="shared" si="51"/>
        <v>Near Normal</v>
      </c>
    </row>
    <row r="1611" spans="1:10" x14ac:dyDescent="0.35">
      <c r="A1611">
        <v>2010</v>
      </c>
      <c r="B1611">
        <v>72</v>
      </c>
      <c r="C1611">
        <v>27</v>
      </c>
      <c r="D1611" s="2">
        <v>0.54694723999999995</v>
      </c>
      <c r="E1611" s="2">
        <v>1.3214080399999999</v>
      </c>
      <c r="F1611" s="2">
        <v>2.3791907399999999</v>
      </c>
      <c r="G1611" s="2">
        <v>2.1985283999999998</v>
      </c>
      <c r="H1611" s="2">
        <v>1.8377338599999999</v>
      </c>
      <c r="I1611">
        <f t="shared" si="50"/>
        <v>1.6567616559999998</v>
      </c>
      <c r="J1611" t="str">
        <f t="shared" si="51"/>
        <v>very wet</v>
      </c>
    </row>
    <row r="1612" spans="1:10" x14ac:dyDescent="0.35">
      <c r="A1612">
        <v>2011</v>
      </c>
      <c r="B1612">
        <v>72</v>
      </c>
      <c r="C1612">
        <v>27</v>
      </c>
      <c r="D1612" s="2">
        <v>0.54831814000000001</v>
      </c>
      <c r="E1612" s="2">
        <v>0.56541874000000003</v>
      </c>
      <c r="F1612" s="2">
        <v>1.2855952100000001</v>
      </c>
      <c r="G1612" s="2">
        <v>1.7574089900000001</v>
      </c>
      <c r="H1612" s="2">
        <v>2.21229005</v>
      </c>
      <c r="I1612">
        <f t="shared" si="50"/>
        <v>1.273806226</v>
      </c>
      <c r="J1612" t="str">
        <f t="shared" si="51"/>
        <v>very wet</v>
      </c>
    </row>
    <row r="1613" spans="1:10" x14ac:dyDescent="0.35">
      <c r="A1613">
        <v>2012</v>
      </c>
      <c r="B1613">
        <v>72</v>
      </c>
      <c r="C1613">
        <v>27</v>
      </c>
      <c r="D1613" s="2">
        <v>0.67237632999999997</v>
      </c>
      <c r="E1613" s="2">
        <v>0.69530901000000001</v>
      </c>
      <c r="F1613" s="2">
        <v>0.90147191000000004</v>
      </c>
      <c r="G1613" s="2">
        <v>1.0803075</v>
      </c>
      <c r="H1613" s="2">
        <v>1.22952927</v>
      </c>
      <c r="I1613">
        <f t="shared" si="50"/>
        <v>0.91579880399999991</v>
      </c>
      <c r="J1613" t="str">
        <f t="shared" si="51"/>
        <v>Moderately wet</v>
      </c>
    </row>
    <row r="1614" spans="1:10" x14ac:dyDescent="0.35">
      <c r="A1614">
        <v>2013</v>
      </c>
      <c r="B1614">
        <v>72</v>
      </c>
      <c r="C1614">
        <v>27</v>
      </c>
      <c r="D1614" s="2">
        <v>0.54524318999999999</v>
      </c>
      <c r="E1614" s="2">
        <v>0.86648278999999995</v>
      </c>
      <c r="F1614" s="2">
        <v>1.12063377</v>
      </c>
      <c r="G1614" s="2">
        <v>1.1149376099999999</v>
      </c>
      <c r="H1614" s="2">
        <v>1.0572225</v>
      </c>
      <c r="I1614">
        <f t="shared" si="50"/>
        <v>0.94090397199999987</v>
      </c>
      <c r="J1614" t="str">
        <f t="shared" si="51"/>
        <v>Moderately wet</v>
      </c>
    </row>
    <row r="1615" spans="1:10" x14ac:dyDescent="0.35">
      <c r="A1615">
        <v>2014</v>
      </c>
      <c r="B1615">
        <v>72</v>
      </c>
      <c r="C1615">
        <v>27</v>
      </c>
      <c r="D1615" s="2">
        <v>0.68221589999999999</v>
      </c>
      <c r="E1615" s="2">
        <v>0.68228853</v>
      </c>
      <c r="F1615" s="2">
        <v>1.08898366</v>
      </c>
      <c r="G1615" s="2">
        <v>0.61285330999999998</v>
      </c>
      <c r="H1615" s="2">
        <v>0.61696426000000004</v>
      </c>
      <c r="I1615">
        <f t="shared" si="50"/>
        <v>0.73666113199999994</v>
      </c>
      <c r="J1615" t="str">
        <f t="shared" si="51"/>
        <v>Moderately wet</v>
      </c>
    </row>
    <row r="1616" spans="1:10" x14ac:dyDescent="0.35">
      <c r="A1616">
        <v>2015</v>
      </c>
      <c r="B1616">
        <v>72</v>
      </c>
      <c r="C1616">
        <v>27</v>
      </c>
      <c r="D1616" s="2">
        <v>0.61144734999999995</v>
      </c>
      <c r="E1616" s="2">
        <v>1.1615934000000001</v>
      </c>
      <c r="F1616" s="2">
        <v>2.10177543</v>
      </c>
      <c r="G1616" s="2">
        <v>1.87685635</v>
      </c>
      <c r="H1616" s="2">
        <v>1.7271399599999999</v>
      </c>
      <c r="I1616">
        <f t="shared" si="50"/>
        <v>1.4957624979999999</v>
      </c>
      <c r="J1616" t="str">
        <f t="shared" si="51"/>
        <v>very wet</v>
      </c>
    </row>
    <row r="1617" spans="1:10" x14ac:dyDescent="0.35">
      <c r="A1617">
        <v>2016</v>
      </c>
      <c r="B1617">
        <v>72</v>
      </c>
      <c r="C1617">
        <v>27</v>
      </c>
      <c r="D1617" s="2">
        <v>0.54765567999999998</v>
      </c>
      <c r="E1617" s="2">
        <v>0.69239739</v>
      </c>
      <c r="F1617" s="2">
        <v>1.0552034299999999</v>
      </c>
      <c r="G1617" s="2">
        <v>1.04693214</v>
      </c>
      <c r="H1617" s="2">
        <v>0.94230734000000005</v>
      </c>
      <c r="I1617">
        <f t="shared" si="50"/>
        <v>0.85689919599999997</v>
      </c>
      <c r="J1617" t="str">
        <f t="shared" si="51"/>
        <v>Moderately wet</v>
      </c>
    </row>
    <row r="1618" spans="1:10" x14ac:dyDescent="0.35">
      <c r="A1618">
        <v>2017</v>
      </c>
      <c r="B1618">
        <v>72</v>
      </c>
      <c r="C1618">
        <v>27</v>
      </c>
      <c r="D1618" s="2">
        <v>0.78963625000000004</v>
      </c>
      <c r="E1618" s="2">
        <v>1.1254949700000001</v>
      </c>
      <c r="F1618" s="2">
        <v>2.1085051799999999</v>
      </c>
      <c r="G1618" s="2">
        <v>1.60629088</v>
      </c>
      <c r="H1618" s="2">
        <v>1.3488997</v>
      </c>
      <c r="I1618">
        <f t="shared" si="50"/>
        <v>1.3957653960000003</v>
      </c>
      <c r="J1618" t="str">
        <f t="shared" si="51"/>
        <v>Moderately wet</v>
      </c>
    </row>
    <row r="1619" spans="1:10" x14ac:dyDescent="0.35">
      <c r="A1619">
        <v>2018</v>
      </c>
      <c r="B1619">
        <v>72</v>
      </c>
      <c r="C1619">
        <v>27</v>
      </c>
      <c r="D1619" s="2">
        <v>-8.8213990000000006E-2</v>
      </c>
      <c r="E1619" s="2">
        <v>0.26245654000000002</v>
      </c>
      <c r="F1619" s="2">
        <v>0.59985295999999999</v>
      </c>
      <c r="G1619" s="2">
        <v>0.83070511000000002</v>
      </c>
      <c r="H1619" s="2">
        <v>0.50842657000000002</v>
      </c>
      <c r="I1619">
        <f t="shared" si="50"/>
        <v>0.42264543799999998</v>
      </c>
      <c r="J1619" t="str">
        <f t="shared" si="51"/>
        <v>Moderately wet</v>
      </c>
    </row>
    <row r="1620" spans="1:10" x14ac:dyDescent="0.35">
      <c r="A1620">
        <v>2019</v>
      </c>
      <c r="B1620">
        <v>72</v>
      </c>
      <c r="C1620">
        <v>27</v>
      </c>
      <c r="D1620" s="2">
        <v>0.19550701000000001</v>
      </c>
      <c r="E1620" s="2">
        <v>0.61218302000000002</v>
      </c>
      <c r="F1620" s="2">
        <v>0.73594828000000001</v>
      </c>
      <c r="G1620" s="2">
        <v>0.79126483999999997</v>
      </c>
      <c r="H1620" s="2">
        <v>0.72882104999999997</v>
      </c>
      <c r="I1620">
        <f t="shared" si="50"/>
        <v>0.61274483999999996</v>
      </c>
      <c r="J1620" t="str">
        <f t="shared" si="51"/>
        <v>Moderately wet</v>
      </c>
    </row>
    <row r="1621" spans="1:10" x14ac:dyDescent="0.35">
      <c r="A1621">
        <v>2020</v>
      </c>
      <c r="B1621">
        <v>72</v>
      </c>
      <c r="C1621">
        <v>27</v>
      </c>
      <c r="D1621" s="2">
        <v>-7.0365750000000005E-2</v>
      </c>
      <c r="E1621" s="2">
        <v>0.28079162000000002</v>
      </c>
      <c r="F1621" s="2">
        <v>0.89915738000000001</v>
      </c>
      <c r="G1621" s="2">
        <v>1.8037961300000001</v>
      </c>
      <c r="H1621" s="2">
        <v>1.8691964700000001</v>
      </c>
      <c r="I1621">
        <f t="shared" si="50"/>
        <v>0.95651517000000008</v>
      </c>
      <c r="J1621" t="str">
        <f t="shared" si="51"/>
        <v>very wet</v>
      </c>
    </row>
    <row r="1622" spans="1:10" x14ac:dyDescent="0.35">
      <c r="A1622">
        <v>1991</v>
      </c>
      <c r="B1622">
        <v>72</v>
      </c>
      <c r="C1622">
        <v>27.75</v>
      </c>
      <c r="D1622" s="2">
        <v>0.58984158600000003</v>
      </c>
      <c r="E1622" s="2">
        <v>0.67308861900000005</v>
      </c>
      <c r="F1622" s="2">
        <v>0.68916211000000005</v>
      </c>
      <c r="G1622" s="2">
        <v>0.246083835</v>
      </c>
      <c r="H1622" s="2">
        <v>0.39835880099999998</v>
      </c>
      <c r="I1622">
        <f t="shared" si="50"/>
        <v>0.51930699020000004</v>
      </c>
      <c r="J1622" t="str">
        <f t="shared" si="51"/>
        <v>Near Normal</v>
      </c>
    </row>
    <row r="1623" spans="1:10" x14ac:dyDescent="0.35">
      <c r="A1623">
        <v>1992</v>
      </c>
      <c r="B1623">
        <v>72</v>
      </c>
      <c r="C1623">
        <v>27.75</v>
      </c>
      <c r="D1623" s="2">
        <v>0.59955780000000003</v>
      </c>
      <c r="E1623" s="2">
        <v>0.66813867699999996</v>
      </c>
      <c r="F1623" s="2">
        <v>1.1703473010000001</v>
      </c>
      <c r="G1623" s="2">
        <v>1.294923491</v>
      </c>
      <c r="H1623" s="2">
        <v>2.2531061509999999</v>
      </c>
      <c r="I1623">
        <f t="shared" si="50"/>
        <v>1.197214684</v>
      </c>
      <c r="J1623" t="str">
        <f t="shared" si="51"/>
        <v>very wet</v>
      </c>
    </row>
    <row r="1624" spans="1:10" x14ac:dyDescent="0.35">
      <c r="A1624">
        <v>1993</v>
      </c>
      <c r="B1624">
        <v>72</v>
      </c>
      <c r="C1624">
        <v>27.75</v>
      </c>
      <c r="D1624" s="2">
        <v>0.64379739700000005</v>
      </c>
      <c r="E1624" s="2">
        <v>0.90904766599999998</v>
      </c>
      <c r="F1624" s="2">
        <v>1.8293702489999999</v>
      </c>
      <c r="G1624" s="2">
        <v>1.3289205120000001</v>
      </c>
      <c r="H1624" s="2">
        <v>1.264182817</v>
      </c>
      <c r="I1624">
        <f t="shared" si="50"/>
        <v>1.1950637281999998</v>
      </c>
      <c r="J1624" t="str">
        <f t="shared" si="51"/>
        <v>Moderately wet</v>
      </c>
    </row>
    <row r="1625" spans="1:10" x14ac:dyDescent="0.35">
      <c r="A1625">
        <v>1994</v>
      </c>
      <c r="B1625">
        <v>72</v>
      </c>
      <c r="C1625">
        <v>27.75</v>
      </c>
      <c r="D1625" s="2">
        <v>0.58905805</v>
      </c>
      <c r="E1625" s="2">
        <v>0.86907790699999998</v>
      </c>
      <c r="F1625" s="2">
        <v>1.5490320930000001</v>
      </c>
      <c r="G1625" s="2">
        <v>1.287726345</v>
      </c>
      <c r="H1625" s="2">
        <v>1.3105405240000001</v>
      </c>
      <c r="I1625">
        <f t="shared" si="50"/>
        <v>1.1210869838000002</v>
      </c>
      <c r="J1625" t="str">
        <f t="shared" si="51"/>
        <v>Moderately wet</v>
      </c>
    </row>
    <row r="1626" spans="1:10" x14ac:dyDescent="0.35">
      <c r="A1626">
        <v>1995</v>
      </c>
      <c r="B1626">
        <v>72</v>
      </c>
      <c r="C1626">
        <v>27.75</v>
      </c>
      <c r="D1626" s="2">
        <v>0.68517506900000003</v>
      </c>
      <c r="E1626" s="2">
        <v>0.69078057599999998</v>
      </c>
      <c r="F1626" s="2">
        <v>1.651467416</v>
      </c>
      <c r="G1626" s="2">
        <v>1.2132177529999999</v>
      </c>
      <c r="H1626" s="2">
        <v>1.209235265</v>
      </c>
      <c r="I1626">
        <f t="shared" si="50"/>
        <v>1.0899752158</v>
      </c>
      <c r="J1626" t="str">
        <f t="shared" si="51"/>
        <v>Moderately wet</v>
      </c>
    </row>
    <row r="1627" spans="1:10" x14ac:dyDescent="0.35">
      <c r="A1627">
        <v>1996</v>
      </c>
      <c r="B1627">
        <v>72</v>
      </c>
      <c r="C1627">
        <v>27.75</v>
      </c>
      <c r="D1627" s="2">
        <v>0.84163999899999997</v>
      </c>
      <c r="E1627" s="2">
        <v>2.6891042779999998</v>
      </c>
      <c r="F1627" s="2">
        <v>2.796220178</v>
      </c>
      <c r="G1627" s="2">
        <v>2.3398728769999999</v>
      </c>
      <c r="H1627" s="2">
        <v>0.144045015</v>
      </c>
      <c r="I1627">
        <f t="shared" si="50"/>
        <v>1.7621764693999999</v>
      </c>
      <c r="J1627" t="str">
        <f t="shared" si="51"/>
        <v>Near Normal</v>
      </c>
    </row>
    <row r="1628" spans="1:10" x14ac:dyDescent="0.35">
      <c r="A1628">
        <v>1997</v>
      </c>
      <c r="B1628">
        <v>72</v>
      </c>
      <c r="C1628">
        <v>27.75</v>
      </c>
      <c r="D1628" s="2">
        <v>0.63318439800000004</v>
      </c>
      <c r="E1628" s="2">
        <v>1.039966704</v>
      </c>
      <c r="F1628" s="2">
        <v>1.285535584</v>
      </c>
      <c r="G1628" s="2">
        <v>1.135936074</v>
      </c>
      <c r="H1628" s="2">
        <v>0.75285296700000004</v>
      </c>
      <c r="I1628">
        <f t="shared" si="50"/>
        <v>0.96949514540000004</v>
      </c>
      <c r="J1628" t="str">
        <f t="shared" si="51"/>
        <v>Moderately wet</v>
      </c>
    </row>
    <row r="1629" spans="1:10" x14ac:dyDescent="0.35">
      <c r="A1629">
        <v>1998</v>
      </c>
      <c r="B1629">
        <v>72</v>
      </c>
      <c r="C1629">
        <v>27.75</v>
      </c>
      <c r="D1629" s="2">
        <v>0.58901116499999995</v>
      </c>
      <c r="E1629" s="2">
        <v>0.81011317199999999</v>
      </c>
      <c r="F1629" s="2">
        <v>1.244811514</v>
      </c>
      <c r="G1629" s="2">
        <v>0.90125541300000001</v>
      </c>
      <c r="H1629" s="2">
        <v>1.0668847669999999</v>
      </c>
      <c r="I1629">
        <f t="shared" si="50"/>
        <v>0.92241520619999995</v>
      </c>
      <c r="J1629" t="str">
        <f t="shared" si="51"/>
        <v>Moderately wet</v>
      </c>
    </row>
    <row r="1630" spans="1:10" x14ac:dyDescent="0.35">
      <c r="A1630">
        <v>1999</v>
      </c>
      <c r="B1630">
        <v>72</v>
      </c>
      <c r="C1630">
        <v>27.75</v>
      </c>
      <c r="D1630" s="2">
        <v>1.2690356739999999</v>
      </c>
      <c r="E1630" s="2">
        <v>1.3024181079999999</v>
      </c>
      <c r="F1630" s="2">
        <v>1.4880962010000001</v>
      </c>
      <c r="G1630" s="2">
        <v>0.42820251500000001</v>
      </c>
      <c r="H1630" s="2">
        <v>0.38171128500000001</v>
      </c>
      <c r="I1630">
        <f t="shared" si="50"/>
        <v>0.97389275659999996</v>
      </c>
      <c r="J1630" t="str">
        <f t="shared" si="51"/>
        <v>Near Normal</v>
      </c>
    </row>
    <row r="1631" spans="1:10" x14ac:dyDescent="0.35">
      <c r="A1631">
        <v>2000</v>
      </c>
      <c r="B1631">
        <v>72</v>
      </c>
      <c r="C1631">
        <v>27.75</v>
      </c>
      <c r="D1631" s="2">
        <v>-9.8182083000000003E-2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-9.7610866000000004E-2</v>
      </c>
      <c r="I1631">
        <f t="shared" si="50"/>
        <v>-9.8067839600000012E-2</v>
      </c>
      <c r="J1631" t="str">
        <f t="shared" si="51"/>
        <v>Near Normal</v>
      </c>
    </row>
    <row r="1632" spans="1:10" x14ac:dyDescent="0.35">
      <c r="A1632">
        <v>2001</v>
      </c>
      <c r="B1632">
        <v>72</v>
      </c>
      <c r="C1632">
        <v>27.75</v>
      </c>
      <c r="D1632" s="2">
        <v>0.73119299100000001</v>
      </c>
      <c r="E1632" s="2">
        <v>0.99227131000000002</v>
      </c>
      <c r="F1632" s="2">
        <v>1.5347510150000001</v>
      </c>
      <c r="G1632" s="2">
        <v>0.98257995499999995</v>
      </c>
      <c r="H1632" s="2">
        <v>0.73142779700000005</v>
      </c>
      <c r="I1632">
        <f t="shared" si="50"/>
        <v>0.99444461360000014</v>
      </c>
      <c r="J1632" t="str">
        <f t="shared" si="51"/>
        <v>Moderately wet</v>
      </c>
    </row>
    <row r="1633" spans="1:10" x14ac:dyDescent="0.35">
      <c r="A1633">
        <v>2002</v>
      </c>
      <c r="B1633">
        <v>72</v>
      </c>
      <c r="C1633">
        <v>27.75</v>
      </c>
      <c r="D1633" s="2">
        <v>-9.8182083000000003E-2</v>
      </c>
      <c r="E1633" s="2">
        <v>-9.8182083000000003E-2</v>
      </c>
      <c r="F1633" s="2">
        <v>-9.8182083000000003E-2</v>
      </c>
      <c r="G1633" s="2">
        <v>-9.8182083000000003E-2</v>
      </c>
      <c r="H1633" s="2">
        <v>-4.3464084E-2</v>
      </c>
      <c r="I1633">
        <f t="shared" si="50"/>
        <v>-8.7238483200000008E-2</v>
      </c>
      <c r="J1633" t="str">
        <f t="shared" si="51"/>
        <v>Near Normal</v>
      </c>
    </row>
    <row r="1634" spans="1:10" x14ac:dyDescent="0.35">
      <c r="A1634">
        <v>2003</v>
      </c>
      <c r="B1634">
        <v>72</v>
      </c>
      <c r="C1634">
        <v>27.75</v>
      </c>
      <c r="D1634" s="2">
        <v>0.63640873099999995</v>
      </c>
      <c r="E1634" s="2">
        <v>0.99180719500000003</v>
      </c>
      <c r="F1634" s="2">
        <v>1.71404567</v>
      </c>
      <c r="G1634" s="2">
        <v>1.2674098869999999</v>
      </c>
      <c r="H1634" s="2">
        <v>0.95059373300000005</v>
      </c>
      <c r="I1634">
        <f t="shared" si="50"/>
        <v>1.1120530432</v>
      </c>
      <c r="J1634" t="str">
        <f t="shared" si="51"/>
        <v>Moderately wet</v>
      </c>
    </row>
    <row r="1635" spans="1:10" x14ac:dyDescent="0.35">
      <c r="A1635">
        <v>2004</v>
      </c>
      <c r="B1635">
        <v>72</v>
      </c>
      <c r="C1635">
        <v>27.75</v>
      </c>
      <c r="D1635" s="2">
        <v>0.63640873099999995</v>
      </c>
      <c r="E1635" s="2">
        <v>0.99180719500000003</v>
      </c>
      <c r="F1635" s="2">
        <v>1.71404567</v>
      </c>
      <c r="G1635" s="2">
        <v>1.2674098869999999</v>
      </c>
      <c r="H1635" s="2">
        <v>0.95059373300000005</v>
      </c>
      <c r="I1635">
        <f t="shared" si="50"/>
        <v>1.1120530432</v>
      </c>
      <c r="J1635" t="str">
        <f t="shared" si="51"/>
        <v>Moderately wet</v>
      </c>
    </row>
    <row r="1636" spans="1:10" x14ac:dyDescent="0.35">
      <c r="A1636">
        <v>2005</v>
      </c>
      <c r="B1636">
        <v>72</v>
      </c>
      <c r="C1636">
        <v>27.75</v>
      </c>
      <c r="D1636" s="2">
        <v>0.60532509599999995</v>
      </c>
      <c r="E1636" s="2">
        <v>0.92048817100000002</v>
      </c>
      <c r="F1636" s="2">
        <v>1.2010671319999999</v>
      </c>
      <c r="G1636" s="2">
        <v>0.90546575900000004</v>
      </c>
      <c r="H1636" s="2">
        <v>0.90546575900000004</v>
      </c>
      <c r="I1636">
        <f t="shared" si="50"/>
        <v>0.90756238339999995</v>
      </c>
      <c r="J1636" t="str">
        <f t="shared" si="51"/>
        <v>Moderately wet</v>
      </c>
    </row>
    <row r="1637" spans="1:10" x14ac:dyDescent="0.35">
      <c r="A1637">
        <v>2006</v>
      </c>
      <c r="B1637">
        <v>72</v>
      </c>
      <c r="C1637">
        <v>27.75</v>
      </c>
      <c r="D1637" s="2">
        <v>-8.5796571000000002E-2</v>
      </c>
      <c r="E1637" s="2">
        <v>-7.0094869000000004E-2</v>
      </c>
      <c r="F1637" s="2">
        <v>8.810175E-3</v>
      </c>
      <c r="G1637" s="2">
        <v>0.41758245799999999</v>
      </c>
      <c r="H1637" s="2">
        <v>0.42236142799999998</v>
      </c>
      <c r="I1637">
        <f t="shared" si="50"/>
        <v>0.13857252419999999</v>
      </c>
      <c r="J1637" t="str">
        <f t="shared" si="51"/>
        <v>Near Normal</v>
      </c>
    </row>
    <row r="1638" spans="1:10" x14ac:dyDescent="0.35">
      <c r="A1638">
        <v>2007</v>
      </c>
      <c r="B1638">
        <v>72</v>
      </c>
      <c r="C1638">
        <v>27.75</v>
      </c>
      <c r="D1638" s="2">
        <v>-9.8182083000000003E-2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  <c r="I1638">
        <f t="shared" si="50"/>
        <v>-9.8182083000000003E-2</v>
      </c>
      <c r="J1638" t="str">
        <f t="shared" si="51"/>
        <v>Near Normal</v>
      </c>
    </row>
    <row r="1639" spans="1:10" x14ac:dyDescent="0.35">
      <c r="A1639">
        <v>2008</v>
      </c>
      <c r="B1639">
        <v>72</v>
      </c>
      <c r="C1639">
        <v>27.75</v>
      </c>
      <c r="D1639" s="2">
        <v>0.80356294399999995</v>
      </c>
      <c r="E1639" s="2">
        <v>0.96956847999999995</v>
      </c>
      <c r="F1639" s="2">
        <v>1.363999162</v>
      </c>
      <c r="G1639" s="2">
        <v>0.62818763600000005</v>
      </c>
      <c r="H1639" s="2">
        <v>0.44193748399999999</v>
      </c>
      <c r="I1639">
        <f t="shared" si="50"/>
        <v>0.84145114119999997</v>
      </c>
      <c r="J1639" t="str">
        <f t="shared" si="51"/>
        <v>Near Normal</v>
      </c>
    </row>
    <row r="1640" spans="1:10" x14ac:dyDescent="0.35">
      <c r="A1640">
        <v>2009</v>
      </c>
      <c r="B1640">
        <v>72</v>
      </c>
      <c r="C1640">
        <v>27.75</v>
      </c>
      <c r="D1640" s="2">
        <v>-7.4844493999999998E-2</v>
      </c>
      <c r="E1640" s="2">
        <v>0.14900938999999999</v>
      </c>
      <c r="F1640" s="2">
        <v>0.48986073400000002</v>
      </c>
      <c r="G1640" s="2">
        <v>0.46554743199999998</v>
      </c>
      <c r="H1640" s="2">
        <v>0.26643040099999998</v>
      </c>
      <c r="I1640">
        <f t="shared" si="50"/>
        <v>0.2592006926</v>
      </c>
      <c r="J1640" t="str">
        <f t="shared" si="51"/>
        <v>Near Normal</v>
      </c>
    </row>
    <row r="1641" spans="1:10" x14ac:dyDescent="0.35">
      <c r="A1641">
        <v>2010</v>
      </c>
      <c r="B1641">
        <v>72</v>
      </c>
      <c r="C1641">
        <v>27.75</v>
      </c>
      <c r="D1641" s="2">
        <v>0.65444645899999998</v>
      </c>
      <c r="E1641" s="2">
        <v>1.355195613</v>
      </c>
      <c r="F1641" s="2">
        <v>1.8786784940000001</v>
      </c>
      <c r="G1641" s="2">
        <v>1.9473002859999999</v>
      </c>
      <c r="H1641" s="2">
        <v>1.591963636</v>
      </c>
      <c r="I1641">
        <f t="shared" si="50"/>
        <v>1.4855168975999999</v>
      </c>
      <c r="J1641" t="str">
        <f t="shared" si="51"/>
        <v>very wet</v>
      </c>
    </row>
    <row r="1642" spans="1:10" x14ac:dyDescent="0.35">
      <c r="A1642">
        <v>2011</v>
      </c>
      <c r="B1642">
        <v>72</v>
      </c>
      <c r="C1642">
        <v>27.75</v>
      </c>
      <c r="D1642" s="2">
        <v>0.58983042600000002</v>
      </c>
      <c r="E1642" s="2">
        <v>0.70445966500000001</v>
      </c>
      <c r="F1642" s="2">
        <v>1.1189865999999999</v>
      </c>
      <c r="G1642" s="2">
        <v>1.570912662</v>
      </c>
      <c r="H1642" s="2">
        <v>1.814122944</v>
      </c>
      <c r="I1642">
        <f t="shared" si="50"/>
        <v>1.1596624594</v>
      </c>
      <c r="J1642" t="str">
        <f t="shared" si="51"/>
        <v>very wet</v>
      </c>
    </row>
    <row r="1643" spans="1:10" x14ac:dyDescent="0.35">
      <c r="A1643">
        <v>2012</v>
      </c>
      <c r="B1643">
        <v>72</v>
      </c>
      <c r="C1643">
        <v>27.75</v>
      </c>
      <c r="D1643" s="2">
        <v>0.71592933800000003</v>
      </c>
      <c r="E1643" s="2">
        <v>0.73722770100000001</v>
      </c>
      <c r="F1643" s="2">
        <v>0.93147458400000005</v>
      </c>
      <c r="G1643" s="2">
        <v>1.1036556289999999</v>
      </c>
      <c r="H1643" s="2">
        <v>1.2436750169999999</v>
      </c>
      <c r="I1643">
        <f t="shared" si="50"/>
        <v>0.94639245380000003</v>
      </c>
      <c r="J1643" t="str">
        <f t="shared" si="51"/>
        <v>Moderately wet</v>
      </c>
    </row>
    <row r="1644" spans="1:10" x14ac:dyDescent="0.35">
      <c r="A1644">
        <v>2013</v>
      </c>
      <c r="B1644">
        <v>72</v>
      </c>
      <c r="C1644">
        <v>27.75</v>
      </c>
      <c r="D1644" s="2">
        <v>0.58913172499999999</v>
      </c>
      <c r="E1644" s="2">
        <v>0.86872710500000005</v>
      </c>
      <c r="F1644" s="2">
        <v>1.5012889620000001</v>
      </c>
      <c r="G1644" s="2">
        <v>1.543355129</v>
      </c>
      <c r="H1644" s="2">
        <v>1.4051056019999999</v>
      </c>
      <c r="I1644">
        <f t="shared" si="50"/>
        <v>1.1815217046000002</v>
      </c>
      <c r="J1644" t="str">
        <f t="shared" si="51"/>
        <v>Moderately wet</v>
      </c>
    </row>
    <row r="1645" spans="1:10" x14ac:dyDescent="0.35">
      <c r="A1645">
        <v>2014</v>
      </c>
      <c r="B1645">
        <v>72</v>
      </c>
      <c r="C1645">
        <v>27.75</v>
      </c>
      <c r="D1645" s="2">
        <v>0.62900385000000003</v>
      </c>
      <c r="E1645" s="2">
        <v>0.62905444300000002</v>
      </c>
      <c r="F1645" s="2">
        <v>0.93448486399999997</v>
      </c>
      <c r="G1645" s="2">
        <v>0.46247745699999998</v>
      </c>
      <c r="H1645" s="2">
        <v>0.46526296</v>
      </c>
      <c r="I1645">
        <f t="shared" si="50"/>
        <v>0.62405671479999991</v>
      </c>
      <c r="J1645" t="str">
        <f t="shared" si="51"/>
        <v>Near Normal</v>
      </c>
    </row>
    <row r="1646" spans="1:10" x14ac:dyDescent="0.35">
      <c r="A1646">
        <v>2015</v>
      </c>
      <c r="B1646">
        <v>72</v>
      </c>
      <c r="C1646">
        <v>27.75</v>
      </c>
      <c r="D1646" s="2">
        <v>0.68035797600000003</v>
      </c>
      <c r="E1646" s="2">
        <v>0.89901192900000004</v>
      </c>
      <c r="F1646" s="2">
        <v>1.9488130210000001</v>
      </c>
      <c r="G1646" s="2">
        <v>1.7432070900000001</v>
      </c>
      <c r="H1646" s="2">
        <v>1.790591907</v>
      </c>
      <c r="I1646">
        <f t="shared" si="50"/>
        <v>1.4123963846000003</v>
      </c>
      <c r="J1646" t="str">
        <f t="shared" si="51"/>
        <v>very wet</v>
      </c>
    </row>
    <row r="1647" spans="1:10" x14ac:dyDescent="0.35">
      <c r="A1647">
        <v>2016</v>
      </c>
      <c r="B1647">
        <v>72</v>
      </c>
      <c r="C1647">
        <v>27.75</v>
      </c>
      <c r="D1647" s="2">
        <v>0.59086363900000005</v>
      </c>
      <c r="E1647" s="2">
        <v>0.72325627299999995</v>
      </c>
      <c r="F1647" s="2">
        <v>1.089224312</v>
      </c>
      <c r="G1647" s="2">
        <v>0.90863128599999998</v>
      </c>
      <c r="H1647" s="2">
        <v>0.99758638600000005</v>
      </c>
      <c r="I1647">
        <f t="shared" si="50"/>
        <v>0.86191237919999997</v>
      </c>
      <c r="J1647" t="str">
        <f t="shared" si="51"/>
        <v>Moderately wet</v>
      </c>
    </row>
    <row r="1648" spans="1:10" x14ac:dyDescent="0.35">
      <c r="A1648">
        <v>2017</v>
      </c>
      <c r="B1648">
        <v>72</v>
      </c>
      <c r="C1648">
        <v>27.75</v>
      </c>
      <c r="D1648" s="2">
        <v>0.86686804699999997</v>
      </c>
      <c r="E1648" s="2">
        <v>1.214707435</v>
      </c>
      <c r="F1648" s="2">
        <v>1.6495040400000001</v>
      </c>
      <c r="G1648" s="2">
        <v>1.0187140830000001</v>
      </c>
      <c r="H1648" s="2">
        <v>0.65979188099999997</v>
      </c>
      <c r="I1648">
        <f t="shared" si="50"/>
        <v>1.0819170972000001</v>
      </c>
      <c r="J1648" t="str">
        <f t="shared" si="51"/>
        <v>Moderately wet</v>
      </c>
    </row>
    <row r="1649" spans="1:10" x14ac:dyDescent="0.35">
      <c r="A1649">
        <v>2018</v>
      </c>
      <c r="B1649">
        <v>72</v>
      </c>
      <c r="C1649">
        <v>27.75</v>
      </c>
      <c r="D1649" s="2">
        <v>-6.0208892999999999E-2</v>
      </c>
      <c r="E1649" s="2">
        <v>0.15709166099999999</v>
      </c>
      <c r="F1649" s="2">
        <v>0.45672341799999999</v>
      </c>
      <c r="G1649" s="2">
        <v>0.50327833399999999</v>
      </c>
      <c r="H1649" s="2">
        <v>0.33378562000000001</v>
      </c>
      <c r="I1649">
        <f t="shared" si="50"/>
        <v>0.27813402800000003</v>
      </c>
      <c r="J1649" t="str">
        <f t="shared" si="51"/>
        <v>Near Normal</v>
      </c>
    </row>
    <row r="1650" spans="1:10" x14ac:dyDescent="0.35">
      <c r="A1650">
        <v>2019</v>
      </c>
      <c r="B1650">
        <v>72</v>
      </c>
      <c r="C1650">
        <v>27.75</v>
      </c>
      <c r="D1650" s="2">
        <v>-5.2594199000000001E-2</v>
      </c>
      <c r="E1650" s="2">
        <v>0.12760364699999999</v>
      </c>
      <c r="F1650" s="2">
        <v>0.19841145800000001</v>
      </c>
      <c r="G1650" s="2">
        <v>1.041836744</v>
      </c>
      <c r="H1650" s="2">
        <v>1.209163279</v>
      </c>
      <c r="I1650">
        <f t="shared" si="50"/>
        <v>0.50488418579999994</v>
      </c>
      <c r="J1650" t="str">
        <f t="shared" si="51"/>
        <v>Moderately wet</v>
      </c>
    </row>
    <row r="1651" spans="1:10" x14ac:dyDescent="0.35">
      <c r="A1651">
        <v>2020</v>
      </c>
      <c r="B1651">
        <v>72</v>
      </c>
      <c r="C1651">
        <v>27.75</v>
      </c>
      <c r="D1651" s="2">
        <v>-2.7647247999999999E-2</v>
      </c>
      <c r="E1651" s="2">
        <v>0.29025284099999998</v>
      </c>
      <c r="F1651" s="2">
        <v>0.88736077499999999</v>
      </c>
      <c r="G1651" s="2">
        <v>1.5100586359999999</v>
      </c>
      <c r="H1651" s="2">
        <v>1.7922144689999999</v>
      </c>
      <c r="I1651">
        <f t="shared" si="50"/>
        <v>0.89044789459999996</v>
      </c>
      <c r="J1651" t="str">
        <f t="shared" si="51"/>
        <v>very wet</v>
      </c>
    </row>
  </sheetData>
  <sortState xmlns:xlrd2="http://schemas.microsoft.com/office/spreadsheetml/2017/richdata2" ref="A2:H1651">
    <sortCondition ref="B2:B1651"/>
    <sortCondition ref="C2:C165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2A0D-EC9E-4067-A3A3-EED0FF5E647C}">
  <dimension ref="A1:H1651"/>
  <sheetViews>
    <sheetView tabSelected="1" workbookViewId="0">
      <selection activeCell="I1" sqref="I1:J1048576"/>
    </sheetView>
  </sheetViews>
  <sheetFormatPr defaultRowHeight="18" x14ac:dyDescent="0.35"/>
  <cols>
    <col min="3" max="3" width="10.5" customWidth="1"/>
    <col min="4" max="8" width="13" bestFit="1" customWidth="1"/>
  </cols>
  <sheetData>
    <row r="1" spans="1:8" s="1" customFormat="1" x14ac:dyDescent="0.35">
      <c r="A1" s="1" t="s">
        <v>0</v>
      </c>
      <c r="B1" s="1" t="s">
        <v>74</v>
      </c>
      <c r="C1" s="1" t="s">
        <v>75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 x14ac:dyDescent="0.35">
      <c r="A2">
        <v>1991</v>
      </c>
      <c r="B2">
        <v>69.75</v>
      </c>
      <c r="C2">
        <v>26.75</v>
      </c>
      <c r="D2" s="2">
        <v>0.75296852000000003</v>
      </c>
      <c r="E2" s="2">
        <v>0.85230284000000001</v>
      </c>
      <c r="F2" s="2">
        <v>0.99388374000000002</v>
      </c>
      <c r="G2" s="2">
        <v>0.34556409999999999</v>
      </c>
      <c r="H2" s="2">
        <v>0.23179762000000001</v>
      </c>
    </row>
    <row r="3" spans="1:8" x14ac:dyDescent="0.35">
      <c r="A3">
        <v>1992</v>
      </c>
      <c r="B3">
        <v>69.75</v>
      </c>
      <c r="C3">
        <v>26.75</v>
      </c>
      <c r="D3" s="2">
        <v>0.81443334999999994</v>
      </c>
      <c r="E3" s="2">
        <v>1.0056235200000001</v>
      </c>
      <c r="F3" s="2">
        <v>1.4905341000000001</v>
      </c>
      <c r="G3" s="2">
        <v>1.22531396</v>
      </c>
      <c r="H3" s="2">
        <v>1.91948217</v>
      </c>
    </row>
    <row r="4" spans="1:8" x14ac:dyDescent="0.35">
      <c r="A4">
        <v>1993</v>
      </c>
      <c r="B4">
        <v>69.75</v>
      </c>
      <c r="C4">
        <v>26.75</v>
      </c>
      <c r="D4" s="2">
        <v>0.73211298999999996</v>
      </c>
      <c r="E4" s="2">
        <v>1.1039369699999999</v>
      </c>
      <c r="F4" s="2">
        <v>1.93644722</v>
      </c>
      <c r="G4" s="2">
        <v>1.28785398</v>
      </c>
      <c r="H4" s="2">
        <v>1.1817021400000001</v>
      </c>
    </row>
    <row r="5" spans="1:8" x14ac:dyDescent="0.35">
      <c r="A5">
        <v>1994</v>
      </c>
      <c r="B5">
        <v>69.75</v>
      </c>
      <c r="C5">
        <v>26.75</v>
      </c>
      <c r="D5" s="2">
        <v>0.73045291000000001</v>
      </c>
      <c r="E5" s="2">
        <v>0.78725327</v>
      </c>
      <c r="F5" s="2">
        <v>1.8523456899999999</v>
      </c>
      <c r="G5" s="2">
        <v>1.42393485</v>
      </c>
      <c r="H5" s="2">
        <v>1.7502896999999999</v>
      </c>
    </row>
    <row r="6" spans="1:8" x14ac:dyDescent="0.35">
      <c r="A6">
        <v>1995</v>
      </c>
      <c r="B6">
        <v>69.75</v>
      </c>
      <c r="C6">
        <v>26.75</v>
      </c>
      <c r="D6" s="2">
        <v>0.73154973999999995</v>
      </c>
      <c r="E6" s="2">
        <v>0.86779055999999999</v>
      </c>
      <c r="F6" s="2">
        <v>1.74840401</v>
      </c>
      <c r="G6" s="2">
        <v>1.4421070899999999</v>
      </c>
      <c r="H6" s="2">
        <v>1.41924546</v>
      </c>
    </row>
    <row r="7" spans="1:8" x14ac:dyDescent="0.35">
      <c r="A7">
        <v>1996</v>
      </c>
      <c r="B7">
        <v>69.75</v>
      </c>
      <c r="C7">
        <v>26.75</v>
      </c>
      <c r="D7" s="2">
        <v>0.93226529999999996</v>
      </c>
      <c r="E7" s="2">
        <v>1.25326563</v>
      </c>
      <c r="F7" s="2">
        <v>1.42355261</v>
      </c>
      <c r="G7" s="2">
        <v>0.69761943000000004</v>
      </c>
      <c r="H7" s="2">
        <v>0.31301498999999999</v>
      </c>
    </row>
    <row r="8" spans="1:8" x14ac:dyDescent="0.35">
      <c r="A8">
        <v>1997</v>
      </c>
      <c r="B8">
        <v>69.75</v>
      </c>
      <c r="C8">
        <v>26.75</v>
      </c>
      <c r="D8" s="2">
        <v>0.86894044999999998</v>
      </c>
      <c r="E8" s="2">
        <v>1.8742730000000001</v>
      </c>
      <c r="F8" s="2">
        <v>2.0763845600000002</v>
      </c>
      <c r="G8" s="2">
        <v>1.4981694000000001</v>
      </c>
      <c r="H8" s="2">
        <v>0.43741975</v>
      </c>
    </row>
    <row r="9" spans="1:8" x14ac:dyDescent="0.35">
      <c r="A9">
        <v>1998</v>
      </c>
      <c r="B9">
        <v>69.75</v>
      </c>
      <c r="C9">
        <v>26.75</v>
      </c>
      <c r="D9" s="2">
        <v>0.73044092000000005</v>
      </c>
      <c r="E9" s="2">
        <v>0.77518297000000003</v>
      </c>
      <c r="F9" s="2">
        <v>0.96196930000000003</v>
      </c>
      <c r="G9" s="2">
        <v>0.10347453</v>
      </c>
      <c r="H9" s="2">
        <v>1.68573584</v>
      </c>
    </row>
    <row r="10" spans="1:8" x14ac:dyDescent="0.35">
      <c r="A10">
        <v>1999</v>
      </c>
      <c r="B10">
        <v>69.75</v>
      </c>
      <c r="C10">
        <v>26.75</v>
      </c>
      <c r="D10" s="2">
        <v>1.5999862300000001</v>
      </c>
      <c r="E10" s="2">
        <v>1.80340045</v>
      </c>
      <c r="F10" s="2">
        <v>1.9361136699999999</v>
      </c>
      <c r="G10" s="2">
        <v>1.87768001</v>
      </c>
      <c r="H10" s="2">
        <v>1.6792710399999999</v>
      </c>
    </row>
    <row r="11" spans="1:8" x14ac:dyDescent="0.35">
      <c r="A11">
        <v>2000</v>
      </c>
      <c r="B11">
        <v>69.75</v>
      </c>
      <c r="C11">
        <v>26.75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-0.14729174</v>
      </c>
    </row>
    <row r="12" spans="1:8" x14ac:dyDescent="0.35">
      <c r="A12">
        <v>2001</v>
      </c>
      <c r="B12">
        <v>69.75</v>
      </c>
      <c r="C12">
        <v>26.75</v>
      </c>
      <c r="D12" s="2">
        <v>0.74097323999999998</v>
      </c>
      <c r="E12" s="2">
        <v>0.81138390999999999</v>
      </c>
      <c r="F12" s="2">
        <v>1.51366088</v>
      </c>
      <c r="G12" s="2">
        <v>0.92077982000000003</v>
      </c>
      <c r="H12" s="2">
        <v>0.85307358</v>
      </c>
    </row>
    <row r="13" spans="1:8" x14ac:dyDescent="0.35">
      <c r="A13">
        <v>2002</v>
      </c>
      <c r="B13">
        <v>69.75</v>
      </c>
      <c r="C13">
        <v>26.75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-0.11871973</v>
      </c>
    </row>
    <row r="14" spans="1:8" x14ac:dyDescent="0.35">
      <c r="A14">
        <v>2003</v>
      </c>
      <c r="B14">
        <v>69.75</v>
      </c>
      <c r="C14">
        <v>26.75</v>
      </c>
      <c r="D14" s="2">
        <v>0.73045890000000002</v>
      </c>
      <c r="E14" s="2">
        <v>0.73123512000000002</v>
      </c>
      <c r="F14" s="2">
        <v>1.4271771600000001</v>
      </c>
      <c r="G14" s="2">
        <v>1.19478939</v>
      </c>
      <c r="H14" s="2">
        <v>1.1941281500000001</v>
      </c>
    </row>
    <row r="15" spans="1:8" x14ac:dyDescent="0.35">
      <c r="A15">
        <v>2004</v>
      </c>
      <c r="B15">
        <v>69.75</v>
      </c>
      <c r="C15">
        <v>26.75</v>
      </c>
      <c r="D15" s="2">
        <v>0.73045890000000002</v>
      </c>
      <c r="E15" s="2">
        <v>0.73123512000000002</v>
      </c>
      <c r="F15" s="2">
        <v>1.4271771600000001</v>
      </c>
      <c r="G15" s="2">
        <v>1.19478939</v>
      </c>
      <c r="H15" s="2">
        <v>1.1941281500000001</v>
      </c>
    </row>
    <row r="16" spans="1:8" x14ac:dyDescent="0.35">
      <c r="A16">
        <v>2005</v>
      </c>
      <c r="B16">
        <v>69.75</v>
      </c>
      <c r="C16">
        <v>26.75</v>
      </c>
      <c r="D16" s="2">
        <v>0.77563177000000005</v>
      </c>
      <c r="E16" s="2">
        <v>0.94682725999999995</v>
      </c>
      <c r="F16" s="2">
        <v>1.1084102899999999</v>
      </c>
      <c r="G16" s="2">
        <v>0.37193314</v>
      </c>
      <c r="H16" s="2">
        <v>0.37193314</v>
      </c>
    </row>
    <row r="17" spans="1:8" x14ac:dyDescent="0.35">
      <c r="A17">
        <v>2006</v>
      </c>
      <c r="B17">
        <v>69.75</v>
      </c>
      <c r="C17">
        <v>26.75</v>
      </c>
      <c r="D17" s="2">
        <v>-0.14256815</v>
      </c>
      <c r="E17" s="2">
        <v>-4.2875139999999999E-2</v>
      </c>
      <c r="F17" s="2">
        <v>6.9951650000000004E-2</v>
      </c>
      <c r="G17" s="2">
        <v>1.9375355299999999</v>
      </c>
      <c r="H17" s="2">
        <v>1.8606206700000001</v>
      </c>
    </row>
    <row r="18" spans="1:8" x14ac:dyDescent="0.35">
      <c r="A18">
        <v>2007</v>
      </c>
      <c r="B18">
        <v>69.75</v>
      </c>
      <c r="C18">
        <v>26.75</v>
      </c>
      <c r="D18" s="2">
        <v>0.76287952999999997</v>
      </c>
      <c r="E18" s="2">
        <v>0.76471732999999997</v>
      </c>
      <c r="F18" s="2">
        <v>0.98188114000000004</v>
      </c>
      <c r="G18" s="2">
        <v>0.83171660000000003</v>
      </c>
      <c r="H18" s="2">
        <v>1.47660938</v>
      </c>
    </row>
    <row r="19" spans="1:8" x14ac:dyDescent="0.35">
      <c r="A19">
        <v>2008</v>
      </c>
      <c r="B19">
        <v>69.75</v>
      </c>
      <c r="C19">
        <v>26.75</v>
      </c>
      <c r="D19" s="2">
        <v>0.73378414000000003</v>
      </c>
      <c r="E19" s="2">
        <v>1.09892086</v>
      </c>
      <c r="F19" s="2">
        <v>1.3629331899999999</v>
      </c>
      <c r="G19" s="2">
        <v>0.57460677999999998</v>
      </c>
      <c r="H19" s="2">
        <v>0.14615665</v>
      </c>
    </row>
    <row r="20" spans="1:8" x14ac:dyDescent="0.35">
      <c r="A20">
        <v>2009</v>
      </c>
      <c r="B20">
        <v>69.75</v>
      </c>
      <c r="C20">
        <v>26.75</v>
      </c>
      <c r="D20" s="2">
        <v>-0.14757069</v>
      </c>
      <c r="E20" s="2">
        <v>0.11712074</v>
      </c>
      <c r="F20" s="2">
        <v>0.49760316999999998</v>
      </c>
      <c r="G20" s="2">
        <v>0.54885879000000004</v>
      </c>
      <c r="H20" s="2">
        <v>0.34960415</v>
      </c>
    </row>
    <row r="21" spans="1:8" x14ac:dyDescent="0.35">
      <c r="A21">
        <v>2010</v>
      </c>
      <c r="B21">
        <v>69.75</v>
      </c>
      <c r="C21">
        <v>26.75</v>
      </c>
      <c r="D21" s="2">
        <v>0.73044392000000002</v>
      </c>
      <c r="E21" s="2">
        <v>1.26518821</v>
      </c>
      <c r="F21" s="2">
        <v>2.0253678800000001</v>
      </c>
      <c r="G21" s="2">
        <v>1.73872027</v>
      </c>
      <c r="H21" s="2">
        <v>1.4317622000000001</v>
      </c>
    </row>
    <row r="22" spans="1:8" x14ac:dyDescent="0.35">
      <c r="A22">
        <v>2011</v>
      </c>
      <c r="B22">
        <v>69.75</v>
      </c>
      <c r="C22">
        <v>26.75</v>
      </c>
      <c r="D22" s="2">
        <v>0.73046489999999997</v>
      </c>
      <c r="E22" s="2">
        <v>0.73059978000000003</v>
      </c>
      <c r="F22" s="2">
        <v>0.87251020999999995</v>
      </c>
      <c r="G22" s="2">
        <v>0.48318280000000002</v>
      </c>
      <c r="H22" s="2">
        <v>0.99586560999999996</v>
      </c>
    </row>
    <row r="23" spans="1:8" x14ac:dyDescent="0.35">
      <c r="A23">
        <v>2012</v>
      </c>
      <c r="B23">
        <v>69.75</v>
      </c>
      <c r="C23">
        <v>26.75</v>
      </c>
      <c r="D23" s="2">
        <v>0.74323348</v>
      </c>
      <c r="E23" s="2">
        <v>0.83141242999999998</v>
      </c>
      <c r="F23" s="2">
        <v>0.92470691999999999</v>
      </c>
      <c r="G23" s="2">
        <v>1.37673712</v>
      </c>
      <c r="H23" s="2">
        <v>1.53998379</v>
      </c>
    </row>
    <row r="24" spans="1:8" x14ac:dyDescent="0.35">
      <c r="A24">
        <v>2013</v>
      </c>
      <c r="B24">
        <v>69.75</v>
      </c>
      <c r="C24">
        <v>26.75</v>
      </c>
      <c r="D24" s="2">
        <v>0.73303852000000003</v>
      </c>
      <c r="E24" s="2">
        <v>0.88177561000000004</v>
      </c>
      <c r="F24" s="2">
        <v>1.1983177300000001</v>
      </c>
      <c r="G24" s="2">
        <v>1.23694981</v>
      </c>
      <c r="H24" s="2">
        <v>1.10782092</v>
      </c>
    </row>
    <row r="25" spans="1:8" x14ac:dyDescent="0.35">
      <c r="A25">
        <v>2014</v>
      </c>
      <c r="B25">
        <v>69.75</v>
      </c>
      <c r="C25">
        <v>26.75</v>
      </c>
      <c r="D25" s="2">
        <v>0.74546219000000002</v>
      </c>
      <c r="E25" s="2">
        <v>0.78110345000000003</v>
      </c>
      <c r="F25" s="2">
        <v>1.3120652399999999</v>
      </c>
      <c r="G25" s="2">
        <v>0.54339347000000005</v>
      </c>
      <c r="H25" s="2">
        <v>0.51876858000000003</v>
      </c>
    </row>
    <row r="26" spans="1:8" x14ac:dyDescent="0.35">
      <c r="A26">
        <v>2015</v>
      </c>
      <c r="B26">
        <v>69.75</v>
      </c>
      <c r="C26">
        <v>26.75</v>
      </c>
      <c r="D26" s="2">
        <v>0.78973724000000001</v>
      </c>
      <c r="E26" s="2">
        <v>1.11885412</v>
      </c>
      <c r="F26" s="2">
        <v>1.64897457</v>
      </c>
      <c r="G26" s="2">
        <v>0.94938429999999996</v>
      </c>
      <c r="H26" s="2">
        <v>0.89650934999999998</v>
      </c>
    </row>
    <row r="27" spans="1:8" x14ac:dyDescent="0.35">
      <c r="A27">
        <v>2016</v>
      </c>
      <c r="B27">
        <v>69.75</v>
      </c>
      <c r="C27">
        <v>26.75</v>
      </c>
      <c r="D27" s="2">
        <v>0.76807579000000004</v>
      </c>
      <c r="E27" s="2">
        <v>0.84333228000000005</v>
      </c>
      <c r="F27" s="2">
        <v>1.01903133</v>
      </c>
      <c r="G27" s="2">
        <v>0.27235237000000001</v>
      </c>
      <c r="H27" s="2">
        <v>0.18580643999999999</v>
      </c>
    </row>
    <row r="28" spans="1:8" x14ac:dyDescent="0.35">
      <c r="A28">
        <v>2017</v>
      </c>
      <c r="B28">
        <v>69.75</v>
      </c>
      <c r="C28">
        <v>26.75</v>
      </c>
      <c r="D28" s="2">
        <v>0.82145016999999998</v>
      </c>
      <c r="E28" s="2">
        <v>0.99620763999999995</v>
      </c>
      <c r="F28" s="2">
        <v>1.5795018999999999</v>
      </c>
      <c r="G28" s="2">
        <v>0.88906951000000001</v>
      </c>
      <c r="H28" s="2">
        <v>0.70764415999999997</v>
      </c>
    </row>
    <row r="29" spans="1:8" x14ac:dyDescent="0.35">
      <c r="A29">
        <v>2018</v>
      </c>
      <c r="B29">
        <v>69.75</v>
      </c>
      <c r="C29">
        <v>26.75</v>
      </c>
      <c r="D29" s="2">
        <v>-0.12153952</v>
      </c>
      <c r="E29" s="2">
        <v>-5.3360299999999999E-2</v>
      </c>
      <c r="F29" s="2">
        <v>0.14202582</v>
      </c>
      <c r="G29" s="2">
        <v>0.15177903000000001</v>
      </c>
      <c r="H29" s="2">
        <v>6.5724500000000005E-2</v>
      </c>
    </row>
    <row r="30" spans="1:8" x14ac:dyDescent="0.35">
      <c r="A30">
        <v>2019</v>
      </c>
      <c r="B30">
        <v>69.75</v>
      </c>
      <c r="C30">
        <v>26.75</v>
      </c>
      <c r="D30" s="2">
        <v>-2.93981E-2</v>
      </c>
      <c r="E30" s="2">
        <v>6.6349140000000001E-2</v>
      </c>
      <c r="F30" s="2">
        <v>0.28112145999999999</v>
      </c>
      <c r="G30" s="2">
        <v>0.26835228999999999</v>
      </c>
      <c r="H30" s="2">
        <v>0.41839119000000002</v>
      </c>
    </row>
    <row r="31" spans="1:8" x14ac:dyDescent="0.35">
      <c r="A31">
        <v>2020</v>
      </c>
      <c r="B31">
        <v>69.75</v>
      </c>
      <c r="C31">
        <v>26.75</v>
      </c>
      <c r="D31" s="2">
        <v>-0.11633694</v>
      </c>
      <c r="E31" s="2">
        <v>-4.9999990000000001E-2</v>
      </c>
      <c r="F31" s="2">
        <v>0.21986031</v>
      </c>
      <c r="G31" s="2">
        <v>0.55314938999999996</v>
      </c>
      <c r="H31" s="2">
        <v>1.0842069400000001</v>
      </c>
    </row>
    <row r="32" spans="1:8" x14ac:dyDescent="0.35">
      <c r="A32">
        <v>1991</v>
      </c>
      <c r="B32">
        <v>69.75</v>
      </c>
      <c r="C32">
        <v>27</v>
      </c>
      <c r="D32" s="2">
        <v>0.76940321759999997</v>
      </c>
      <c r="E32" s="2">
        <v>0.84897415379999996</v>
      </c>
      <c r="F32" s="2">
        <v>0.99643407549999996</v>
      </c>
      <c r="G32" s="2">
        <v>0.2585080253</v>
      </c>
      <c r="H32" s="2">
        <v>0.16417302489999999</v>
      </c>
    </row>
    <row r="33" spans="1:8" x14ac:dyDescent="0.35">
      <c r="A33">
        <v>1992</v>
      </c>
      <c r="B33">
        <v>69.75</v>
      </c>
      <c r="C33">
        <v>27</v>
      </c>
      <c r="D33" s="2">
        <v>0.79262438580000005</v>
      </c>
      <c r="E33" s="2">
        <v>0.94351295739999996</v>
      </c>
      <c r="F33" s="2">
        <v>1.3648612752</v>
      </c>
      <c r="G33" s="2">
        <v>1.041506214</v>
      </c>
      <c r="H33" s="2">
        <v>1.7608414625</v>
      </c>
    </row>
    <row r="34" spans="1:8" x14ac:dyDescent="0.35">
      <c r="A34">
        <v>1993</v>
      </c>
      <c r="B34">
        <v>69.75</v>
      </c>
      <c r="C34">
        <v>27</v>
      </c>
      <c r="D34" s="2">
        <v>0.72836757829999998</v>
      </c>
      <c r="E34" s="2">
        <v>1.0952836855000001</v>
      </c>
      <c r="F34" s="2">
        <v>1.9263772236000001</v>
      </c>
      <c r="G34" s="2">
        <v>1.2696605404000001</v>
      </c>
      <c r="H34" s="2">
        <v>1.1445734886000001</v>
      </c>
    </row>
    <row r="35" spans="1:8" x14ac:dyDescent="0.35">
      <c r="A35">
        <v>1994</v>
      </c>
      <c r="B35">
        <v>69.75</v>
      </c>
      <c r="C35">
        <v>27</v>
      </c>
      <c r="D35" s="2">
        <v>0.72692552050000003</v>
      </c>
      <c r="E35" s="2">
        <v>0.78359281989999996</v>
      </c>
      <c r="F35" s="2">
        <v>1.9827950103</v>
      </c>
      <c r="G35" s="2">
        <v>1.579555292</v>
      </c>
      <c r="H35" s="2">
        <v>1.9118751631999999</v>
      </c>
    </row>
    <row r="36" spans="1:8" x14ac:dyDescent="0.35">
      <c r="A36">
        <v>1995</v>
      </c>
      <c r="B36">
        <v>69.75</v>
      </c>
      <c r="C36">
        <v>27</v>
      </c>
      <c r="D36" s="2">
        <v>0.72705969650000002</v>
      </c>
      <c r="E36" s="2">
        <v>0.83508618690000003</v>
      </c>
      <c r="F36" s="2">
        <v>1.658207293</v>
      </c>
      <c r="G36" s="2">
        <v>1.2969397236</v>
      </c>
      <c r="H36" s="2">
        <v>1.3744589817999999</v>
      </c>
    </row>
    <row r="37" spans="1:8" x14ac:dyDescent="0.35">
      <c r="A37">
        <v>1996</v>
      </c>
      <c r="B37">
        <v>69.75</v>
      </c>
      <c r="C37">
        <v>27</v>
      </c>
      <c r="D37" s="2">
        <v>0.93495367080000003</v>
      </c>
      <c r="E37" s="2">
        <v>1.2649526154999999</v>
      </c>
      <c r="F37" s="2">
        <v>1.3988465564999999</v>
      </c>
      <c r="G37" s="2">
        <v>0.64803269470000002</v>
      </c>
      <c r="H37" s="2">
        <v>0.23952592089999999</v>
      </c>
    </row>
    <row r="38" spans="1:8" x14ac:dyDescent="0.35">
      <c r="A38">
        <v>1997</v>
      </c>
      <c r="B38">
        <v>69.75</v>
      </c>
      <c r="C38">
        <v>27</v>
      </c>
      <c r="D38" s="2">
        <v>0.86815759660000003</v>
      </c>
      <c r="E38" s="2">
        <v>1.8742476780999999</v>
      </c>
      <c r="F38" s="2">
        <v>2.0746342625</v>
      </c>
      <c r="G38" s="2">
        <v>1.4915129385000001</v>
      </c>
      <c r="H38" s="2">
        <v>0.42111362949999998</v>
      </c>
    </row>
    <row r="39" spans="1:8" x14ac:dyDescent="0.35">
      <c r="A39">
        <v>1998</v>
      </c>
      <c r="B39">
        <v>69.75</v>
      </c>
      <c r="C39">
        <v>27</v>
      </c>
      <c r="D39" s="2">
        <v>0.72691332239999995</v>
      </c>
      <c r="E39" s="2">
        <v>0.77779207080000001</v>
      </c>
      <c r="F39" s="2">
        <v>0.98043758859999997</v>
      </c>
      <c r="G39" s="2">
        <v>0.10190695819999999</v>
      </c>
      <c r="H39" s="2">
        <v>1.690818266</v>
      </c>
    </row>
    <row r="40" spans="1:8" x14ac:dyDescent="0.35">
      <c r="A40">
        <v>1999</v>
      </c>
      <c r="B40">
        <v>69.75</v>
      </c>
      <c r="C40">
        <v>27</v>
      </c>
      <c r="D40" s="2">
        <v>1.6060536480000001</v>
      </c>
      <c r="E40" s="2">
        <v>1.8075660792999999</v>
      </c>
      <c r="F40" s="2">
        <v>1.9390992399</v>
      </c>
      <c r="G40" s="2">
        <v>1.7702170668999999</v>
      </c>
      <c r="H40" s="2">
        <v>1.5661477746000001</v>
      </c>
    </row>
    <row r="41" spans="1:8" x14ac:dyDescent="0.35">
      <c r="A41">
        <v>2000</v>
      </c>
      <c r="B41">
        <v>69.75</v>
      </c>
      <c r="C41">
        <v>27</v>
      </c>
      <c r="D41" s="2">
        <v>-0.19732218570000001</v>
      </c>
      <c r="E41" s="2">
        <v>-0.18318018259999999</v>
      </c>
      <c r="F41" s="2">
        <v>0.25630363309999998</v>
      </c>
      <c r="G41" s="2">
        <v>0.34834749469999998</v>
      </c>
      <c r="H41" s="2">
        <v>0.30991827729999999</v>
      </c>
    </row>
    <row r="42" spans="1:8" x14ac:dyDescent="0.35">
      <c r="A42">
        <v>2001</v>
      </c>
      <c r="B42">
        <v>69.75</v>
      </c>
      <c r="C42">
        <v>27</v>
      </c>
      <c r="D42" s="2">
        <v>0.73927341940000002</v>
      </c>
      <c r="E42" s="2">
        <v>0.81939396580000001</v>
      </c>
      <c r="F42" s="2">
        <v>1.5893400628000001</v>
      </c>
      <c r="G42" s="2">
        <v>1.0102274517000001</v>
      </c>
      <c r="H42" s="2">
        <v>0.93562129199999999</v>
      </c>
    </row>
    <row r="43" spans="1:8" x14ac:dyDescent="0.35">
      <c r="A43">
        <v>2002</v>
      </c>
      <c r="B43">
        <v>69.75</v>
      </c>
      <c r="C43">
        <v>27</v>
      </c>
      <c r="D43" s="2">
        <v>-0.1946233346</v>
      </c>
      <c r="E43" s="2">
        <v>3.0258104800000001E-2</v>
      </c>
      <c r="F43" s="2">
        <v>3.0258104800000001E-2</v>
      </c>
      <c r="G43" s="2">
        <v>1.55737516E-2</v>
      </c>
      <c r="H43" s="2">
        <v>-0.16232318809999999</v>
      </c>
    </row>
    <row r="44" spans="1:8" x14ac:dyDescent="0.35">
      <c r="A44">
        <v>2003</v>
      </c>
      <c r="B44">
        <v>69.75</v>
      </c>
      <c r="C44">
        <v>27</v>
      </c>
      <c r="D44" s="2">
        <v>0.72693466910000004</v>
      </c>
      <c r="E44" s="2">
        <v>0.72774572410000005</v>
      </c>
      <c r="F44" s="2">
        <v>1.4280804465000001</v>
      </c>
      <c r="G44" s="2">
        <v>1.1949485444000001</v>
      </c>
      <c r="H44" s="2">
        <v>1.1942634633</v>
      </c>
    </row>
    <row r="45" spans="1:8" x14ac:dyDescent="0.35">
      <c r="A45">
        <v>2004</v>
      </c>
      <c r="B45">
        <v>69.75</v>
      </c>
      <c r="C45">
        <v>27</v>
      </c>
      <c r="D45" s="2">
        <v>0.72693466910000004</v>
      </c>
      <c r="E45" s="2">
        <v>0.72774572410000005</v>
      </c>
      <c r="F45" s="2">
        <v>1.4280804465000001</v>
      </c>
      <c r="G45" s="2">
        <v>1.1949485444000001</v>
      </c>
      <c r="H45" s="2">
        <v>1.1942634633</v>
      </c>
    </row>
    <row r="46" spans="1:8" x14ac:dyDescent="0.35">
      <c r="A46">
        <v>2005</v>
      </c>
      <c r="B46">
        <v>69.75</v>
      </c>
      <c r="C46">
        <v>27</v>
      </c>
      <c r="D46" s="2">
        <v>0.77849873790000002</v>
      </c>
      <c r="E46" s="2">
        <v>0.95270074339999999</v>
      </c>
      <c r="F46" s="2">
        <v>1.1165399569000001</v>
      </c>
      <c r="G46" s="2">
        <v>0.36061297939999998</v>
      </c>
      <c r="H46" s="2">
        <v>0.36061297939999998</v>
      </c>
    </row>
    <row r="47" spans="1:8" x14ac:dyDescent="0.35">
      <c r="A47">
        <v>2006</v>
      </c>
      <c r="B47">
        <v>69.75</v>
      </c>
      <c r="C47">
        <v>27</v>
      </c>
      <c r="D47" s="2">
        <v>-0.19126044489999999</v>
      </c>
      <c r="E47" s="2">
        <v>-7.64193606E-2</v>
      </c>
      <c r="F47" s="2">
        <v>4.4258463200000001E-2</v>
      </c>
      <c r="G47" s="2">
        <v>1.9522273882000001</v>
      </c>
      <c r="H47" s="2">
        <v>1.8730084845999999</v>
      </c>
    </row>
    <row r="48" spans="1:8" x14ac:dyDescent="0.35">
      <c r="A48">
        <v>2007</v>
      </c>
      <c r="B48">
        <v>69.75</v>
      </c>
      <c r="C48">
        <v>27</v>
      </c>
      <c r="D48" s="2">
        <v>0.7604045693</v>
      </c>
      <c r="E48" s="2">
        <v>0.7623565833</v>
      </c>
      <c r="F48" s="2">
        <v>0.98164229560000005</v>
      </c>
      <c r="G48" s="2">
        <v>0.8297830209</v>
      </c>
      <c r="H48" s="2">
        <v>1.4827862611</v>
      </c>
    </row>
    <row r="49" spans="1:8" x14ac:dyDescent="0.35">
      <c r="A49">
        <v>2008</v>
      </c>
      <c r="B49">
        <v>69.75</v>
      </c>
      <c r="C49">
        <v>27</v>
      </c>
      <c r="D49" s="2">
        <v>0.73064349260000006</v>
      </c>
      <c r="E49" s="2">
        <v>1.0973062517000001</v>
      </c>
      <c r="F49" s="2">
        <v>1.3675150632999999</v>
      </c>
      <c r="G49" s="2">
        <v>0.56812133379999996</v>
      </c>
      <c r="H49" s="2">
        <v>0.1287973164</v>
      </c>
    </row>
    <row r="50" spans="1:8" x14ac:dyDescent="0.35">
      <c r="A50">
        <v>2009</v>
      </c>
      <c r="B50">
        <v>69.75</v>
      </c>
      <c r="C50">
        <v>27</v>
      </c>
      <c r="D50" s="2">
        <v>-0.19732213649999999</v>
      </c>
      <c r="E50" s="2">
        <v>9.2638624399999994E-2</v>
      </c>
      <c r="F50" s="2">
        <v>0.51052218029999996</v>
      </c>
      <c r="G50" s="2">
        <v>0.54870911280000001</v>
      </c>
      <c r="H50" s="2">
        <v>0.35466317429999999</v>
      </c>
    </row>
    <row r="51" spans="1:8" x14ac:dyDescent="0.35">
      <c r="A51">
        <v>2010</v>
      </c>
      <c r="B51">
        <v>69.75</v>
      </c>
      <c r="C51">
        <v>27</v>
      </c>
      <c r="D51" s="2">
        <v>0.72691637190000002</v>
      </c>
      <c r="E51" s="2">
        <v>1.2316881377</v>
      </c>
      <c r="F51" s="2">
        <v>2.0949000592</v>
      </c>
      <c r="G51" s="2">
        <v>1.8675633220000001</v>
      </c>
      <c r="H51" s="2">
        <v>1.6207821927999999</v>
      </c>
    </row>
    <row r="52" spans="1:8" x14ac:dyDescent="0.35">
      <c r="A52">
        <v>2011</v>
      </c>
      <c r="B52">
        <v>69.75</v>
      </c>
      <c r="C52">
        <v>27</v>
      </c>
      <c r="D52" s="2">
        <v>0.72694076809999997</v>
      </c>
      <c r="E52" s="2">
        <v>0.72708104210000002</v>
      </c>
      <c r="F52" s="2">
        <v>0.87491488689999997</v>
      </c>
      <c r="G52" s="2">
        <v>0.48237028529999998</v>
      </c>
      <c r="H52" s="2">
        <v>1.0127836849</v>
      </c>
    </row>
    <row r="53" spans="1:8" x14ac:dyDescent="0.35">
      <c r="A53">
        <v>2012</v>
      </c>
      <c r="B53">
        <v>69.75</v>
      </c>
      <c r="C53">
        <v>27</v>
      </c>
      <c r="D53" s="2">
        <v>0.73993219600000004</v>
      </c>
      <c r="E53" s="2">
        <v>0.82950378000000002</v>
      </c>
      <c r="F53" s="2">
        <v>0.9240792162</v>
      </c>
      <c r="G53" s="2">
        <v>1.3783011283</v>
      </c>
      <c r="H53" s="2">
        <v>1.5424938268999999</v>
      </c>
    </row>
    <row r="54" spans="1:8" x14ac:dyDescent="0.35">
      <c r="A54">
        <v>2013</v>
      </c>
      <c r="B54">
        <v>69.75</v>
      </c>
      <c r="C54">
        <v>27</v>
      </c>
      <c r="D54" s="2">
        <v>0.72919345700000004</v>
      </c>
      <c r="E54" s="2">
        <v>0.86837788920000003</v>
      </c>
      <c r="F54" s="2">
        <v>1.1549981353000001</v>
      </c>
      <c r="G54" s="2">
        <v>1.2480588372000001</v>
      </c>
      <c r="H54" s="2">
        <v>1.1288429751</v>
      </c>
    </row>
    <row r="55" spans="1:8" x14ac:dyDescent="0.35">
      <c r="A55">
        <v>2014</v>
      </c>
      <c r="B55">
        <v>69.75</v>
      </c>
      <c r="C55">
        <v>27</v>
      </c>
      <c r="D55" s="2">
        <v>0.74008396590000003</v>
      </c>
      <c r="E55" s="2">
        <v>0.76791897600000003</v>
      </c>
      <c r="F55" s="2">
        <v>1.226022331</v>
      </c>
      <c r="G55" s="2">
        <v>0.42215152189999999</v>
      </c>
      <c r="H55" s="2">
        <v>0.403501314</v>
      </c>
    </row>
    <row r="56" spans="1:8" x14ac:dyDescent="0.35">
      <c r="A56">
        <v>2015</v>
      </c>
      <c r="B56">
        <v>69.75</v>
      </c>
      <c r="C56">
        <v>27</v>
      </c>
      <c r="D56" s="2">
        <v>0.77395018250000003</v>
      </c>
      <c r="E56" s="2">
        <v>1.0449117848</v>
      </c>
      <c r="F56" s="2">
        <v>1.6620916244999999</v>
      </c>
      <c r="G56" s="2">
        <v>0.98376941549999997</v>
      </c>
      <c r="H56" s="2">
        <v>0.95933244169999998</v>
      </c>
    </row>
    <row r="57" spans="1:8" x14ac:dyDescent="0.35">
      <c r="A57">
        <v>2016</v>
      </c>
      <c r="B57">
        <v>69.75</v>
      </c>
      <c r="C57">
        <v>27</v>
      </c>
      <c r="D57" s="2">
        <v>0.78562127979999996</v>
      </c>
      <c r="E57" s="2">
        <v>0.8748021117</v>
      </c>
      <c r="F57" s="2">
        <v>1.0880351328</v>
      </c>
      <c r="G57" s="2">
        <v>0.2866723256</v>
      </c>
      <c r="H57" s="2">
        <v>0.18041393280000001</v>
      </c>
    </row>
    <row r="58" spans="1:8" x14ac:dyDescent="0.35">
      <c r="A58">
        <v>2017</v>
      </c>
      <c r="B58">
        <v>69.75</v>
      </c>
      <c r="C58">
        <v>27</v>
      </c>
      <c r="D58" s="2">
        <v>0.84226712510000001</v>
      </c>
      <c r="E58" s="2">
        <v>0.98864862149999999</v>
      </c>
      <c r="F58" s="2">
        <v>1.5890302870999999</v>
      </c>
      <c r="G58" s="2">
        <v>0.90499352109999998</v>
      </c>
      <c r="H58" s="2">
        <v>0.75405413259999998</v>
      </c>
    </row>
    <row r="59" spans="1:8" x14ac:dyDescent="0.35">
      <c r="A59">
        <v>2018</v>
      </c>
      <c r="B59">
        <v>69.75</v>
      </c>
      <c r="C59">
        <v>27</v>
      </c>
      <c r="D59" s="2">
        <v>-0.16709738560000001</v>
      </c>
      <c r="E59" s="2">
        <v>-5.15436087E-2</v>
      </c>
      <c r="F59" s="2">
        <v>0.19160331420000001</v>
      </c>
      <c r="G59" s="2">
        <v>0.18787908340000001</v>
      </c>
      <c r="H59" s="2">
        <v>5.5435602399999999E-2</v>
      </c>
    </row>
    <row r="60" spans="1:8" x14ac:dyDescent="0.35">
      <c r="A60">
        <v>2019</v>
      </c>
      <c r="B60">
        <v>69.75</v>
      </c>
      <c r="C60">
        <v>27</v>
      </c>
      <c r="D60" s="2">
        <v>-0.10478718720000001</v>
      </c>
      <c r="E60" s="2">
        <v>4.0583935600000003E-2</v>
      </c>
      <c r="F60" s="2">
        <v>0.28033636629999997</v>
      </c>
      <c r="G60" s="2">
        <v>0.34394144710000002</v>
      </c>
      <c r="H60" s="2">
        <v>0.45450800819999998</v>
      </c>
    </row>
    <row r="61" spans="1:8" x14ac:dyDescent="0.35">
      <c r="A61">
        <v>2020</v>
      </c>
      <c r="B61">
        <v>69.75</v>
      </c>
      <c r="C61">
        <v>27</v>
      </c>
      <c r="D61" s="2">
        <v>-0.1634567579</v>
      </c>
      <c r="E61" s="2">
        <v>-6.2685787300000004E-2</v>
      </c>
      <c r="F61" s="2">
        <v>0.23447559400000001</v>
      </c>
      <c r="G61" s="2">
        <v>0.57051342380000003</v>
      </c>
      <c r="H61" s="2">
        <v>1.1007502810000001</v>
      </c>
    </row>
    <row r="62" spans="1:8" x14ac:dyDescent="0.35">
      <c r="A62">
        <v>1991</v>
      </c>
      <c r="B62">
        <v>69.75</v>
      </c>
      <c r="C62">
        <v>27.25</v>
      </c>
      <c r="D62" s="2">
        <v>0.80360920599999996</v>
      </c>
      <c r="E62" s="2">
        <v>0.85056088900000004</v>
      </c>
      <c r="F62" s="2">
        <v>1.0047200869999999</v>
      </c>
      <c r="G62" s="2">
        <v>0.156957755</v>
      </c>
      <c r="H62" s="2">
        <v>0.100577504</v>
      </c>
    </row>
    <row r="63" spans="1:8" x14ac:dyDescent="0.35">
      <c r="A63">
        <v>1992</v>
      </c>
      <c r="B63">
        <v>69.75</v>
      </c>
      <c r="C63">
        <v>27.25</v>
      </c>
      <c r="D63" s="2">
        <v>0.77078015700000002</v>
      </c>
      <c r="E63" s="2">
        <v>0.85833888199999997</v>
      </c>
      <c r="F63" s="2">
        <v>1.1727501389999999</v>
      </c>
      <c r="G63" s="2">
        <v>0.75415001500000001</v>
      </c>
      <c r="H63" s="2">
        <v>1.5124712090000001</v>
      </c>
    </row>
    <row r="64" spans="1:8" x14ac:dyDescent="0.35">
      <c r="A64">
        <v>1993</v>
      </c>
      <c r="B64">
        <v>69.75</v>
      </c>
      <c r="C64">
        <v>27.25</v>
      </c>
      <c r="D64" s="2">
        <v>0.73344942099999999</v>
      </c>
      <c r="E64" s="2">
        <v>1.0829727149999999</v>
      </c>
      <c r="F64" s="2">
        <v>1.8979057050000001</v>
      </c>
      <c r="G64" s="2">
        <v>1.2364953240000001</v>
      </c>
      <c r="H64" s="2">
        <v>1.085756481</v>
      </c>
    </row>
    <row r="65" spans="1:8" x14ac:dyDescent="0.35">
      <c r="A65">
        <v>1994</v>
      </c>
      <c r="B65">
        <v>69.75</v>
      </c>
      <c r="C65">
        <v>27.25</v>
      </c>
      <c r="D65" s="2">
        <v>0.73328844100000001</v>
      </c>
      <c r="E65" s="2">
        <v>0.78668208900000003</v>
      </c>
      <c r="F65" s="2">
        <v>2.1551909230000001</v>
      </c>
      <c r="G65" s="2">
        <v>1.7884359750000001</v>
      </c>
      <c r="H65" s="2">
        <v>2.1258841290000001</v>
      </c>
    </row>
    <row r="66" spans="1:8" x14ac:dyDescent="0.35">
      <c r="A66">
        <v>1995</v>
      </c>
      <c r="B66">
        <v>69.75</v>
      </c>
      <c r="C66">
        <v>27.25</v>
      </c>
      <c r="D66" s="2">
        <v>0.73341904800000002</v>
      </c>
      <c r="E66" s="2">
        <v>0.79433135899999996</v>
      </c>
      <c r="F66" s="2">
        <v>1.510481422</v>
      </c>
      <c r="G66" s="2">
        <v>1.0595488639999999</v>
      </c>
      <c r="H66" s="2">
        <v>1.3021836689999999</v>
      </c>
    </row>
    <row r="67" spans="1:8" x14ac:dyDescent="0.35">
      <c r="A67">
        <v>1996</v>
      </c>
      <c r="B67">
        <v>69.75</v>
      </c>
      <c r="C67">
        <v>27.25</v>
      </c>
      <c r="D67" s="2">
        <v>0.93950438999999997</v>
      </c>
      <c r="E67" s="2">
        <v>1.2664351039999999</v>
      </c>
      <c r="F67" s="2">
        <v>1.3449478909999999</v>
      </c>
      <c r="G67" s="2">
        <v>0.57894933299999995</v>
      </c>
      <c r="H67" s="2">
        <v>0.16463871999999999</v>
      </c>
    </row>
    <row r="68" spans="1:8" x14ac:dyDescent="0.35">
      <c r="A68">
        <v>1997</v>
      </c>
      <c r="B68">
        <v>69.75</v>
      </c>
      <c r="C68">
        <v>27.25</v>
      </c>
      <c r="D68" s="2">
        <v>0.87388930200000003</v>
      </c>
      <c r="E68" s="2">
        <v>1.8766610530000001</v>
      </c>
      <c r="F68" s="2">
        <v>2.0765620259999999</v>
      </c>
      <c r="G68" s="2">
        <v>1.4949339820000001</v>
      </c>
      <c r="H68" s="2">
        <v>0.42657002399999999</v>
      </c>
    </row>
    <row r="69" spans="1:8" x14ac:dyDescent="0.35">
      <c r="A69">
        <v>1998</v>
      </c>
      <c r="B69">
        <v>69.75</v>
      </c>
      <c r="C69">
        <v>27.25</v>
      </c>
      <c r="D69" s="2">
        <v>0.73327629100000002</v>
      </c>
      <c r="E69" s="2">
        <v>0.78245710599999996</v>
      </c>
      <c r="F69" s="2">
        <v>0.98085615199999998</v>
      </c>
      <c r="G69" s="2">
        <v>0.10024896699999999</v>
      </c>
      <c r="H69" s="2">
        <v>1.6908581540000001</v>
      </c>
    </row>
    <row r="70" spans="1:8" x14ac:dyDescent="0.35">
      <c r="A70">
        <v>1999</v>
      </c>
      <c r="B70">
        <v>69.75</v>
      </c>
      <c r="C70">
        <v>27.25</v>
      </c>
      <c r="D70" s="2">
        <v>1.607664996</v>
      </c>
      <c r="E70" s="2">
        <v>1.8088308719999999</v>
      </c>
      <c r="F70" s="2">
        <v>1.9401442449999999</v>
      </c>
      <c r="G70" s="2">
        <v>1.6081846639999999</v>
      </c>
      <c r="H70" s="2">
        <v>1.392406773</v>
      </c>
    </row>
    <row r="71" spans="1:8" x14ac:dyDescent="0.35">
      <c r="A71">
        <v>2000</v>
      </c>
      <c r="B71">
        <v>69.75</v>
      </c>
      <c r="C71">
        <v>27.25</v>
      </c>
      <c r="D71" s="2">
        <v>-0.19732218600000001</v>
      </c>
      <c r="E71" s="2">
        <v>-0.164820311</v>
      </c>
      <c r="F71" s="2">
        <v>0.17836586300000001</v>
      </c>
      <c r="G71" s="2">
        <v>0.27179064800000002</v>
      </c>
      <c r="H71" s="2">
        <v>0.20213040299999999</v>
      </c>
    </row>
    <row r="72" spans="1:8" x14ac:dyDescent="0.35">
      <c r="A72">
        <v>2001</v>
      </c>
      <c r="B72">
        <v>69.75</v>
      </c>
      <c r="C72">
        <v>27.25</v>
      </c>
      <c r="D72" s="2">
        <v>0.74493387099999997</v>
      </c>
      <c r="E72" s="2">
        <v>0.82204779900000002</v>
      </c>
      <c r="F72" s="2">
        <v>1.6715120999999999</v>
      </c>
      <c r="G72" s="2">
        <v>1.1101414510000001</v>
      </c>
      <c r="H72" s="2">
        <v>1.0409432519999999</v>
      </c>
    </row>
    <row r="73" spans="1:8" x14ac:dyDescent="0.35">
      <c r="A73">
        <v>2002</v>
      </c>
      <c r="B73">
        <v>69.75</v>
      </c>
      <c r="C73">
        <v>27.25</v>
      </c>
      <c r="D73" s="2">
        <v>-0.19444935699999999</v>
      </c>
      <c r="E73" s="2">
        <v>3.5209125000000001E-2</v>
      </c>
      <c r="F73" s="2">
        <v>3.5209125000000001E-2</v>
      </c>
      <c r="G73" s="2">
        <v>2.0460984000000002E-2</v>
      </c>
      <c r="H73" s="2">
        <v>-0.161422023</v>
      </c>
    </row>
    <row r="74" spans="1:8" x14ac:dyDescent="0.35">
      <c r="A74">
        <v>2003</v>
      </c>
      <c r="B74">
        <v>69.75</v>
      </c>
      <c r="C74">
        <v>27.25</v>
      </c>
      <c r="D74" s="2">
        <v>0.73330362800000004</v>
      </c>
      <c r="E74" s="2">
        <v>0.73412057799999997</v>
      </c>
      <c r="F74" s="2">
        <v>1.431719797</v>
      </c>
      <c r="G74" s="2">
        <v>1.197279998</v>
      </c>
      <c r="H74" s="2">
        <v>1.196590142</v>
      </c>
    </row>
    <row r="75" spans="1:8" x14ac:dyDescent="0.35">
      <c r="A75">
        <v>2004</v>
      </c>
      <c r="B75">
        <v>69.75</v>
      </c>
      <c r="C75">
        <v>27.25</v>
      </c>
      <c r="D75" s="2">
        <v>0.73330362800000004</v>
      </c>
      <c r="E75" s="2">
        <v>0.73412057799999997</v>
      </c>
      <c r="F75" s="2">
        <v>1.431719797</v>
      </c>
      <c r="G75" s="2">
        <v>1.197279998</v>
      </c>
      <c r="H75" s="2">
        <v>1.196590142</v>
      </c>
    </row>
    <row r="76" spans="1:8" x14ac:dyDescent="0.35">
      <c r="A76">
        <v>2005</v>
      </c>
      <c r="B76">
        <v>69.75</v>
      </c>
      <c r="C76">
        <v>27.25</v>
      </c>
      <c r="D76" s="2">
        <v>0.78306576000000006</v>
      </c>
      <c r="E76" s="2">
        <v>0.95637813500000002</v>
      </c>
      <c r="F76" s="2">
        <v>1.1193307850000001</v>
      </c>
      <c r="G76" s="2">
        <v>0.36465908699999999</v>
      </c>
      <c r="H76" s="2">
        <v>0.36465908699999999</v>
      </c>
    </row>
    <row r="77" spans="1:8" x14ac:dyDescent="0.35">
      <c r="A77">
        <v>2006</v>
      </c>
      <c r="B77">
        <v>69.75</v>
      </c>
      <c r="C77">
        <v>27.25</v>
      </c>
      <c r="D77" s="2">
        <v>-0.19094894300000001</v>
      </c>
      <c r="E77" s="2">
        <v>-7.4599571000000003E-2</v>
      </c>
      <c r="F77" s="2">
        <v>4.7336130999999997E-2</v>
      </c>
      <c r="G77" s="2">
        <v>1.9476283169999999</v>
      </c>
      <c r="H77" s="2">
        <v>1.869301436</v>
      </c>
    </row>
    <row r="78" spans="1:8" x14ac:dyDescent="0.35">
      <c r="A78">
        <v>2007</v>
      </c>
      <c r="B78">
        <v>69.75</v>
      </c>
      <c r="C78">
        <v>27.25</v>
      </c>
      <c r="D78" s="2">
        <v>0.76653070899999998</v>
      </c>
      <c r="E78" s="2">
        <v>0.76839083500000005</v>
      </c>
      <c r="F78" s="2">
        <v>0.98672131900000004</v>
      </c>
      <c r="G78" s="2">
        <v>0.83255715799999996</v>
      </c>
      <c r="H78" s="2">
        <v>1.482417648</v>
      </c>
    </row>
    <row r="79" spans="1:8" x14ac:dyDescent="0.35">
      <c r="A79">
        <v>2008</v>
      </c>
      <c r="B79">
        <v>69.75</v>
      </c>
      <c r="C79">
        <v>27.25</v>
      </c>
      <c r="D79" s="2">
        <v>0.73699772699999999</v>
      </c>
      <c r="E79" s="2">
        <v>1.102904163</v>
      </c>
      <c r="F79" s="2">
        <v>1.3706909920000001</v>
      </c>
      <c r="G79" s="2">
        <v>0.57181611899999996</v>
      </c>
      <c r="H79" s="2">
        <v>0.13125906500000001</v>
      </c>
    </row>
    <row r="80" spans="1:8" x14ac:dyDescent="0.35">
      <c r="A80">
        <v>2009</v>
      </c>
      <c r="B80">
        <v>69.75</v>
      </c>
      <c r="C80">
        <v>27.25</v>
      </c>
      <c r="D80" s="2">
        <v>-0.19732212599999999</v>
      </c>
      <c r="E80" s="2">
        <v>9.7896604999999998E-2</v>
      </c>
      <c r="F80" s="2">
        <v>0.52907961999999997</v>
      </c>
      <c r="G80" s="2">
        <v>0.55835705999999996</v>
      </c>
      <c r="H80" s="2">
        <v>0.37247743500000002</v>
      </c>
    </row>
    <row r="81" spans="1:8" x14ac:dyDescent="0.35">
      <c r="A81">
        <v>2010</v>
      </c>
      <c r="B81">
        <v>69.75</v>
      </c>
      <c r="C81">
        <v>27.25</v>
      </c>
      <c r="D81" s="2">
        <v>0.73328236599999996</v>
      </c>
      <c r="E81" s="2">
        <v>1.1800359899999999</v>
      </c>
      <c r="F81" s="2">
        <v>2.1820278900000001</v>
      </c>
      <c r="G81" s="2">
        <v>2.0369901850000001</v>
      </c>
      <c r="H81" s="2">
        <v>1.8696702359999999</v>
      </c>
    </row>
    <row r="82" spans="1:8" x14ac:dyDescent="0.35">
      <c r="A82">
        <v>2011</v>
      </c>
      <c r="B82">
        <v>69.75</v>
      </c>
      <c r="C82">
        <v>27.25</v>
      </c>
      <c r="D82" s="2">
        <v>0.73330970299999998</v>
      </c>
      <c r="E82" s="2">
        <v>0.73344942099999999</v>
      </c>
      <c r="F82" s="2">
        <v>0.87950821999999995</v>
      </c>
      <c r="G82" s="2">
        <v>0.48344962200000002</v>
      </c>
      <c r="H82" s="2">
        <v>1.0100290869999999</v>
      </c>
    </row>
    <row r="83" spans="1:8" x14ac:dyDescent="0.35">
      <c r="A83">
        <v>2012</v>
      </c>
      <c r="B83">
        <v>69.75</v>
      </c>
      <c r="C83">
        <v>27.25</v>
      </c>
      <c r="D83" s="2">
        <v>0.74625234100000004</v>
      </c>
      <c r="E83" s="2">
        <v>0.83545041600000003</v>
      </c>
      <c r="F83" s="2">
        <v>0.92961474399999999</v>
      </c>
      <c r="G83" s="2">
        <v>1.3798210660000001</v>
      </c>
      <c r="H83" s="2">
        <v>1.5432731829999999</v>
      </c>
    </row>
    <row r="84" spans="1:8" x14ac:dyDescent="0.35">
      <c r="A84">
        <v>2013</v>
      </c>
      <c r="B84">
        <v>69.75</v>
      </c>
      <c r="C84">
        <v>27.25</v>
      </c>
      <c r="D84" s="2">
        <v>0.73478549999999998</v>
      </c>
      <c r="E84" s="2">
        <v>0.85746801100000003</v>
      </c>
      <c r="F84" s="2">
        <v>1.09410948</v>
      </c>
      <c r="G84" s="2">
        <v>1.266347559</v>
      </c>
      <c r="H84" s="2">
        <v>1.161546226</v>
      </c>
    </row>
    <row r="85" spans="1:8" x14ac:dyDescent="0.35">
      <c r="A85">
        <v>2014</v>
      </c>
      <c r="B85">
        <v>69.75</v>
      </c>
      <c r="C85">
        <v>27.25</v>
      </c>
      <c r="D85" s="2">
        <v>0.74128061199999995</v>
      </c>
      <c r="E85" s="2">
        <v>0.757135958</v>
      </c>
      <c r="F85" s="2">
        <v>1.097153203</v>
      </c>
      <c r="G85" s="2">
        <v>0.26138365000000002</v>
      </c>
      <c r="H85" s="2">
        <v>0.25148045000000002</v>
      </c>
    </row>
    <row r="86" spans="1:8" x14ac:dyDescent="0.35">
      <c r="A86">
        <v>2015</v>
      </c>
      <c r="B86">
        <v>69.75</v>
      </c>
      <c r="C86">
        <v>27.25</v>
      </c>
      <c r="D86" s="2">
        <v>0.76065107899999995</v>
      </c>
      <c r="E86" s="2">
        <v>0.937052263</v>
      </c>
      <c r="F86" s="2">
        <v>1.671618619</v>
      </c>
      <c r="G86" s="2">
        <v>1.0299443960000001</v>
      </c>
      <c r="H86" s="2">
        <v>1.0420938829999999</v>
      </c>
    </row>
    <row r="87" spans="1:8" x14ac:dyDescent="0.35">
      <c r="A87">
        <v>2016</v>
      </c>
      <c r="B87">
        <v>69.75</v>
      </c>
      <c r="C87">
        <v>27.25</v>
      </c>
      <c r="D87" s="2">
        <v>0.82062682300000001</v>
      </c>
      <c r="E87" s="2">
        <v>0.92553440399999998</v>
      </c>
      <c r="F87" s="2">
        <v>1.18534874</v>
      </c>
      <c r="G87" s="2">
        <v>0.32861373100000002</v>
      </c>
      <c r="H87" s="2">
        <v>0.20173131599999999</v>
      </c>
    </row>
    <row r="88" spans="1:8" x14ac:dyDescent="0.35">
      <c r="A88">
        <v>2017</v>
      </c>
      <c r="B88">
        <v>69.75</v>
      </c>
      <c r="C88">
        <v>27.25</v>
      </c>
      <c r="D88" s="2">
        <v>0.88026555699999998</v>
      </c>
      <c r="E88" s="2">
        <v>0.97970436400000005</v>
      </c>
      <c r="F88" s="2">
        <v>1.5924811080000001</v>
      </c>
      <c r="G88" s="2">
        <v>0.926035579</v>
      </c>
      <c r="H88" s="2">
        <v>0.82464366200000006</v>
      </c>
    </row>
    <row r="89" spans="1:8" x14ac:dyDescent="0.35">
      <c r="A89">
        <v>2018</v>
      </c>
      <c r="B89">
        <v>69.75</v>
      </c>
      <c r="C89">
        <v>27.25</v>
      </c>
      <c r="D89" s="2">
        <v>-0.16585270499999999</v>
      </c>
      <c r="E89" s="2">
        <v>1.0254895E-2</v>
      </c>
      <c r="F89" s="2">
        <v>0.29524802300000003</v>
      </c>
      <c r="G89" s="2">
        <v>0.26578818500000001</v>
      </c>
      <c r="H89" s="2">
        <v>7.8363618999999995E-2</v>
      </c>
    </row>
    <row r="90" spans="1:8" x14ac:dyDescent="0.35">
      <c r="A90">
        <v>2019</v>
      </c>
      <c r="B90">
        <v>69.75</v>
      </c>
      <c r="C90">
        <v>27.25</v>
      </c>
      <c r="D90" s="2">
        <v>-0.15372670699999999</v>
      </c>
      <c r="E90" s="2">
        <v>4.5261998999999997E-2</v>
      </c>
      <c r="F90" s="2">
        <v>0.30492614899999998</v>
      </c>
      <c r="G90" s="2">
        <v>0.47294905199999998</v>
      </c>
      <c r="H90" s="2">
        <v>0.52110157899999998</v>
      </c>
    </row>
    <row r="91" spans="1:8" x14ac:dyDescent="0.35">
      <c r="A91">
        <v>2020</v>
      </c>
      <c r="B91">
        <v>69.75</v>
      </c>
      <c r="C91">
        <v>27.25</v>
      </c>
      <c r="D91" s="2">
        <v>-0.165120822</v>
      </c>
      <c r="E91" s="2">
        <v>-2.1239210000000001E-2</v>
      </c>
      <c r="F91" s="2">
        <v>0.287119187</v>
      </c>
      <c r="G91" s="2">
        <v>0.606344934</v>
      </c>
      <c r="H91" s="2">
        <v>1.121875001</v>
      </c>
    </row>
    <row r="92" spans="1:8" x14ac:dyDescent="0.35">
      <c r="A92">
        <v>1991</v>
      </c>
      <c r="B92">
        <v>70</v>
      </c>
      <c r="C92">
        <v>26.75</v>
      </c>
      <c r="D92" s="2">
        <v>0.71220179800000005</v>
      </c>
      <c r="E92" s="2">
        <v>0.84092808299999999</v>
      </c>
      <c r="F92" s="2">
        <v>0.98348884599999997</v>
      </c>
      <c r="G92" s="2">
        <v>0.34617868699999998</v>
      </c>
      <c r="H92" s="2">
        <v>0.198901934</v>
      </c>
    </row>
    <row r="93" spans="1:8" x14ac:dyDescent="0.35">
      <c r="A93">
        <v>1992</v>
      </c>
      <c r="B93">
        <v>70</v>
      </c>
      <c r="C93">
        <v>26.75</v>
      </c>
      <c r="D93" s="2">
        <v>0.7704548</v>
      </c>
      <c r="E93" s="2">
        <v>0.94962041399999997</v>
      </c>
      <c r="F93" s="2">
        <v>1.4426538289999999</v>
      </c>
      <c r="G93" s="2">
        <v>1.214366517</v>
      </c>
      <c r="H93" s="2">
        <v>1.8762066150000001</v>
      </c>
    </row>
    <row r="94" spans="1:8" x14ac:dyDescent="0.35">
      <c r="A94">
        <v>1993</v>
      </c>
      <c r="B94">
        <v>70</v>
      </c>
      <c r="C94">
        <v>26.75</v>
      </c>
      <c r="D94" s="2">
        <v>0.69463501699999997</v>
      </c>
      <c r="E94" s="2">
        <v>1.091620451</v>
      </c>
      <c r="F94" s="2">
        <v>1.998749702</v>
      </c>
      <c r="G94" s="2">
        <v>1.356368547</v>
      </c>
      <c r="H94" s="2">
        <v>1.2478620300000001</v>
      </c>
    </row>
    <row r="95" spans="1:8" x14ac:dyDescent="0.35">
      <c r="A95">
        <v>1994</v>
      </c>
      <c r="B95">
        <v>70</v>
      </c>
      <c r="C95">
        <v>26.75</v>
      </c>
      <c r="D95" s="2">
        <v>0.69100505899999998</v>
      </c>
      <c r="E95" s="2">
        <v>0.75740950399999996</v>
      </c>
      <c r="F95" s="2">
        <v>1.813979703</v>
      </c>
      <c r="G95" s="2">
        <v>1.3793344809999999</v>
      </c>
      <c r="H95" s="2">
        <v>1.720047479</v>
      </c>
    </row>
    <row r="96" spans="1:8" x14ac:dyDescent="0.35">
      <c r="A96">
        <v>1995</v>
      </c>
      <c r="B96">
        <v>70</v>
      </c>
      <c r="C96">
        <v>26.75</v>
      </c>
      <c r="D96" s="2">
        <v>0.69440636600000005</v>
      </c>
      <c r="E96" s="2">
        <v>0.84173185399999995</v>
      </c>
      <c r="F96" s="2">
        <v>1.765061971</v>
      </c>
      <c r="G96" s="2">
        <v>1.4488639590000001</v>
      </c>
      <c r="H96" s="2">
        <v>1.417433196</v>
      </c>
    </row>
    <row r="97" spans="1:8" x14ac:dyDescent="0.35">
      <c r="A97">
        <v>1996</v>
      </c>
      <c r="B97">
        <v>70</v>
      </c>
      <c r="C97">
        <v>26.75</v>
      </c>
      <c r="D97" s="2">
        <v>0.92537916200000003</v>
      </c>
      <c r="E97" s="2">
        <v>1.312353686</v>
      </c>
      <c r="F97" s="2">
        <v>1.4931073159999999</v>
      </c>
      <c r="G97" s="2">
        <v>0.72957065499999996</v>
      </c>
      <c r="H97" s="2">
        <v>0.265684107</v>
      </c>
    </row>
    <row r="98" spans="1:8" x14ac:dyDescent="0.35">
      <c r="A98">
        <v>1997</v>
      </c>
      <c r="B98">
        <v>70</v>
      </c>
      <c r="C98">
        <v>26.75</v>
      </c>
      <c r="D98" s="2">
        <v>0.83733307199999996</v>
      </c>
      <c r="E98" s="2">
        <v>1.7965078050000001</v>
      </c>
      <c r="F98" s="2">
        <v>1.9802296150000001</v>
      </c>
      <c r="G98" s="2">
        <v>1.3779411050000001</v>
      </c>
      <c r="H98" s="2">
        <v>0.35651512699999999</v>
      </c>
    </row>
    <row r="99" spans="1:8" x14ac:dyDescent="0.35">
      <c r="A99">
        <v>1998</v>
      </c>
      <c r="B99">
        <v>70</v>
      </c>
      <c r="C99">
        <v>26.75</v>
      </c>
      <c r="D99" s="2">
        <v>0.69098979800000004</v>
      </c>
      <c r="E99" s="2">
        <v>0.78786408900000005</v>
      </c>
      <c r="F99" s="2">
        <v>1.0971731419999999</v>
      </c>
      <c r="G99" s="2">
        <v>0.29006184899999998</v>
      </c>
      <c r="H99" s="2">
        <v>1.677306432</v>
      </c>
    </row>
    <row r="100" spans="1:8" x14ac:dyDescent="0.35">
      <c r="A100">
        <v>1999</v>
      </c>
      <c r="B100">
        <v>70</v>
      </c>
      <c r="C100">
        <v>26.75</v>
      </c>
      <c r="D100" s="2">
        <v>1.5855232210000001</v>
      </c>
      <c r="E100" s="2">
        <v>1.7713957579999999</v>
      </c>
      <c r="F100" s="2">
        <v>1.8924353359999999</v>
      </c>
      <c r="G100" s="2">
        <v>1.8461740659999999</v>
      </c>
      <c r="H100" s="2">
        <v>1.6649015469999999</v>
      </c>
    </row>
    <row r="101" spans="1:8" x14ac:dyDescent="0.35">
      <c r="A101">
        <v>2000</v>
      </c>
      <c r="B101">
        <v>70</v>
      </c>
      <c r="C101">
        <v>26.75</v>
      </c>
      <c r="D101" s="2">
        <v>-0.19732218600000001</v>
      </c>
      <c r="E101" s="2">
        <v>-0.19403880100000001</v>
      </c>
      <c r="F101" s="2">
        <v>0.332957112</v>
      </c>
      <c r="G101" s="2">
        <v>0.43089579900000002</v>
      </c>
      <c r="H101" s="2">
        <v>0.41941653400000001</v>
      </c>
    </row>
    <row r="102" spans="1:8" x14ac:dyDescent="0.35">
      <c r="A102">
        <v>2001</v>
      </c>
      <c r="B102">
        <v>70</v>
      </c>
      <c r="C102">
        <v>26.75</v>
      </c>
      <c r="D102" s="2">
        <v>0.71439845000000002</v>
      </c>
      <c r="E102" s="2">
        <v>0.873630401</v>
      </c>
      <c r="F102" s="2">
        <v>1.6369912170000001</v>
      </c>
      <c r="G102" s="2">
        <v>1.107783534</v>
      </c>
      <c r="H102" s="2">
        <v>0.96133376599999998</v>
      </c>
    </row>
    <row r="103" spans="1:8" x14ac:dyDescent="0.35">
      <c r="A103">
        <v>2002</v>
      </c>
      <c r="B103">
        <v>70</v>
      </c>
      <c r="C103">
        <v>26.75</v>
      </c>
      <c r="D103" s="2">
        <v>-0.19144017999999999</v>
      </c>
      <c r="E103" s="2">
        <v>-5.8652310000000003E-3</v>
      </c>
      <c r="F103" s="2">
        <v>-5.8652310000000003E-3</v>
      </c>
      <c r="G103" s="2">
        <v>-3.3105799999999998E-2</v>
      </c>
      <c r="H103" s="2">
        <v>-0.15779949600000001</v>
      </c>
    </row>
    <row r="104" spans="1:8" x14ac:dyDescent="0.35">
      <c r="A104">
        <v>2003</v>
      </c>
      <c r="B104">
        <v>70</v>
      </c>
      <c r="C104">
        <v>26.75</v>
      </c>
      <c r="D104" s="2">
        <v>0.69101421600000001</v>
      </c>
      <c r="E104" s="2">
        <v>0.69360747700000003</v>
      </c>
      <c r="F104" s="2">
        <v>1.385425795</v>
      </c>
      <c r="G104" s="2">
        <v>1.1786293059999999</v>
      </c>
      <c r="H104" s="2">
        <v>1.1764341380000001</v>
      </c>
    </row>
    <row r="105" spans="1:8" x14ac:dyDescent="0.35">
      <c r="A105">
        <v>2004</v>
      </c>
      <c r="B105">
        <v>70</v>
      </c>
      <c r="C105">
        <v>26.75</v>
      </c>
      <c r="D105" s="2">
        <v>0.69101421600000001</v>
      </c>
      <c r="E105" s="2">
        <v>0.69360747700000003</v>
      </c>
      <c r="F105" s="2">
        <v>1.385425795</v>
      </c>
      <c r="G105" s="2">
        <v>1.1786293059999999</v>
      </c>
      <c r="H105" s="2">
        <v>1.1764341380000001</v>
      </c>
    </row>
    <row r="106" spans="1:8" x14ac:dyDescent="0.35">
      <c r="A106">
        <v>2005</v>
      </c>
      <c r="B106">
        <v>70</v>
      </c>
      <c r="C106">
        <v>26.75</v>
      </c>
      <c r="D106" s="2">
        <v>0.79246450599999996</v>
      </c>
      <c r="E106" s="2">
        <v>0.97341554399999997</v>
      </c>
      <c r="F106" s="2">
        <v>1.143683837</v>
      </c>
      <c r="G106" s="2">
        <v>0.35927520899999998</v>
      </c>
      <c r="H106" s="2">
        <v>0.35927520899999998</v>
      </c>
    </row>
    <row r="107" spans="1:8" x14ac:dyDescent="0.35">
      <c r="A107">
        <v>2006</v>
      </c>
      <c r="B107">
        <v>70</v>
      </c>
      <c r="C107">
        <v>26.75</v>
      </c>
      <c r="D107" s="2">
        <v>-0.19219366700000001</v>
      </c>
      <c r="E107" s="2">
        <v>-6.0839447999999997E-2</v>
      </c>
      <c r="F107" s="2">
        <v>4.8666798999999997E-2</v>
      </c>
      <c r="G107" s="2">
        <v>2.0377253959999999</v>
      </c>
      <c r="H107" s="2">
        <v>1.9413132989999999</v>
      </c>
    </row>
    <row r="108" spans="1:8" x14ac:dyDescent="0.35">
      <c r="A108">
        <v>2007</v>
      </c>
      <c r="B108">
        <v>70</v>
      </c>
      <c r="C108">
        <v>26.75</v>
      </c>
      <c r="D108" s="2">
        <v>0.72967311400000001</v>
      </c>
      <c r="E108" s="2">
        <v>0.73281749799999996</v>
      </c>
      <c r="F108" s="2">
        <v>0.95040856200000001</v>
      </c>
      <c r="G108" s="2">
        <v>0.814592223</v>
      </c>
      <c r="H108" s="2">
        <v>1.484676946</v>
      </c>
    </row>
    <row r="109" spans="1:8" x14ac:dyDescent="0.35">
      <c r="A109">
        <v>2008</v>
      </c>
      <c r="B109">
        <v>70</v>
      </c>
      <c r="C109">
        <v>26.75</v>
      </c>
      <c r="D109" s="2">
        <v>0.69817539399999995</v>
      </c>
      <c r="E109" s="2">
        <v>1.036130856</v>
      </c>
      <c r="F109" s="2">
        <v>1.3538267690000001</v>
      </c>
      <c r="G109" s="2">
        <v>0.57634985100000002</v>
      </c>
      <c r="H109" s="2">
        <v>0.18576221900000001</v>
      </c>
    </row>
    <row r="110" spans="1:8" x14ac:dyDescent="0.35">
      <c r="A110">
        <v>2009</v>
      </c>
      <c r="B110">
        <v>70</v>
      </c>
      <c r="C110">
        <v>26.75</v>
      </c>
      <c r="D110" s="2">
        <v>-0.197322158</v>
      </c>
      <c r="E110" s="2">
        <v>6.0330606000000002E-2</v>
      </c>
      <c r="F110" s="2">
        <v>0.40738079999999999</v>
      </c>
      <c r="G110" s="2">
        <v>0.48605423800000003</v>
      </c>
      <c r="H110" s="2">
        <v>0.26364035200000002</v>
      </c>
    </row>
    <row r="111" spans="1:8" x14ac:dyDescent="0.35">
      <c r="A111">
        <v>2010</v>
      </c>
      <c r="B111">
        <v>70</v>
      </c>
      <c r="C111">
        <v>26.75</v>
      </c>
      <c r="D111" s="2">
        <v>0.69099284999999999</v>
      </c>
      <c r="E111" s="2">
        <v>1.2617831879999999</v>
      </c>
      <c r="F111" s="2">
        <v>2.0314222389999999</v>
      </c>
      <c r="G111" s="2">
        <v>1.7364566319999999</v>
      </c>
      <c r="H111" s="2">
        <v>1.4317720359999999</v>
      </c>
    </row>
    <row r="112" spans="1:8" x14ac:dyDescent="0.35">
      <c r="A112">
        <v>2011</v>
      </c>
      <c r="B112">
        <v>70</v>
      </c>
      <c r="C112">
        <v>26.75</v>
      </c>
      <c r="D112" s="2">
        <v>0.69102337199999997</v>
      </c>
      <c r="E112" s="2">
        <v>0.69122175799999996</v>
      </c>
      <c r="F112" s="2">
        <v>0.88163434600000001</v>
      </c>
      <c r="G112" s="2">
        <v>0.56413718800000001</v>
      </c>
      <c r="H112" s="2">
        <v>1.161766453</v>
      </c>
    </row>
    <row r="113" spans="1:8" x14ac:dyDescent="0.35">
      <c r="A113">
        <v>2012</v>
      </c>
      <c r="B113">
        <v>70</v>
      </c>
      <c r="C113">
        <v>26.75</v>
      </c>
      <c r="D113" s="2">
        <v>0.70404357299999998</v>
      </c>
      <c r="E113" s="2">
        <v>0.79381256200000005</v>
      </c>
      <c r="F113" s="2">
        <v>0.88880564399999995</v>
      </c>
      <c r="G113" s="2">
        <v>1.3465440769999999</v>
      </c>
      <c r="H113" s="2">
        <v>1.512431638</v>
      </c>
    </row>
    <row r="114" spans="1:8" x14ac:dyDescent="0.35">
      <c r="A114">
        <v>2013</v>
      </c>
      <c r="B114">
        <v>70</v>
      </c>
      <c r="C114">
        <v>26.75</v>
      </c>
      <c r="D114" s="2">
        <v>0.69863515799999998</v>
      </c>
      <c r="E114" s="2">
        <v>0.85610710800000001</v>
      </c>
      <c r="F114" s="2">
        <v>1.1584979879999999</v>
      </c>
      <c r="G114" s="2">
        <v>1.197993275</v>
      </c>
      <c r="H114" s="2">
        <v>1.0624268029999999</v>
      </c>
    </row>
    <row r="115" spans="1:8" x14ac:dyDescent="0.35">
      <c r="A115">
        <v>2014</v>
      </c>
      <c r="B115">
        <v>70</v>
      </c>
      <c r="C115">
        <v>26.75</v>
      </c>
      <c r="D115" s="2">
        <v>0.72414439500000005</v>
      </c>
      <c r="E115" s="2">
        <v>0.756851143</v>
      </c>
      <c r="F115" s="2">
        <v>1.286760014</v>
      </c>
      <c r="G115" s="2">
        <v>0.49859014099999999</v>
      </c>
      <c r="H115" s="2">
        <v>0.493771083</v>
      </c>
    </row>
    <row r="116" spans="1:8" x14ac:dyDescent="0.35">
      <c r="A116">
        <v>2015</v>
      </c>
      <c r="B116">
        <v>70</v>
      </c>
      <c r="C116">
        <v>26.75</v>
      </c>
      <c r="D116" s="2">
        <v>0.75524116399999996</v>
      </c>
      <c r="E116" s="2">
        <v>1.0950107529999999</v>
      </c>
      <c r="F116" s="2">
        <v>1.6850275219999999</v>
      </c>
      <c r="G116" s="2">
        <v>1.0350918</v>
      </c>
      <c r="H116" s="2">
        <v>1.0330994520000001</v>
      </c>
    </row>
    <row r="117" spans="1:8" x14ac:dyDescent="0.35">
      <c r="A117">
        <v>2016</v>
      </c>
      <c r="B117">
        <v>70</v>
      </c>
      <c r="C117">
        <v>26.75</v>
      </c>
      <c r="D117" s="2">
        <v>0.73261279199999996</v>
      </c>
      <c r="E117" s="2">
        <v>0.83496398599999999</v>
      </c>
      <c r="F117" s="2">
        <v>1.0290970150000001</v>
      </c>
      <c r="G117" s="2">
        <v>0.35493147899999999</v>
      </c>
      <c r="H117" s="2">
        <v>0.23999490200000001</v>
      </c>
    </row>
    <row r="118" spans="1:8" x14ac:dyDescent="0.35">
      <c r="A118">
        <v>2017</v>
      </c>
      <c r="B118">
        <v>70</v>
      </c>
      <c r="C118">
        <v>26.75</v>
      </c>
      <c r="D118" s="2">
        <v>0.80914923999999999</v>
      </c>
      <c r="E118" s="2">
        <v>0.99945072000000001</v>
      </c>
      <c r="F118" s="2">
        <v>1.63654868</v>
      </c>
      <c r="G118" s="2">
        <v>0.95161831399999997</v>
      </c>
      <c r="H118" s="2">
        <v>0.75817073599999996</v>
      </c>
    </row>
    <row r="119" spans="1:8" x14ac:dyDescent="0.35">
      <c r="A119">
        <v>2018</v>
      </c>
      <c r="B119">
        <v>70</v>
      </c>
      <c r="C119">
        <v>26.75</v>
      </c>
      <c r="D119" s="2">
        <v>-0.173069366</v>
      </c>
      <c r="E119" s="2">
        <v>-7.1020155000000001E-2</v>
      </c>
      <c r="F119" s="2">
        <v>0.18621415999999999</v>
      </c>
      <c r="G119" s="2">
        <v>0.25948320000000002</v>
      </c>
      <c r="H119" s="2">
        <v>0.13038382600000001</v>
      </c>
    </row>
    <row r="120" spans="1:8" x14ac:dyDescent="0.35">
      <c r="A120">
        <v>2019</v>
      </c>
      <c r="B120">
        <v>70</v>
      </c>
      <c r="C120">
        <v>26.75</v>
      </c>
      <c r="D120" s="2">
        <v>-7.5100878999999995E-2</v>
      </c>
      <c r="E120" s="2">
        <v>6.6843177000000004E-2</v>
      </c>
      <c r="F120" s="2">
        <v>0.30024820800000002</v>
      </c>
      <c r="G120" s="2">
        <v>0.32872916800000002</v>
      </c>
      <c r="H120" s="2">
        <v>0.48022892</v>
      </c>
    </row>
    <row r="121" spans="1:8" x14ac:dyDescent="0.35">
      <c r="A121">
        <v>2020</v>
      </c>
      <c r="B121">
        <v>70</v>
      </c>
      <c r="C121">
        <v>26.75</v>
      </c>
      <c r="D121" s="2">
        <v>-0.17069706500000001</v>
      </c>
      <c r="E121" s="2">
        <v>-0.110591884</v>
      </c>
      <c r="F121" s="2">
        <v>0.18345800400000001</v>
      </c>
      <c r="G121" s="2">
        <v>0.58256397800000004</v>
      </c>
      <c r="H121" s="2">
        <v>1.1257606490000001</v>
      </c>
    </row>
    <row r="122" spans="1:8" x14ac:dyDescent="0.35">
      <c r="A122">
        <v>1991</v>
      </c>
      <c r="B122">
        <v>70</v>
      </c>
      <c r="C122">
        <v>27</v>
      </c>
      <c r="D122" s="2">
        <v>0.73582309599999995</v>
      </c>
      <c r="E122" s="2">
        <v>0.83931715399999995</v>
      </c>
      <c r="F122" s="2">
        <v>0.98682384899999998</v>
      </c>
      <c r="G122" s="2">
        <v>0.27523624099999999</v>
      </c>
      <c r="H122" s="2">
        <v>0.15581383900000001</v>
      </c>
    </row>
    <row r="123" spans="1:8" x14ac:dyDescent="0.35">
      <c r="A123">
        <v>1992</v>
      </c>
      <c r="B123">
        <v>70</v>
      </c>
      <c r="C123">
        <v>27</v>
      </c>
      <c r="D123" s="2">
        <v>0.759682529</v>
      </c>
      <c r="E123" s="2">
        <v>0.90347174500000005</v>
      </c>
      <c r="F123" s="2">
        <v>1.3354731879999999</v>
      </c>
      <c r="G123" s="2">
        <v>1.0477096450000001</v>
      </c>
      <c r="H123" s="2">
        <v>1.737280733</v>
      </c>
    </row>
    <row r="124" spans="1:8" x14ac:dyDescent="0.35">
      <c r="A124">
        <v>1993</v>
      </c>
      <c r="B124">
        <v>70</v>
      </c>
      <c r="C124">
        <v>27</v>
      </c>
      <c r="D124" s="2">
        <v>0.69945611799999996</v>
      </c>
      <c r="E124" s="2">
        <v>1.0837550460000001</v>
      </c>
      <c r="F124" s="2">
        <v>1.9735294299999999</v>
      </c>
      <c r="G124" s="2">
        <v>1.3213640639999999</v>
      </c>
      <c r="H124" s="2">
        <v>1.19710652</v>
      </c>
    </row>
    <row r="125" spans="1:8" x14ac:dyDescent="0.35">
      <c r="A125">
        <v>1994</v>
      </c>
      <c r="B125">
        <v>70</v>
      </c>
      <c r="C125">
        <v>27</v>
      </c>
      <c r="D125" s="2">
        <v>0.69647629499999997</v>
      </c>
      <c r="E125" s="2">
        <v>0.760113649</v>
      </c>
      <c r="F125" s="2">
        <v>1.9395458720000001</v>
      </c>
      <c r="G125" s="2">
        <v>1.528218702</v>
      </c>
      <c r="H125" s="2">
        <v>1.871284052</v>
      </c>
    </row>
    <row r="126" spans="1:8" x14ac:dyDescent="0.35">
      <c r="A126">
        <v>1995</v>
      </c>
      <c r="B126">
        <v>70</v>
      </c>
      <c r="C126">
        <v>27</v>
      </c>
      <c r="D126" s="2">
        <v>0.69842344300000003</v>
      </c>
      <c r="E126" s="2">
        <v>0.81612158999999995</v>
      </c>
      <c r="F126" s="2">
        <v>1.6733791410000001</v>
      </c>
      <c r="G126" s="2">
        <v>1.309169217</v>
      </c>
      <c r="H126" s="2">
        <v>1.372078967</v>
      </c>
    </row>
    <row r="127" spans="1:8" x14ac:dyDescent="0.35">
      <c r="A127">
        <v>1996</v>
      </c>
      <c r="B127">
        <v>70</v>
      </c>
      <c r="C127">
        <v>27</v>
      </c>
      <c r="D127" s="2">
        <v>0.93696188499999999</v>
      </c>
      <c r="E127" s="2">
        <v>1.3311243829999999</v>
      </c>
      <c r="F127" s="2">
        <v>1.4759602599999999</v>
      </c>
      <c r="G127" s="2">
        <v>0.689895076</v>
      </c>
      <c r="H127" s="2">
        <v>0.20996701300000001</v>
      </c>
    </row>
    <row r="128" spans="1:8" x14ac:dyDescent="0.35">
      <c r="A128">
        <v>1997</v>
      </c>
      <c r="B128">
        <v>70</v>
      </c>
      <c r="C128">
        <v>27</v>
      </c>
      <c r="D128" s="2">
        <v>0.84537240300000005</v>
      </c>
      <c r="E128" s="2">
        <v>1.798633221</v>
      </c>
      <c r="F128" s="2">
        <v>1.979794067</v>
      </c>
      <c r="G128" s="2">
        <v>1.3711670979999999</v>
      </c>
      <c r="H128" s="2">
        <v>0.35378194400000001</v>
      </c>
    </row>
    <row r="129" spans="1:8" x14ac:dyDescent="0.35">
      <c r="A129">
        <v>1998</v>
      </c>
      <c r="B129">
        <v>70</v>
      </c>
      <c r="C129">
        <v>27</v>
      </c>
      <c r="D129" s="2">
        <v>0.69645794800000005</v>
      </c>
      <c r="E129" s="2">
        <v>0.80202056799999999</v>
      </c>
      <c r="F129" s="2">
        <v>1.1327109449999999</v>
      </c>
      <c r="G129" s="2">
        <v>0.32888424700000002</v>
      </c>
      <c r="H129" s="2">
        <v>1.6875103730000001</v>
      </c>
    </row>
    <row r="130" spans="1:8" x14ac:dyDescent="0.35">
      <c r="A130">
        <v>1999</v>
      </c>
      <c r="B130">
        <v>70</v>
      </c>
      <c r="C130">
        <v>27</v>
      </c>
      <c r="D130" s="2">
        <v>1.5967021029999999</v>
      </c>
      <c r="E130" s="2">
        <v>1.7773569140000001</v>
      </c>
      <c r="F130" s="2">
        <v>1.896066445</v>
      </c>
      <c r="G130" s="2">
        <v>1.740196858</v>
      </c>
      <c r="H130" s="2">
        <v>1.557338361</v>
      </c>
    </row>
    <row r="131" spans="1:8" x14ac:dyDescent="0.35">
      <c r="A131">
        <v>2000</v>
      </c>
      <c r="B131">
        <v>70</v>
      </c>
      <c r="C131">
        <v>27</v>
      </c>
      <c r="D131" s="2">
        <v>-0.19732218600000001</v>
      </c>
      <c r="E131" s="2">
        <v>-0.18773932099999999</v>
      </c>
      <c r="F131" s="2">
        <v>0.26931761100000001</v>
      </c>
      <c r="G131" s="2">
        <v>0.36543668699999998</v>
      </c>
      <c r="H131" s="2">
        <v>0.33625153000000002</v>
      </c>
    </row>
    <row r="132" spans="1:8" x14ac:dyDescent="0.35">
      <c r="A132">
        <v>2001</v>
      </c>
      <c r="B132">
        <v>70</v>
      </c>
      <c r="C132">
        <v>27</v>
      </c>
      <c r="D132" s="2">
        <v>0.72325042299999998</v>
      </c>
      <c r="E132" s="2">
        <v>0.89184670200000005</v>
      </c>
      <c r="F132" s="2">
        <v>1.6948505149999999</v>
      </c>
      <c r="G132" s="2">
        <v>1.177808706</v>
      </c>
      <c r="H132" s="2">
        <v>1.025622582</v>
      </c>
    </row>
    <row r="133" spans="1:8" x14ac:dyDescent="0.35">
      <c r="A133">
        <v>2002</v>
      </c>
      <c r="B133">
        <v>70</v>
      </c>
      <c r="C133">
        <v>27</v>
      </c>
      <c r="D133" s="2">
        <v>-0.190731384</v>
      </c>
      <c r="E133" s="2">
        <v>-8.7683970000000007E-3</v>
      </c>
      <c r="F133" s="2">
        <v>-8.7683970000000007E-3</v>
      </c>
      <c r="G133" s="2">
        <v>-3.7887615999999999E-2</v>
      </c>
      <c r="H133" s="2">
        <v>-0.15486340300000001</v>
      </c>
    </row>
    <row r="134" spans="1:8" x14ac:dyDescent="0.35">
      <c r="A134">
        <v>2003</v>
      </c>
      <c r="B134">
        <v>70</v>
      </c>
      <c r="C134">
        <v>27</v>
      </c>
      <c r="D134" s="2">
        <v>0.69648852500000002</v>
      </c>
      <c r="E134" s="2">
        <v>0.69757687700000004</v>
      </c>
      <c r="F134" s="2">
        <v>1.3816003779999999</v>
      </c>
      <c r="G134" s="2">
        <v>1.175957667</v>
      </c>
      <c r="H134" s="2">
        <v>1.1750342970000001</v>
      </c>
    </row>
    <row r="135" spans="1:8" x14ac:dyDescent="0.35">
      <c r="A135">
        <v>2004</v>
      </c>
      <c r="B135">
        <v>70</v>
      </c>
      <c r="C135">
        <v>27</v>
      </c>
      <c r="D135" s="2">
        <v>0.69648852500000002</v>
      </c>
      <c r="E135" s="2">
        <v>0.69757687700000004</v>
      </c>
      <c r="F135" s="2">
        <v>1.3816003779999999</v>
      </c>
      <c r="G135" s="2">
        <v>1.175957667</v>
      </c>
      <c r="H135" s="2">
        <v>1.1750342970000001</v>
      </c>
    </row>
    <row r="136" spans="1:8" x14ac:dyDescent="0.35">
      <c r="A136">
        <v>2005</v>
      </c>
      <c r="B136">
        <v>70</v>
      </c>
      <c r="C136">
        <v>27</v>
      </c>
      <c r="D136" s="2">
        <v>0.80638265499999995</v>
      </c>
      <c r="E136" s="2">
        <v>0.98836595900000002</v>
      </c>
      <c r="F136" s="2">
        <v>1.1595421050000001</v>
      </c>
      <c r="G136" s="2">
        <v>0.36604824499999999</v>
      </c>
      <c r="H136" s="2">
        <v>0.36604824499999999</v>
      </c>
    </row>
    <row r="137" spans="1:8" x14ac:dyDescent="0.35">
      <c r="A137">
        <v>2006</v>
      </c>
      <c r="B137">
        <v>70</v>
      </c>
      <c r="C137">
        <v>27</v>
      </c>
      <c r="D137" s="2">
        <v>-0.192231981</v>
      </c>
      <c r="E137" s="2">
        <v>-5.4233468E-2</v>
      </c>
      <c r="F137" s="2">
        <v>5.3489360999999999E-2</v>
      </c>
      <c r="G137" s="2">
        <v>2.0542341670000002</v>
      </c>
      <c r="H137" s="2">
        <v>1.953831589</v>
      </c>
    </row>
    <row r="138" spans="1:8" x14ac:dyDescent="0.35">
      <c r="A138">
        <v>2007</v>
      </c>
      <c r="B138">
        <v>70</v>
      </c>
      <c r="C138">
        <v>27</v>
      </c>
      <c r="D138" s="2">
        <v>0.736230516</v>
      </c>
      <c r="E138" s="2">
        <v>0.73961448799999996</v>
      </c>
      <c r="F138" s="2">
        <v>0.95559413100000001</v>
      </c>
      <c r="G138" s="2">
        <v>0.82287569400000005</v>
      </c>
      <c r="H138" s="2">
        <v>1.4984205269999999</v>
      </c>
    </row>
    <row r="139" spans="1:8" x14ac:dyDescent="0.35">
      <c r="A139">
        <v>2008</v>
      </c>
      <c r="B139">
        <v>70</v>
      </c>
      <c r="C139">
        <v>27</v>
      </c>
      <c r="D139" s="2">
        <v>0.70410491600000003</v>
      </c>
      <c r="E139" s="2">
        <v>1.038631348</v>
      </c>
      <c r="F139" s="2">
        <v>1.3585539520000001</v>
      </c>
      <c r="G139" s="2">
        <v>0.57041999899999996</v>
      </c>
      <c r="H139" s="2">
        <v>0.18287831700000001</v>
      </c>
    </row>
    <row r="140" spans="1:8" x14ac:dyDescent="0.35">
      <c r="A140">
        <v>2009</v>
      </c>
      <c r="B140">
        <v>70</v>
      </c>
      <c r="C140">
        <v>27</v>
      </c>
      <c r="D140" s="2">
        <v>-0.197322157</v>
      </c>
      <c r="E140" s="2">
        <v>6.5665866000000003E-2</v>
      </c>
      <c r="F140" s="2">
        <v>0.44956221899999999</v>
      </c>
      <c r="G140" s="2">
        <v>0.50471119099999995</v>
      </c>
      <c r="H140" s="2">
        <v>0.29869234500000003</v>
      </c>
    </row>
    <row r="141" spans="1:8" x14ac:dyDescent="0.35">
      <c r="A141">
        <v>2010</v>
      </c>
      <c r="B141">
        <v>70</v>
      </c>
      <c r="C141">
        <v>27</v>
      </c>
      <c r="D141" s="2">
        <v>0.69646406400000005</v>
      </c>
      <c r="E141" s="2">
        <v>1.2297742140000001</v>
      </c>
      <c r="F141" s="2">
        <v>2.091417598</v>
      </c>
      <c r="G141" s="2">
        <v>1.850543413</v>
      </c>
      <c r="H141" s="2">
        <v>1.599200763</v>
      </c>
    </row>
    <row r="142" spans="1:8" x14ac:dyDescent="0.35">
      <c r="A142">
        <v>2011</v>
      </c>
      <c r="B142">
        <v>70</v>
      </c>
      <c r="C142">
        <v>27</v>
      </c>
      <c r="D142" s="2">
        <v>0.69649769900000003</v>
      </c>
      <c r="E142" s="2">
        <v>0.69669032799999997</v>
      </c>
      <c r="F142" s="2">
        <v>0.88846755200000005</v>
      </c>
      <c r="G142" s="2">
        <v>0.57057912300000002</v>
      </c>
      <c r="H142" s="2">
        <v>1.181502056</v>
      </c>
    </row>
    <row r="143" spans="1:8" x14ac:dyDescent="0.35">
      <c r="A143">
        <v>2012</v>
      </c>
      <c r="B143">
        <v>70</v>
      </c>
      <c r="C143">
        <v>27</v>
      </c>
      <c r="D143" s="2">
        <v>0.70954742999999998</v>
      </c>
      <c r="E143" s="2">
        <v>0.799469333</v>
      </c>
      <c r="F143" s="2">
        <v>0.89463296599999997</v>
      </c>
      <c r="G143" s="2">
        <v>1.3512174770000001</v>
      </c>
      <c r="H143" s="2">
        <v>1.51743658</v>
      </c>
    </row>
    <row r="144" spans="1:8" x14ac:dyDescent="0.35">
      <c r="A144">
        <v>2013</v>
      </c>
      <c r="B144">
        <v>70</v>
      </c>
      <c r="C144">
        <v>27</v>
      </c>
      <c r="D144" s="2">
        <v>0.70275648999999996</v>
      </c>
      <c r="E144" s="2">
        <v>0.84925221100000003</v>
      </c>
      <c r="F144" s="2">
        <v>1.1259375979999999</v>
      </c>
      <c r="G144" s="2">
        <v>1.214002136</v>
      </c>
      <c r="H144" s="2">
        <v>1.0884744099999999</v>
      </c>
    </row>
    <row r="145" spans="1:8" x14ac:dyDescent="0.35">
      <c r="A145">
        <v>2014</v>
      </c>
      <c r="B145">
        <v>70</v>
      </c>
      <c r="C145">
        <v>27</v>
      </c>
      <c r="D145" s="2">
        <v>0.72386561100000002</v>
      </c>
      <c r="E145" s="2">
        <v>0.74986365300000002</v>
      </c>
      <c r="F145" s="2">
        <v>1.2121561649999999</v>
      </c>
      <c r="G145" s="2">
        <v>0.40233491199999999</v>
      </c>
      <c r="H145" s="2">
        <v>0.39940444400000003</v>
      </c>
    </row>
    <row r="146" spans="1:8" x14ac:dyDescent="0.35">
      <c r="A146">
        <v>2015</v>
      </c>
      <c r="B146">
        <v>70</v>
      </c>
      <c r="C146">
        <v>27</v>
      </c>
      <c r="D146" s="2">
        <v>0.74803065499999999</v>
      </c>
      <c r="E146" s="2">
        <v>1.0310982319999999</v>
      </c>
      <c r="F146" s="2">
        <v>1.6864441299999999</v>
      </c>
      <c r="G146" s="2">
        <v>1.0447364889999999</v>
      </c>
      <c r="H146" s="2">
        <v>1.0562566069999999</v>
      </c>
    </row>
    <row r="147" spans="1:8" x14ac:dyDescent="0.35">
      <c r="A147">
        <v>2016</v>
      </c>
      <c r="B147">
        <v>70</v>
      </c>
      <c r="C147">
        <v>27</v>
      </c>
      <c r="D147" s="2">
        <v>0.75588957499999998</v>
      </c>
      <c r="E147" s="2">
        <v>0.86420280500000002</v>
      </c>
      <c r="F147" s="2">
        <v>1.086979712</v>
      </c>
      <c r="G147" s="2">
        <v>0.35658717400000001</v>
      </c>
      <c r="H147" s="2">
        <v>0.233317776</v>
      </c>
    </row>
    <row r="148" spans="1:8" x14ac:dyDescent="0.35">
      <c r="A148">
        <v>2017</v>
      </c>
      <c r="B148">
        <v>70</v>
      </c>
      <c r="C148">
        <v>27</v>
      </c>
      <c r="D148" s="2">
        <v>0.83058190300000001</v>
      </c>
      <c r="E148" s="2">
        <v>0.99091402699999998</v>
      </c>
      <c r="F148" s="2">
        <v>1.630299852</v>
      </c>
      <c r="G148" s="2">
        <v>0.94981007699999997</v>
      </c>
      <c r="H148" s="2">
        <v>0.78721390599999996</v>
      </c>
    </row>
    <row r="149" spans="1:8" x14ac:dyDescent="0.35">
      <c r="A149">
        <v>2018</v>
      </c>
      <c r="B149">
        <v>70</v>
      </c>
      <c r="C149">
        <v>27</v>
      </c>
      <c r="D149" s="2">
        <v>-0.17293519900000001</v>
      </c>
      <c r="E149" s="2">
        <v>-4.3637080000000002E-2</v>
      </c>
      <c r="F149" s="2">
        <v>0.231534463</v>
      </c>
      <c r="G149" s="2">
        <v>0.27867329400000002</v>
      </c>
      <c r="H149" s="2">
        <v>0.122834954</v>
      </c>
    </row>
    <row r="150" spans="1:8" x14ac:dyDescent="0.35">
      <c r="A150">
        <v>2019</v>
      </c>
      <c r="B150">
        <v>70</v>
      </c>
      <c r="C150">
        <v>27</v>
      </c>
      <c r="D150" s="2">
        <v>-0.109013212</v>
      </c>
      <c r="E150" s="2">
        <v>5.9112662000000003E-2</v>
      </c>
      <c r="F150" s="2">
        <v>0.302325063</v>
      </c>
      <c r="G150" s="2">
        <v>0.38883618199999997</v>
      </c>
      <c r="H150" s="2">
        <v>0.50197163499999997</v>
      </c>
    </row>
    <row r="151" spans="1:8" x14ac:dyDescent="0.35">
      <c r="A151">
        <v>2020</v>
      </c>
      <c r="B151">
        <v>70</v>
      </c>
      <c r="C151">
        <v>27</v>
      </c>
      <c r="D151" s="2">
        <v>-0.17165530800000001</v>
      </c>
      <c r="E151" s="2">
        <v>-8.7988351000000006E-2</v>
      </c>
      <c r="F151" s="2">
        <v>0.213081572</v>
      </c>
      <c r="G151" s="2">
        <v>0.59286271499999998</v>
      </c>
      <c r="H151" s="2">
        <v>1.128712113</v>
      </c>
    </row>
    <row r="152" spans="1:8" x14ac:dyDescent="0.35">
      <c r="A152">
        <v>1991</v>
      </c>
      <c r="B152">
        <v>70</v>
      </c>
      <c r="C152">
        <v>27.25</v>
      </c>
      <c r="D152" s="2">
        <v>0.77332759799999995</v>
      </c>
      <c r="E152" s="2">
        <v>0.83808033699999995</v>
      </c>
      <c r="F152" s="2">
        <v>0.99246037099999995</v>
      </c>
      <c r="G152" s="2">
        <v>0.16383646299999999</v>
      </c>
      <c r="H152" s="2">
        <v>8.8440002000000004E-2</v>
      </c>
    </row>
    <row r="153" spans="1:8" x14ac:dyDescent="0.35">
      <c r="A153">
        <v>1992</v>
      </c>
      <c r="B153">
        <v>70</v>
      </c>
      <c r="C153">
        <v>27.25</v>
      </c>
      <c r="D153" s="2">
        <v>0.73753829000000004</v>
      </c>
      <c r="E153" s="2">
        <v>0.81498024199999997</v>
      </c>
      <c r="F153" s="2">
        <v>1.1307180509999999</v>
      </c>
      <c r="G153" s="2">
        <v>0.73831418699999996</v>
      </c>
      <c r="H153" s="2">
        <v>1.4703281210000001</v>
      </c>
    </row>
    <row r="154" spans="1:8" x14ac:dyDescent="0.35">
      <c r="A154">
        <v>1993</v>
      </c>
      <c r="B154">
        <v>70</v>
      </c>
      <c r="C154">
        <v>27.25</v>
      </c>
      <c r="D154" s="2">
        <v>0.70615760500000002</v>
      </c>
      <c r="E154" s="2">
        <v>1.068485387</v>
      </c>
      <c r="F154" s="2">
        <v>1.9313995500000001</v>
      </c>
      <c r="G154" s="2">
        <v>1.272647748</v>
      </c>
      <c r="H154" s="2">
        <v>1.1219668759999999</v>
      </c>
    </row>
    <row r="155" spans="1:8" x14ac:dyDescent="0.35">
      <c r="A155">
        <v>1994</v>
      </c>
      <c r="B155">
        <v>70</v>
      </c>
      <c r="C155">
        <v>27.25</v>
      </c>
      <c r="D155" s="2">
        <v>0.70395898199999996</v>
      </c>
      <c r="E155" s="2">
        <v>0.76386390800000004</v>
      </c>
      <c r="F155" s="2">
        <v>2.1281895460000002</v>
      </c>
      <c r="G155" s="2">
        <v>1.756203687</v>
      </c>
      <c r="H155" s="2">
        <v>2.102213983</v>
      </c>
    </row>
    <row r="156" spans="1:8" x14ac:dyDescent="0.35">
      <c r="A156">
        <v>1995</v>
      </c>
      <c r="B156">
        <v>70</v>
      </c>
      <c r="C156">
        <v>27.25</v>
      </c>
      <c r="D156" s="2">
        <v>0.705394505</v>
      </c>
      <c r="E156" s="2">
        <v>0.76912629799999999</v>
      </c>
      <c r="F156" s="2">
        <v>1.5036531639999999</v>
      </c>
      <c r="G156" s="2">
        <v>1.0435448860000001</v>
      </c>
      <c r="H156" s="2">
        <v>1.2893358530000001</v>
      </c>
    </row>
    <row r="157" spans="1:8" x14ac:dyDescent="0.35">
      <c r="A157">
        <v>1996</v>
      </c>
      <c r="B157">
        <v>70</v>
      </c>
      <c r="C157">
        <v>27.25</v>
      </c>
      <c r="D157" s="2">
        <v>0.94862737200000002</v>
      </c>
      <c r="E157" s="2">
        <v>1.3488903240000001</v>
      </c>
      <c r="F157" s="2">
        <v>1.433582702</v>
      </c>
      <c r="G157" s="2">
        <v>0.62497128300000004</v>
      </c>
      <c r="H157" s="2">
        <v>0.12583282600000001</v>
      </c>
    </row>
    <row r="158" spans="1:8" x14ac:dyDescent="0.35">
      <c r="A158">
        <v>1997</v>
      </c>
      <c r="B158">
        <v>70</v>
      </c>
      <c r="C158">
        <v>27.25</v>
      </c>
      <c r="D158" s="2">
        <v>0.85379886500000002</v>
      </c>
      <c r="E158" s="2">
        <v>1.791788436</v>
      </c>
      <c r="F158" s="2">
        <v>1.9681721919999999</v>
      </c>
      <c r="G158" s="2">
        <v>1.3582876239999999</v>
      </c>
      <c r="H158" s="2">
        <v>0.35358962700000002</v>
      </c>
    </row>
    <row r="159" spans="1:8" x14ac:dyDescent="0.35">
      <c r="A159">
        <v>1998</v>
      </c>
      <c r="B159">
        <v>70</v>
      </c>
      <c r="C159">
        <v>27.25</v>
      </c>
      <c r="D159" s="2">
        <v>0.70394072900000004</v>
      </c>
      <c r="E159" s="2">
        <v>0.81817669000000004</v>
      </c>
      <c r="F159" s="2">
        <v>1.168640482</v>
      </c>
      <c r="G159" s="2">
        <v>0.378501223</v>
      </c>
      <c r="H159" s="2">
        <v>1.6927550410000001</v>
      </c>
    </row>
    <row r="160" spans="1:8" x14ac:dyDescent="0.35">
      <c r="A160">
        <v>1999</v>
      </c>
      <c r="B160">
        <v>70</v>
      </c>
      <c r="C160">
        <v>27.25</v>
      </c>
      <c r="D160" s="2">
        <v>1.601514729</v>
      </c>
      <c r="E160" s="2">
        <v>1.7762071109999999</v>
      </c>
      <c r="F160" s="2">
        <v>1.89172305</v>
      </c>
      <c r="G160" s="2">
        <v>1.551504899</v>
      </c>
      <c r="H160" s="2">
        <v>1.362918114</v>
      </c>
    </row>
    <row r="161" spans="1:8" x14ac:dyDescent="0.35">
      <c r="A161">
        <v>2000</v>
      </c>
      <c r="B161">
        <v>70</v>
      </c>
      <c r="C161">
        <v>27.25</v>
      </c>
      <c r="D161" s="2">
        <v>-0.19732218600000001</v>
      </c>
      <c r="E161" s="2">
        <v>-0.17138861599999999</v>
      </c>
      <c r="F161" s="2">
        <v>0.18308885</v>
      </c>
      <c r="G161" s="2">
        <v>0.27930200799999999</v>
      </c>
      <c r="H161" s="2">
        <v>0.21875321</v>
      </c>
    </row>
    <row r="162" spans="1:8" x14ac:dyDescent="0.35">
      <c r="A162">
        <v>2001</v>
      </c>
      <c r="B162">
        <v>70</v>
      </c>
      <c r="C162">
        <v>27.25</v>
      </c>
      <c r="D162" s="2">
        <v>0.732592405</v>
      </c>
      <c r="E162" s="2">
        <v>0.91111770000000003</v>
      </c>
      <c r="F162" s="2">
        <v>1.7838580719999999</v>
      </c>
      <c r="G162" s="2">
        <v>1.2914361809999999</v>
      </c>
      <c r="H162" s="2">
        <v>1.13592501</v>
      </c>
    </row>
    <row r="163" spans="1:8" x14ac:dyDescent="0.35">
      <c r="A163">
        <v>2002</v>
      </c>
      <c r="B163">
        <v>70</v>
      </c>
      <c r="C163">
        <v>27.25</v>
      </c>
      <c r="D163" s="2">
        <v>-0.188913584</v>
      </c>
      <c r="E163" s="2">
        <v>-5.776832E-3</v>
      </c>
      <c r="F163" s="2">
        <v>-5.776832E-3</v>
      </c>
      <c r="G163" s="2">
        <v>-3.8417214999999998E-2</v>
      </c>
      <c r="H163" s="2">
        <v>-0.150052343</v>
      </c>
    </row>
    <row r="164" spans="1:8" x14ac:dyDescent="0.35">
      <c r="A164">
        <v>2003</v>
      </c>
      <c r="B164">
        <v>70</v>
      </c>
      <c r="C164">
        <v>27.25</v>
      </c>
      <c r="D164" s="2">
        <v>0.70397723400000001</v>
      </c>
      <c r="E164" s="2">
        <v>0.70505393500000002</v>
      </c>
      <c r="F164" s="2">
        <v>1.3770810449999999</v>
      </c>
      <c r="G164" s="2">
        <v>1.1764218980000001</v>
      </c>
      <c r="H164" s="2">
        <v>1.175508446</v>
      </c>
    </row>
    <row r="165" spans="1:8" x14ac:dyDescent="0.35">
      <c r="A165">
        <v>2004</v>
      </c>
      <c r="B165">
        <v>70</v>
      </c>
      <c r="C165">
        <v>27.25</v>
      </c>
      <c r="D165" s="2">
        <v>0.70397723400000001</v>
      </c>
      <c r="E165" s="2">
        <v>0.70505393500000002</v>
      </c>
      <c r="F165" s="2">
        <v>1.3770810449999999</v>
      </c>
      <c r="G165" s="2">
        <v>1.1764218980000001</v>
      </c>
      <c r="H165" s="2">
        <v>1.175508446</v>
      </c>
    </row>
    <row r="166" spans="1:8" x14ac:dyDescent="0.35">
      <c r="A166">
        <v>2005</v>
      </c>
      <c r="B166">
        <v>70</v>
      </c>
      <c r="C166">
        <v>27.25</v>
      </c>
      <c r="D166" s="2">
        <v>0.82220817199999996</v>
      </c>
      <c r="E166" s="2">
        <v>1.004240289</v>
      </c>
      <c r="F166" s="2">
        <v>1.1753200429999999</v>
      </c>
      <c r="G166" s="2">
        <v>0.378440903</v>
      </c>
      <c r="H166" s="2">
        <v>0.378440903</v>
      </c>
    </row>
    <row r="167" spans="1:8" x14ac:dyDescent="0.35">
      <c r="A167">
        <v>2006</v>
      </c>
      <c r="B167">
        <v>70</v>
      </c>
      <c r="C167">
        <v>27.25</v>
      </c>
      <c r="D167" s="2">
        <v>-0.191788976</v>
      </c>
      <c r="E167" s="2">
        <v>-4.3195228000000002E-2</v>
      </c>
      <c r="F167" s="2">
        <v>6.4794512999999998E-2</v>
      </c>
      <c r="G167" s="2">
        <v>2.0674948729999998</v>
      </c>
      <c r="H167" s="2">
        <v>1.9640666710000001</v>
      </c>
    </row>
    <row r="168" spans="1:8" x14ac:dyDescent="0.35">
      <c r="A168">
        <v>2007</v>
      </c>
      <c r="B168">
        <v>70</v>
      </c>
      <c r="C168">
        <v>27.25</v>
      </c>
      <c r="D168" s="2">
        <v>0.74486804600000001</v>
      </c>
      <c r="E168" s="2">
        <v>0.74845115699999998</v>
      </c>
      <c r="F168" s="2">
        <v>0.96157242899999995</v>
      </c>
      <c r="G168" s="2">
        <v>0.83170179099999997</v>
      </c>
      <c r="H168" s="2">
        <v>1.50667708</v>
      </c>
    </row>
    <row r="169" spans="1:8" x14ac:dyDescent="0.35">
      <c r="A169">
        <v>2008</v>
      </c>
      <c r="B169">
        <v>70</v>
      </c>
      <c r="C169">
        <v>27.25</v>
      </c>
      <c r="D169" s="2">
        <v>0.71241613299999995</v>
      </c>
      <c r="E169" s="2">
        <v>1.039863481</v>
      </c>
      <c r="F169" s="2">
        <v>1.3635154519999999</v>
      </c>
      <c r="G169" s="2">
        <v>0.57542900399999997</v>
      </c>
      <c r="H169" s="2">
        <v>0.19464983899999999</v>
      </c>
    </row>
    <row r="170" spans="1:8" x14ac:dyDescent="0.35">
      <c r="A170">
        <v>2009</v>
      </c>
      <c r="B170">
        <v>70</v>
      </c>
      <c r="C170">
        <v>27.25</v>
      </c>
      <c r="D170" s="2">
        <v>-0.197322149</v>
      </c>
      <c r="E170" s="2">
        <v>7.2753857000000005E-2</v>
      </c>
      <c r="F170" s="2">
        <v>0.48217726</v>
      </c>
      <c r="G170" s="2">
        <v>0.52108505699999996</v>
      </c>
      <c r="H170" s="2">
        <v>0.32780215800000001</v>
      </c>
    </row>
    <row r="171" spans="1:8" x14ac:dyDescent="0.35">
      <c r="A171">
        <v>2010</v>
      </c>
      <c r="B171">
        <v>70</v>
      </c>
      <c r="C171">
        <v>27.25</v>
      </c>
      <c r="D171" s="2">
        <v>0.70394985600000004</v>
      </c>
      <c r="E171" s="2">
        <v>1.171859472</v>
      </c>
      <c r="F171" s="2">
        <v>2.1812304830000002</v>
      </c>
      <c r="G171" s="2">
        <v>2.0295133999999999</v>
      </c>
      <c r="H171" s="2">
        <v>1.8624957689999999</v>
      </c>
    </row>
    <row r="172" spans="1:8" x14ac:dyDescent="0.35">
      <c r="A172">
        <v>2011</v>
      </c>
      <c r="B172">
        <v>70</v>
      </c>
      <c r="C172">
        <v>27.25</v>
      </c>
      <c r="D172" s="2">
        <v>0.70487755299999999</v>
      </c>
      <c r="E172" s="2">
        <v>0.70507218100000002</v>
      </c>
      <c r="F172" s="2">
        <v>0.89945385099999997</v>
      </c>
      <c r="G172" s="2">
        <v>0.58689788399999998</v>
      </c>
      <c r="H172" s="2">
        <v>1.2076771559999999</v>
      </c>
    </row>
    <row r="173" spans="1:8" x14ac:dyDescent="0.35">
      <c r="A173">
        <v>2012</v>
      </c>
      <c r="B173">
        <v>70</v>
      </c>
      <c r="C173">
        <v>27.25</v>
      </c>
      <c r="D173" s="2">
        <v>0.71697493000000001</v>
      </c>
      <c r="E173" s="2">
        <v>0.80640672400000002</v>
      </c>
      <c r="F173" s="2">
        <v>0.90102884299999997</v>
      </c>
      <c r="G173" s="2">
        <v>1.3528344219999999</v>
      </c>
      <c r="H173" s="2">
        <v>1.5180194069999999</v>
      </c>
    </row>
    <row r="174" spans="1:8" x14ac:dyDescent="0.35">
      <c r="A174">
        <v>2013</v>
      </c>
      <c r="B174">
        <v>70</v>
      </c>
      <c r="C174">
        <v>27.25</v>
      </c>
      <c r="D174" s="2">
        <v>0.70857330200000002</v>
      </c>
      <c r="E174" s="2">
        <v>0.83613307999999997</v>
      </c>
      <c r="F174" s="2">
        <v>1.0617705550000001</v>
      </c>
      <c r="G174" s="2">
        <v>1.2349021099999999</v>
      </c>
      <c r="H174" s="2">
        <v>1.126748826</v>
      </c>
    </row>
    <row r="175" spans="1:8" x14ac:dyDescent="0.35">
      <c r="A175">
        <v>2014</v>
      </c>
      <c r="B175">
        <v>70</v>
      </c>
      <c r="C175">
        <v>27.25</v>
      </c>
      <c r="D175" s="2">
        <v>0.72419883799999996</v>
      </c>
      <c r="E175" s="2">
        <v>0.73786310899999996</v>
      </c>
      <c r="F175" s="2">
        <v>1.0725366519999999</v>
      </c>
      <c r="G175" s="2">
        <v>0.23239510299999999</v>
      </c>
      <c r="H175" s="2">
        <v>0.23647623100000001</v>
      </c>
    </row>
    <row r="176" spans="1:8" x14ac:dyDescent="0.35">
      <c r="A176">
        <v>2015</v>
      </c>
      <c r="B176">
        <v>70</v>
      </c>
      <c r="C176">
        <v>27.25</v>
      </c>
      <c r="D176" s="2">
        <v>0.73395086799999998</v>
      </c>
      <c r="E176" s="2">
        <v>0.91407290200000002</v>
      </c>
      <c r="F176" s="2">
        <v>1.687429429</v>
      </c>
      <c r="G176" s="2">
        <v>1.076782538</v>
      </c>
      <c r="H176" s="2">
        <v>1.1199281679999999</v>
      </c>
    </row>
    <row r="177" spans="1:8" x14ac:dyDescent="0.35">
      <c r="A177">
        <v>2016</v>
      </c>
      <c r="B177">
        <v>70</v>
      </c>
      <c r="C177">
        <v>27.25</v>
      </c>
      <c r="D177" s="2">
        <v>0.79352366200000002</v>
      </c>
      <c r="E177" s="2">
        <v>0.91404743899999996</v>
      </c>
      <c r="F177" s="2">
        <v>1.18435716</v>
      </c>
      <c r="G177" s="2">
        <v>0.38190455899999998</v>
      </c>
      <c r="H177" s="2">
        <v>0.241753837</v>
      </c>
    </row>
    <row r="178" spans="1:8" x14ac:dyDescent="0.35">
      <c r="A178">
        <v>2017</v>
      </c>
      <c r="B178">
        <v>70</v>
      </c>
      <c r="C178">
        <v>27.25</v>
      </c>
      <c r="D178" s="2">
        <v>0.86796569300000004</v>
      </c>
      <c r="E178" s="2">
        <v>0.97799631799999998</v>
      </c>
      <c r="F178" s="2">
        <v>1.6230965129999999</v>
      </c>
      <c r="G178" s="2">
        <v>0.96107434700000005</v>
      </c>
      <c r="H178" s="2">
        <v>0.85045086700000005</v>
      </c>
    </row>
    <row r="179" spans="1:8" x14ac:dyDescent="0.35">
      <c r="A179">
        <v>2018</v>
      </c>
      <c r="B179">
        <v>70</v>
      </c>
      <c r="C179">
        <v>27.25</v>
      </c>
      <c r="D179" s="2">
        <v>-0.17152094500000001</v>
      </c>
      <c r="E179" s="2">
        <v>1.5808788000000001E-2</v>
      </c>
      <c r="F179" s="2">
        <v>0.32781570799999998</v>
      </c>
      <c r="G179" s="2">
        <v>0.34050346500000001</v>
      </c>
      <c r="H179" s="2">
        <v>0.13318871800000001</v>
      </c>
    </row>
    <row r="180" spans="1:8" x14ac:dyDescent="0.35">
      <c r="A180">
        <v>2019</v>
      </c>
      <c r="B180">
        <v>70</v>
      </c>
      <c r="C180">
        <v>27.25</v>
      </c>
      <c r="D180" s="2">
        <v>-0.15796977100000001</v>
      </c>
      <c r="E180" s="2">
        <v>5.6957402999999997E-2</v>
      </c>
      <c r="F180" s="2">
        <v>0.31893581399999998</v>
      </c>
      <c r="G180" s="2">
        <v>0.50993311699999999</v>
      </c>
      <c r="H180" s="2">
        <v>0.55824716699999999</v>
      </c>
    </row>
    <row r="181" spans="1:8" x14ac:dyDescent="0.35">
      <c r="A181">
        <v>2020</v>
      </c>
      <c r="B181">
        <v>70</v>
      </c>
      <c r="C181">
        <v>27.25</v>
      </c>
      <c r="D181" s="2">
        <v>-0.17255811400000001</v>
      </c>
      <c r="E181" s="2">
        <v>-4.4650850999999998E-2</v>
      </c>
      <c r="F181" s="2">
        <v>0.26928497299999998</v>
      </c>
      <c r="G181" s="2">
        <v>0.62353147200000003</v>
      </c>
      <c r="H181" s="2">
        <v>1.142138383</v>
      </c>
    </row>
    <row r="182" spans="1:8" x14ac:dyDescent="0.35">
      <c r="A182">
        <v>1991</v>
      </c>
      <c r="B182">
        <v>70</v>
      </c>
      <c r="C182">
        <v>27.5</v>
      </c>
      <c r="D182" s="2">
        <v>0.79964985200000005</v>
      </c>
      <c r="E182" s="2">
        <v>0.83777440000000003</v>
      </c>
      <c r="F182" s="2">
        <v>0.99420318900000004</v>
      </c>
      <c r="G182" s="2">
        <v>9.9370056999999998E-2</v>
      </c>
      <c r="H182" s="2">
        <v>5.4623070000000003E-2</v>
      </c>
    </row>
    <row r="183" spans="1:8" x14ac:dyDescent="0.35">
      <c r="A183">
        <v>1992</v>
      </c>
      <c r="B183">
        <v>70</v>
      </c>
      <c r="C183">
        <v>27.5</v>
      </c>
      <c r="D183" s="2">
        <v>0.73321374800000005</v>
      </c>
      <c r="E183" s="2">
        <v>0.77760800299999999</v>
      </c>
      <c r="F183" s="2">
        <v>1.0251327429999999</v>
      </c>
      <c r="G183" s="2">
        <v>0.56121911999999996</v>
      </c>
      <c r="H183" s="2">
        <v>1.3261483430000001</v>
      </c>
    </row>
    <row r="184" spans="1:8" x14ac:dyDescent="0.35">
      <c r="A184">
        <v>1993</v>
      </c>
      <c r="B184">
        <v>70</v>
      </c>
      <c r="C184">
        <v>27.5</v>
      </c>
      <c r="D184" s="2">
        <v>0.71611476699999999</v>
      </c>
      <c r="E184" s="2">
        <v>1.060714001</v>
      </c>
      <c r="F184" s="2">
        <v>1.8882038750000001</v>
      </c>
      <c r="G184" s="2">
        <v>1.2269860420000001</v>
      </c>
      <c r="H184" s="2">
        <v>1.0621616519999999</v>
      </c>
    </row>
    <row r="185" spans="1:8" x14ac:dyDescent="0.35">
      <c r="A185">
        <v>1994</v>
      </c>
      <c r="B185">
        <v>70</v>
      </c>
      <c r="C185">
        <v>27.5</v>
      </c>
      <c r="D185" s="2">
        <v>0.71474723799999995</v>
      </c>
      <c r="E185" s="2">
        <v>0.77045266300000004</v>
      </c>
      <c r="F185" s="2">
        <v>2.221169803</v>
      </c>
      <c r="G185" s="2">
        <v>1.870674334</v>
      </c>
      <c r="H185" s="2">
        <v>2.213493615</v>
      </c>
    </row>
    <row r="186" spans="1:8" x14ac:dyDescent="0.35">
      <c r="A186">
        <v>1995</v>
      </c>
      <c r="B186">
        <v>70</v>
      </c>
      <c r="C186">
        <v>27.5</v>
      </c>
      <c r="D186" s="2">
        <v>0.71491896799999999</v>
      </c>
      <c r="E186" s="2">
        <v>0.75125788999999998</v>
      </c>
      <c r="F186" s="2">
        <v>1.4125426409999999</v>
      </c>
      <c r="G186" s="2">
        <v>0.90445816999999995</v>
      </c>
      <c r="H186" s="2">
        <v>1.244690479</v>
      </c>
    </row>
    <row r="187" spans="1:8" x14ac:dyDescent="0.35">
      <c r="A187">
        <v>1996</v>
      </c>
      <c r="B187">
        <v>70</v>
      </c>
      <c r="C187">
        <v>27.5</v>
      </c>
      <c r="D187" s="2">
        <v>0.95867235299999998</v>
      </c>
      <c r="E187" s="2">
        <v>1.357478569</v>
      </c>
      <c r="F187" s="2">
        <v>1.4069224819999999</v>
      </c>
      <c r="G187" s="2">
        <v>0.59166673800000003</v>
      </c>
      <c r="H187" s="2">
        <v>8.4613096999999998E-2</v>
      </c>
    </row>
    <row r="188" spans="1:8" x14ac:dyDescent="0.35">
      <c r="A188">
        <v>1997</v>
      </c>
      <c r="B188">
        <v>70</v>
      </c>
      <c r="C188">
        <v>27.5</v>
      </c>
      <c r="D188" s="2">
        <v>0.86376790800000003</v>
      </c>
      <c r="E188" s="2">
        <v>1.78694563</v>
      </c>
      <c r="F188" s="2">
        <v>1.9597093569999999</v>
      </c>
      <c r="G188" s="2">
        <v>1.3543314289999999</v>
      </c>
      <c r="H188" s="2">
        <v>0.36166142200000001</v>
      </c>
    </row>
    <row r="189" spans="1:8" x14ac:dyDescent="0.35">
      <c r="A189">
        <v>1998</v>
      </c>
      <c r="B189">
        <v>70</v>
      </c>
      <c r="C189">
        <v>27.5</v>
      </c>
      <c r="D189" s="2">
        <v>0.71473217300000003</v>
      </c>
      <c r="E189" s="2">
        <v>0.83110067700000001</v>
      </c>
      <c r="F189" s="2">
        <v>1.1853072229999999</v>
      </c>
      <c r="G189" s="2">
        <v>0.40612044000000003</v>
      </c>
      <c r="H189" s="2">
        <v>1.692880269</v>
      </c>
    </row>
    <row r="190" spans="1:8" x14ac:dyDescent="0.35">
      <c r="A190">
        <v>1999</v>
      </c>
      <c r="B190">
        <v>70</v>
      </c>
      <c r="C190">
        <v>27.5</v>
      </c>
      <c r="D190" s="2">
        <v>1.602483015</v>
      </c>
      <c r="E190" s="2">
        <v>1.7734633660000001</v>
      </c>
      <c r="F190" s="2">
        <v>1.8867481319999999</v>
      </c>
      <c r="G190" s="2">
        <v>1.4421122559999999</v>
      </c>
      <c r="H190" s="2">
        <v>1.250123775</v>
      </c>
    </row>
    <row r="191" spans="1:8" x14ac:dyDescent="0.35">
      <c r="A191">
        <v>2000</v>
      </c>
      <c r="B191">
        <v>70</v>
      </c>
      <c r="C191">
        <v>27.5</v>
      </c>
      <c r="D191" s="2">
        <v>-0.19732218600000001</v>
      </c>
      <c r="E191" s="2">
        <v>-0.156585264</v>
      </c>
      <c r="F191" s="2">
        <v>0.129971423</v>
      </c>
      <c r="G191" s="2">
        <v>0.22684528900000001</v>
      </c>
      <c r="H191" s="2">
        <v>0.147020705</v>
      </c>
    </row>
    <row r="192" spans="1:8" x14ac:dyDescent="0.35">
      <c r="A192">
        <v>2001</v>
      </c>
      <c r="B192">
        <v>70</v>
      </c>
      <c r="C192">
        <v>27.5</v>
      </c>
      <c r="D192" s="2">
        <v>0.74337935600000005</v>
      </c>
      <c r="E192" s="2">
        <v>0.92411221899999996</v>
      </c>
      <c r="F192" s="2">
        <v>1.8150385099999999</v>
      </c>
      <c r="G192" s="2">
        <v>1.3356363550000001</v>
      </c>
      <c r="H192" s="2">
        <v>1.180512335</v>
      </c>
    </row>
    <row r="193" spans="1:8" x14ac:dyDescent="0.35">
      <c r="A193">
        <v>2002</v>
      </c>
      <c r="B193">
        <v>70</v>
      </c>
      <c r="C193">
        <v>27.5</v>
      </c>
      <c r="D193" s="2">
        <v>-0.18692051400000001</v>
      </c>
      <c r="E193" s="2">
        <v>2.9696560000000002E-3</v>
      </c>
      <c r="F193" s="2">
        <v>2.9696560000000002E-3</v>
      </c>
      <c r="G193" s="2">
        <v>-3.2149137000000001E-2</v>
      </c>
      <c r="H193" s="2">
        <v>-0.14500405199999999</v>
      </c>
    </row>
    <row r="194" spans="1:8" x14ac:dyDescent="0.35">
      <c r="A194">
        <v>2003</v>
      </c>
      <c r="B194">
        <v>70</v>
      </c>
      <c r="C194">
        <v>27.5</v>
      </c>
      <c r="D194" s="2">
        <v>0.71476832800000001</v>
      </c>
      <c r="E194" s="2">
        <v>0.71581962899999996</v>
      </c>
      <c r="F194" s="2">
        <v>1.3778929360000001</v>
      </c>
      <c r="G194" s="2">
        <v>1.1802394780000001</v>
      </c>
      <c r="H194" s="2">
        <v>1.17934932</v>
      </c>
    </row>
    <row r="195" spans="1:8" x14ac:dyDescent="0.35">
      <c r="A195">
        <v>2004</v>
      </c>
      <c r="B195">
        <v>70</v>
      </c>
      <c r="C195">
        <v>27.5</v>
      </c>
      <c r="D195" s="2">
        <v>0.71476832800000001</v>
      </c>
      <c r="E195" s="2">
        <v>0.71581962899999996</v>
      </c>
      <c r="F195" s="2">
        <v>1.3778929360000001</v>
      </c>
      <c r="G195" s="2">
        <v>1.1802394780000001</v>
      </c>
      <c r="H195" s="2">
        <v>1.17934932</v>
      </c>
    </row>
    <row r="196" spans="1:8" x14ac:dyDescent="0.35">
      <c r="A196">
        <v>2005</v>
      </c>
      <c r="B196">
        <v>70</v>
      </c>
      <c r="C196">
        <v>27.5</v>
      </c>
      <c r="D196" s="2">
        <v>0.83492608499999998</v>
      </c>
      <c r="E196" s="2">
        <v>1.0154203900000001</v>
      </c>
      <c r="F196" s="2">
        <v>1.1848973540000001</v>
      </c>
      <c r="G196" s="2">
        <v>0.39164850800000001</v>
      </c>
      <c r="H196" s="2">
        <v>0.39164850800000001</v>
      </c>
    </row>
    <row r="197" spans="1:8" x14ac:dyDescent="0.35">
      <c r="A197">
        <v>2006</v>
      </c>
      <c r="B197">
        <v>70</v>
      </c>
      <c r="C197">
        <v>27.5</v>
      </c>
      <c r="D197" s="2">
        <v>-0.190941058</v>
      </c>
      <c r="E197" s="2">
        <v>-3.2566948999999998E-2</v>
      </c>
      <c r="F197" s="2">
        <v>7.6806107999999998E-2</v>
      </c>
      <c r="G197" s="2">
        <v>2.0666539180000001</v>
      </c>
      <c r="H197" s="2">
        <v>1.9631719409999999</v>
      </c>
    </row>
    <row r="198" spans="1:8" x14ac:dyDescent="0.35">
      <c r="A198">
        <v>2007</v>
      </c>
      <c r="B198">
        <v>70</v>
      </c>
      <c r="C198">
        <v>27.5</v>
      </c>
      <c r="D198" s="2">
        <v>0.75584385899999995</v>
      </c>
      <c r="E198" s="2">
        <v>0.75952093700000001</v>
      </c>
      <c r="F198" s="2">
        <v>0.96985070200000001</v>
      </c>
      <c r="G198" s="2">
        <v>0.84047573799999997</v>
      </c>
      <c r="H198" s="2">
        <v>1.508822814</v>
      </c>
    </row>
    <row r="199" spans="1:8" x14ac:dyDescent="0.35">
      <c r="A199">
        <v>2008</v>
      </c>
      <c r="B199">
        <v>70</v>
      </c>
      <c r="C199">
        <v>27.5</v>
      </c>
      <c r="D199" s="2">
        <v>0.72355542699999997</v>
      </c>
      <c r="E199" s="2">
        <v>1.0455027269999999</v>
      </c>
      <c r="F199" s="2">
        <v>1.367873363</v>
      </c>
      <c r="G199" s="2">
        <v>0.58632050000000002</v>
      </c>
      <c r="H199" s="2">
        <v>0.20934457300000001</v>
      </c>
    </row>
    <row r="200" spans="1:8" x14ac:dyDescent="0.35">
      <c r="A200">
        <v>2009</v>
      </c>
      <c r="B200">
        <v>70</v>
      </c>
      <c r="C200">
        <v>27.5</v>
      </c>
      <c r="D200" s="2">
        <v>-0.197322145</v>
      </c>
      <c r="E200" s="2">
        <v>8.3526960999999997E-2</v>
      </c>
      <c r="F200" s="2">
        <v>0.50506135500000005</v>
      </c>
      <c r="G200" s="2">
        <v>0.53552488899999995</v>
      </c>
      <c r="H200" s="2">
        <v>0.35036583999999998</v>
      </c>
    </row>
    <row r="201" spans="1:8" x14ac:dyDescent="0.35">
      <c r="A201">
        <v>2010</v>
      </c>
      <c r="B201">
        <v>70</v>
      </c>
      <c r="C201">
        <v>27.5</v>
      </c>
      <c r="D201" s="2">
        <v>0.71473819900000002</v>
      </c>
      <c r="E201" s="2">
        <v>1.1380595149999999</v>
      </c>
      <c r="F201" s="2">
        <v>2.2164325549999999</v>
      </c>
      <c r="G201" s="2">
        <v>2.1109559720000002</v>
      </c>
      <c r="H201" s="2">
        <v>1.9842843640000001</v>
      </c>
    </row>
    <row r="202" spans="1:8" x14ac:dyDescent="0.35">
      <c r="A202">
        <v>2011</v>
      </c>
      <c r="B202">
        <v>70</v>
      </c>
      <c r="C202">
        <v>27.5</v>
      </c>
      <c r="D202" s="2">
        <v>0.71567506000000003</v>
      </c>
      <c r="E202" s="2">
        <v>0.71586781700000002</v>
      </c>
      <c r="F202" s="2">
        <v>0.90986539899999996</v>
      </c>
      <c r="G202" s="2">
        <v>0.600777546</v>
      </c>
      <c r="H202" s="2">
        <v>1.220072668</v>
      </c>
    </row>
    <row r="203" spans="1:8" x14ac:dyDescent="0.35">
      <c r="A203">
        <v>2012</v>
      </c>
      <c r="B203">
        <v>70</v>
      </c>
      <c r="C203">
        <v>27.5</v>
      </c>
      <c r="D203" s="2">
        <v>0.727643441</v>
      </c>
      <c r="E203" s="2">
        <v>0.81616799900000003</v>
      </c>
      <c r="F203" s="2">
        <v>0.90977545900000001</v>
      </c>
      <c r="G203" s="2">
        <v>1.3543913839999999</v>
      </c>
      <c r="H203" s="2">
        <v>1.517593754</v>
      </c>
    </row>
    <row r="204" spans="1:8" x14ac:dyDescent="0.35">
      <c r="A204">
        <v>2013</v>
      </c>
      <c r="B204">
        <v>70</v>
      </c>
      <c r="C204">
        <v>27.5</v>
      </c>
      <c r="D204" s="2">
        <v>0.71689462900000001</v>
      </c>
      <c r="E204" s="2">
        <v>0.83143315200000001</v>
      </c>
      <c r="F204" s="2">
        <v>1.032997052</v>
      </c>
      <c r="G204" s="2">
        <v>1.2489891740000001</v>
      </c>
      <c r="H204" s="2">
        <v>1.152342242</v>
      </c>
    </row>
    <row r="205" spans="1:8" x14ac:dyDescent="0.35">
      <c r="A205">
        <v>2014</v>
      </c>
      <c r="B205">
        <v>70</v>
      </c>
      <c r="C205">
        <v>27.5</v>
      </c>
      <c r="D205" s="2">
        <v>0.72724450299999999</v>
      </c>
      <c r="E205" s="2">
        <v>0.73500926499999997</v>
      </c>
      <c r="F205" s="2">
        <v>0.999898226</v>
      </c>
      <c r="G205" s="2">
        <v>0.14806935600000001</v>
      </c>
      <c r="H205" s="2">
        <v>0.15131929599999999</v>
      </c>
    </row>
    <row r="206" spans="1:8" x14ac:dyDescent="0.35">
      <c r="A206">
        <v>2015</v>
      </c>
      <c r="B206">
        <v>70</v>
      </c>
      <c r="C206">
        <v>27.5</v>
      </c>
      <c r="D206" s="2">
        <v>0.73225867</v>
      </c>
      <c r="E206" s="2">
        <v>0.85433618200000006</v>
      </c>
      <c r="F206" s="2">
        <v>1.6743810729999999</v>
      </c>
      <c r="G206" s="2">
        <v>1.0719136250000001</v>
      </c>
      <c r="H206" s="2">
        <v>1.1206388359999999</v>
      </c>
    </row>
    <row r="207" spans="1:8" x14ac:dyDescent="0.35">
      <c r="A207">
        <v>2016</v>
      </c>
      <c r="B207">
        <v>70</v>
      </c>
      <c r="C207">
        <v>27.5</v>
      </c>
      <c r="D207" s="2">
        <v>0.818716047</v>
      </c>
      <c r="E207" s="2">
        <v>0.94016342799999997</v>
      </c>
      <c r="F207" s="2">
        <v>1.2293677649999999</v>
      </c>
      <c r="G207" s="2">
        <v>0.37650228299999999</v>
      </c>
      <c r="H207" s="2">
        <v>0.23135660899999999</v>
      </c>
    </row>
    <row r="208" spans="1:8" x14ac:dyDescent="0.35">
      <c r="A208">
        <v>2017</v>
      </c>
      <c r="B208">
        <v>70</v>
      </c>
      <c r="C208">
        <v>27.5</v>
      </c>
      <c r="D208" s="2">
        <v>0.88706524200000003</v>
      </c>
      <c r="E208" s="2">
        <v>0.96704932499999996</v>
      </c>
      <c r="F208" s="2">
        <v>1.6010572329999999</v>
      </c>
      <c r="G208" s="2">
        <v>0.95051927300000005</v>
      </c>
      <c r="H208" s="2">
        <v>0.87011880799999997</v>
      </c>
    </row>
    <row r="209" spans="1:8" x14ac:dyDescent="0.35">
      <c r="A209">
        <v>2018</v>
      </c>
      <c r="B209">
        <v>70</v>
      </c>
      <c r="C209">
        <v>27.5</v>
      </c>
      <c r="D209" s="2">
        <v>-0.16881337699999999</v>
      </c>
      <c r="E209" s="2">
        <v>4.6693707000000001E-2</v>
      </c>
      <c r="F209" s="2">
        <v>0.36557657999999998</v>
      </c>
      <c r="G209" s="2">
        <v>0.34664906400000001</v>
      </c>
      <c r="H209" s="2">
        <v>0.119131316</v>
      </c>
    </row>
    <row r="210" spans="1:8" x14ac:dyDescent="0.35">
      <c r="A210">
        <v>2019</v>
      </c>
      <c r="B210">
        <v>70</v>
      </c>
      <c r="C210">
        <v>27.5</v>
      </c>
      <c r="D210" s="2">
        <v>-0.178068537</v>
      </c>
      <c r="E210" s="2">
        <v>5.1885557999999998E-2</v>
      </c>
      <c r="F210" s="2">
        <v>0.32155167000000001</v>
      </c>
      <c r="G210" s="2">
        <v>0.55726870399999995</v>
      </c>
      <c r="H210" s="2">
        <v>0.57183219500000004</v>
      </c>
    </row>
    <row r="211" spans="1:8" x14ac:dyDescent="0.35">
      <c r="A211">
        <v>2020</v>
      </c>
      <c r="B211">
        <v>70</v>
      </c>
      <c r="C211">
        <v>27.5</v>
      </c>
      <c r="D211" s="2">
        <v>-0.170668291</v>
      </c>
      <c r="E211" s="2">
        <v>-1.2094499999999999E-2</v>
      </c>
      <c r="F211" s="2">
        <v>0.30367085100000002</v>
      </c>
      <c r="G211" s="2">
        <v>0.630576146</v>
      </c>
      <c r="H211" s="2">
        <v>1.1356974259999999</v>
      </c>
    </row>
    <row r="212" spans="1:8" x14ac:dyDescent="0.35">
      <c r="A212">
        <v>1991</v>
      </c>
      <c r="B212">
        <v>70.25</v>
      </c>
      <c r="C212">
        <v>26.25</v>
      </c>
      <c r="D212" s="2">
        <v>0.53904081999999998</v>
      </c>
      <c r="E212" s="2">
        <v>0.69752488800000001</v>
      </c>
      <c r="F212" s="2">
        <v>0.82517589800000002</v>
      </c>
      <c r="G212" s="2">
        <v>0.36406965499999999</v>
      </c>
      <c r="H212" s="2">
        <v>0.20099808499999999</v>
      </c>
    </row>
    <row r="213" spans="1:8" x14ac:dyDescent="0.35">
      <c r="A213">
        <v>1992</v>
      </c>
      <c r="B213">
        <v>70.25</v>
      </c>
      <c r="C213">
        <v>26.25</v>
      </c>
      <c r="D213" s="2">
        <v>0.61544015500000004</v>
      </c>
      <c r="E213" s="2">
        <v>0.78029361200000003</v>
      </c>
      <c r="F213" s="2">
        <v>1.2961437739999999</v>
      </c>
      <c r="G213" s="2">
        <v>1.1262550019999999</v>
      </c>
      <c r="H213" s="2">
        <v>1.692755888</v>
      </c>
    </row>
    <row r="214" spans="1:8" x14ac:dyDescent="0.35">
      <c r="A214">
        <v>1993</v>
      </c>
      <c r="B214">
        <v>70.25</v>
      </c>
      <c r="C214">
        <v>26.25</v>
      </c>
      <c r="D214" s="2">
        <v>0.54437806600000005</v>
      </c>
      <c r="E214" s="2">
        <v>0.92846559500000003</v>
      </c>
      <c r="F214" s="2">
        <v>1.979915308</v>
      </c>
      <c r="G214" s="2">
        <v>1.3850262310000001</v>
      </c>
      <c r="H214" s="2">
        <v>1.2942607939999999</v>
      </c>
    </row>
    <row r="215" spans="1:8" x14ac:dyDescent="0.35">
      <c r="A215">
        <v>1994</v>
      </c>
      <c r="B215">
        <v>70.25</v>
      </c>
      <c r="C215">
        <v>26.25</v>
      </c>
      <c r="D215" s="2">
        <v>0.53883683100000002</v>
      </c>
      <c r="E215" s="2">
        <v>0.61180745700000005</v>
      </c>
      <c r="F215" s="2">
        <v>1.432051177</v>
      </c>
      <c r="G215" s="2">
        <v>1.0137610619999999</v>
      </c>
      <c r="H215" s="2">
        <v>1.43060174</v>
      </c>
    </row>
    <row r="216" spans="1:8" x14ac:dyDescent="0.35">
      <c r="A216">
        <v>1995</v>
      </c>
      <c r="B216">
        <v>70.25</v>
      </c>
      <c r="C216">
        <v>26.25</v>
      </c>
      <c r="D216" s="2">
        <v>0.54399840799999999</v>
      </c>
      <c r="E216" s="2">
        <v>0.70763378399999999</v>
      </c>
      <c r="F216" s="2">
        <v>1.7752684700000001</v>
      </c>
      <c r="G216" s="2">
        <v>1.4753085909999999</v>
      </c>
      <c r="H216" s="2">
        <v>1.34547913</v>
      </c>
    </row>
    <row r="217" spans="1:8" x14ac:dyDescent="0.35">
      <c r="A217">
        <v>1996</v>
      </c>
      <c r="B217">
        <v>70.25</v>
      </c>
      <c r="C217">
        <v>26.25</v>
      </c>
      <c r="D217" s="2">
        <v>0.77667841699999995</v>
      </c>
      <c r="E217" s="2">
        <v>1.223711896</v>
      </c>
      <c r="F217" s="2">
        <v>1.4430461990000001</v>
      </c>
      <c r="G217" s="2">
        <v>0.73547167099999999</v>
      </c>
      <c r="H217" s="2">
        <v>0.24155605799999999</v>
      </c>
    </row>
    <row r="218" spans="1:8" x14ac:dyDescent="0.35">
      <c r="A218">
        <v>1997</v>
      </c>
      <c r="B218">
        <v>70.25</v>
      </c>
      <c r="C218">
        <v>26.25</v>
      </c>
      <c r="D218" s="2">
        <v>0.64014936600000005</v>
      </c>
      <c r="E218" s="2">
        <v>1.5628292020000001</v>
      </c>
      <c r="F218" s="2">
        <v>1.767783807</v>
      </c>
      <c r="G218" s="2">
        <v>1.337205266</v>
      </c>
      <c r="H218" s="2">
        <v>0.71397013600000003</v>
      </c>
    </row>
    <row r="219" spans="1:8" x14ac:dyDescent="0.35">
      <c r="A219">
        <v>1998</v>
      </c>
      <c r="B219">
        <v>70.25</v>
      </c>
      <c r="C219">
        <v>26.25</v>
      </c>
      <c r="D219" s="2">
        <v>0.53882006500000001</v>
      </c>
      <c r="E219" s="2">
        <v>0.88016383799999998</v>
      </c>
      <c r="F219" s="2">
        <v>1.088261022</v>
      </c>
      <c r="G219" s="2">
        <v>0.37896776399999998</v>
      </c>
      <c r="H219" s="2">
        <v>1.397693737</v>
      </c>
    </row>
    <row r="220" spans="1:8" x14ac:dyDescent="0.35">
      <c r="A220">
        <v>1999</v>
      </c>
      <c r="B220">
        <v>70.25</v>
      </c>
      <c r="C220">
        <v>26.25</v>
      </c>
      <c r="D220" s="2">
        <v>1.4924068749999999</v>
      </c>
      <c r="E220" s="2">
        <v>1.7348363710000001</v>
      </c>
      <c r="F220" s="2">
        <v>1.869057559</v>
      </c>
      <c r="G220" s="2">
        <v>1.551334752</v>
      </c>
      <c r="H220" s="2">
        <v>1.3278222420000001</v>
      </c>
    </row>
    <row r="221" spans="1:8" x14ac:dyDescent="0.35">
      <c r="A221">
        <v>2000</v>
      </c>
      <c r="B221">
        <v>70.25</v>
      </c>
      <c r="C221">
        <v>26.25</v>
      </c>
      <c r="D221" s="2">
        <v>-0.14757071999999999</v>
      </c>
      <c r="E221" s="2">
        <v>-0.14757071999999999</v>
      </c>
      <c r="F221" s="2">
        <v>-0.14757071999999999</v>
      </c>
      <c r="G221" s="2">
        <v>-0.14757071999999999</v>
      </c>
      <c r="H221" s="2">
        <v>-0.14745821100000001</v>
      </c>
    </row>
    <row r="222" spans="1:8" x14ac:dyDescent="0.35">
      <c r="A222">
        <v>2001</v>
      </c>
      <c r="B222">
        <v>70.25</v>
      </c>
      <c r="C222">
        <v>26.25</v>
      </c>
      <c r="D222" s="2">
        <v>0.55537617800000005</v>
      </c>
      <c r="E222" s="2">
        <v>0.92743387600000005</v>
      </c>
      <c r="F222" s="2">
        <v>1.8981023690000001</v>
      </c>
      <c r="G222" s="2">
        <v>1.5220753680000001</v>
      </c>
      <c r="H222" s="2">
        <v>1.211866565</v>
      </c>
    </row>
    <row r="223" spans="1:8" x14ac:dyDescent="0.35">
      <c r="A223">
        <v>2002</v>
      </c>
      <c r="B223">
        <v>70.25</v>
      </c>
      <c r="C223">
        <v>26.25</v>
      </c>
      <c r="D223" s="2">
        <v>-0.14757071999999999</v>
      </c>
      <c r="E223" s="2">
        <v>-0.14757071999999999</v>
      </c>
      <c r="F223" s="2">
        <v>-0.14757071999999999</v>
      </c>
      <c r="G223" s="2">
        <v>-0.14757071999999999</v>
      </c>
      <c r="H223" s="2">
        <v>-0.126808211</v>
      </c>
    </row>
    <row r="224" spans="1:8" x14ac:dyDescent="0.35">
      <c r="A224">
        <v>2003</v>
      </c>
      <c r="B224">
        <v>70.25</v>
      </c>
      <c r="C224">
        <v>26.25</v>
      </c>
      <c r="D224" s="2">
        <v>0.53883962600000002</v>
      </c>
      <c r="E224" s="2">
        <v>0.56887120000000002</v>
      </c>
      <c r="F224" s="2">
        <v>1.222393201</v>
      </c>
      <c r="G224" s="2">
        <v>1.12235372</v>
      </c>
      <c r="H224" s="2">
        <v>1.096457574</v>
      </c>
    </row>
    <row r="225" spans="1:8" x14ac:dyDescent="0.35">
      <c r="A225">
        <v>2004</v>
      </c>
      <c r="B225">
        <v>70.25</v>
      </c>
      <c r="C225">
        <v>26.25</v>
      </c>
      <c r="D225" s="2">
        <v>0.53883962600000002</v>
      </c>
      <c r="E225" s="2">
        <v>0.56887120000000002</v>
      </c>
      <c r="F225" s="2">
        <v>1.222393201</v>
      </c>
      <c r="G225" s="2">
        <v>1.12235372</v>
      </c>
      <c r="H225" s="2">
        <v>1.096457574</v>
      </c>
    </row>
    <row r="226" spans="1:8" x14ac:dyDescent="0.35">
      <c r="A226">
        <v>2005</v>
      </c>
      <c r="B226">
        <v>70.25</v>
      </c>
      <c r="C226">
        <v>26.25</v>
      </c>
      <c r="D226" s="2">
        <v>0.61994120200000002</v>
      </c>
      <c r="E226" s="2">
        <v>0.84456461999999999</v>
      </c>
      <c r="F226" s="2">
        <v>1.0561293730000001</v>
      </c>
      <c r="G226" s="2">
        <v>0.42493022600000002</v>
      </c>
      <c r="H226" s="2">
        <v>0.42493022600000002</v>
      </c>
    </row>
    <row r="227" spans="1:8" x14ac:dyDescent="0.35">
      <c r="A227">
        <v>2006</v>
      </c>
      <c r="B227">
        <v>70.25</v>
      </c>
      <c r="C227">
        <v>26.25</v>
      </c>
      <c r="D227" s="2">
        <v>3.2786022999999997E-2</v>
      </c>
      <c r="E227" s="2">
        <v>0.26310439000000002</v>
      </c>
      <c r="F227" s="2">
        <v>0.45674807099999998</v>
      </c>
      <c r="G227" s="2">
        <v>2.385964977</v>
      </c>
      <c r="H227" s="2">
        <v>2.4310630099999999</v>
      </c>
    </row>
    <row r="228" spans="1:8" x14ac:dyDescent="0.35">
      <c r="A228">
        <v>2007</v>
      </c>
      <c r="B228">
        <v>70.25</v>
      </c>
      <c r="C228">
        <v>26.25</v>
      </c>
      <c r="D228" s="2">
        <v>0.57222609099999999</v>
      </c>
      <c r="E228" s="2">
        <v>0.64744741100000003</v>
      </c>
      <c r="F228" s="2">
        <v>1.0664061469999999</v>
      </c>
      <c r="G228" s="2">
        <v>0.88356200299999998</v>
      </c>
      <c r="H228" s="2">
        <v>1.3705387929999999</v>
      </c>
    </row>
    <row r="229" spans="1:8" x14ac:dyDescent="0.35">
      <c r="A229">
        <v>2008</v>
      </c>
      <c r="B229">
        <v>70.25</v>
      </c>
      <c r="C229">
        <v>26.25</v>
      </c>
      <c r="D229" s="2">
        <v>0.54365780900000005</v>
      </c>
      <c r="E229" s="2">
        <v>0.78768753999999996</v>
      </c>
      <c r="F229" s="2">
        <v>1.1462680510000001</v>
      </c>
      <c r="G229" s="2">
        <v>0.59384398400000005</v>
      </c>
      <c r="H229" s="2">
        <v>0.340381355</v>
      </c>
    </row>
    <row r="230" spans="1:8" x14ac:dyDescent="0.35">
      <c r="A230">
        <v>2009</v>
      </c>
      <c r="B230">
        <v>70.25</v>
      </c>
      <c r="C230">
        <v>26.25</v>
      </c>
      <c r="D230" s="2">
        <v>-0.14756641400000001</v>
      </c>
      <c r="E230" s="2">
        <v>4.3801657000000001E-2</v>
      </c>
      <c r="F230" s="2">
        <v>0.72035004700000005</v>
      </c>
      <c r="G230" s="2">
        <v>0.83669674199999999</v>
      </c>
      <c r="H230" s="2">
        <v>0.93937488000000002</v>
      </c>
    </row>
    <row r="231" spans="1:8" x14ac:dyDescent="0.35">
      <c r="A231">
        <v>2010</v>
      </c>
      <c r="B231">
        <v>70.25</v>
      </c>
      <c r="C231">
        <v>26.25</v>
      </c>
      <c r="D231" s="2">
        <v>0.53882565400000004</v>
      </c>
      <c r="E231" s="2">
        <v>0.90000305199999997</v>
      </c>
      <c r="F231" s="2">
        <v>2.065421438</v>
      </c>
      <c r="G231" s="2">
        <v>1.717074921</v>
      </c>
      <c r="H231" s="2">
        <v>1.8776878340000001</v>
      </c>
    </row>
    <row r="232" spans="1:8" x14ac:dyDescent="0.35">
      <c r="A232">
        <v>2011</v>
      </c>
      <c r="B232">
        <v>70.25</v>
      </c>
      <c r="C232">
        <v>26.25</v>
      </c>
      <c r="D232" s="2">
        <v>0.53885080399999996</v>
      </c>
      <c r="E232" s="2">
        <v>0.53910788300000001</v>
      </c>
      <c r="F232" s="2">
        <v>0.69653986000000001</v>
      </c>
      <c r="G232" s="2">
        <v>1.312796099</v>
      </c>
      <c r="H232" s="2">
        <v>1.9854536389999999</v>
      </c>
    </row>
    <row r="233" spans="1:8" x14ac:dyDescent="0.35">
      <c r="A233">
        <v>2012</v>
      </c>
      <c r="B233">
        <v>70.25</v>
      </c>
      <c r="C233">
        <v>26.25</v>
      </c>
      <c r="D233" s="2">
        <v>0.55078065899999995</v>
      </c>
      <c r="E233" s="2">
        <v>0.63367200400000001</v>
      </c>
      <c r="F233" s="2">
        <v>0.72242344599999997</v>
      </c>
      <c r="G233" s="2">
        <v>1.1623348280000001</v>
      </c>
      <c r="H233" s="2">
        <v>1.3238660980000001</v>
      </c>
    </row>
    <row r="234" spans="1:8" x14ac:dyDescent="0.35">
      <c r="A234">
        <v>2013</v>
      </c>
      <c r="B234">
        <v>70.25</v>
      </c>
      <c r="C234">
        <v>26.25</v>
      </c>
      <c r="D234" s="2">
        <v>0.54551966699999999</v>
      </c>
      <c r="E234" s="2">
        <v>0.83871991599999995</v>
      </c>
      <c r="F234" s="2">
        <v>1.387249095</v>
      </c>
      <c r="G234" s="2">
        <v>1.51565583</v>
      </c>
      <c r="H234" s="2">
        <v>1.418451667</v>
      </c>
    </row>
    <row r="235" spans="1:8" x14ac:dyDescent="0.35">
      <c r="A235">
        <v>2014</v>
      </c>
      <c r="B235">
        <v>70.25</v>
      </c>
      <c r="C235">
        <v>26.25</v>
      </c>
      <c r="D235" s="2">
        <v>0.54549454900000005</v>
      </c>
      <c r="E235" s="2">
        <v>0.56753750000000003</v>
      </c>
      <c r="F235" s="2">
        <v>0.94448490600000001</v>
      </c>
      <c r="G235" s="2">
        <v>0.26999952399999999</v>
      </c>
      <c r="H235" s="2">
        <v>0.25713433499999999</v>
      </c>
    </row>
    <row r="236" spans="1:8" x14ac:dyDescent="0.35">
      <c r="A236">
        <v>2015</v>
      </c>
      <c r="B236">
        <v>70.25</v>
      </c>
      <c r="C236">
        <v>26.25</v>
      </c>
      <c r="D236" s="2">
        <v>0.58230195100000004</v>
      </c>
      <c r="E236" s="2">
        <v>0.89880951099999995</v>
      </c>
      <c r="F236" s="2">
        <v>1.7412709200000001</v>
      </c>
      <c r="G236" s="2">
        <v>1.1928495640000001</v>
      </c>
      <c r="H236" s="2">
        <v>1.6870385059999999</v>
      </c>
    </row>
    <row r="237" spans="1:8" x14ac:dyDescent="0.35">
      <c r="A237">
        <v>2016</v>
      </c>
      <c r="B237">
        <v>70.25</v>
      </c>
      <c r="C237">
        <v>26.25</v>
      </c>
      <c r="D237" s="2">
        <v>0.54603037700000001</v>
      </c>
      <c r="E237" s="2">
        <v>0.64065269700000005</v>
      </c>
      <c r="F237" s="2">
        <v>0.928174108</v>
      </c>
      <c r="G237" s="2">
        <v>0.75515621499999996</v>
      </c>
      <c r="H237" s="2">
        <v>0.66748431699999999</v>
      </c>
    </row>
    <row r="238" spans="1:8" x14ac:dyDescent="0.35">
      <c r="A238">
        <v>2017</v>
      </c>
      <c r="B238">
        <v>70.25</v>
      </c>
      <c r="C238">
        <v>26.25</v>
      </c>
      <c r="D238" s="2">
        <v>0.56703171299999999</v>
      </c>
      <c r="E238" s="2">
        <v>0.756022957</v>
      </c>
      <c r="F238" s="2">
        <v>1.5450998439999999</v>
      </c>
      <c r="G238" s="2">
        <v>0.98851278499999995</v>
      </c>
      <c r="H238" s="2">
        <v>0.84528610800000004</v>
      </c>
    </row>
    <row r="239" spans="1:8" x14ac:dyDescent="0.35">
      <c r="A239">
        <v>2018</v>
      </c>
      <c r="B239">
        <v>70.25</v>
      </c>
      <c r="C239">
        <v>26.25</v>
      </c>
      <c r="D239" s="2">
        <v>-0.13863371199999999</v>
      </c>
      <c r="E239" s="2">
        <v>-0.11922142199999999</v>
      </c>
      <c r="F239" s="2">
        <v>6.9388345000000004E-2</v>
      </c>
      <c r="G239" s="2">
        <v>0.23404130100000001</v>
      </c>
      <c r="H239" s="2">
        <v>0.18505809200000001</v>
      </c>
    </row>
    <row r="240" spans="1:8" x14ac:dyDescent="0.35">
      <c r="A240">
        <v>2019</v>
      </c>
      <c r="B240">
        <v>70.25</v>
      </c>
      <c r="C240">
        <v>26.25</v>
      </c>
      <c r="D240" s="2">
        <v>-0.113942284</v>
      </c>
      <c r="E240" s="2">
        <v>-2.6327765999999999E-2</v>
      </c>
      <c r="F240" s="2">
        <v>0.328394884</v>
      </c>
      <c r="G240" s="2">
        <v>0.58285880000000001</v>
      </c>
      <c r="H240" s="2">
        <v>0.84560268699999996</v>
      </c>
    </row>
    <row r="241" spans="1:8" x14ac:dyDescent="0.35">
      <c r="A241">
        <v>2020</v>
      </c>
      <c r="B241">
        <v>70.25</v>
      </c>
      <c r="C241">
        <v>26.25</v>
      </c>
      <c r="D241" s="2">
        <v>-0.14268282600000001</v>
      </c>
      <c r="E241" s="2">
        <v>-0.116518987</v>
      </c>
      <c r="F241" s="2">
        <v>2.3768375000000001E-2</v>
      </c>
      <c r="G241" s="2">
        <v>1.0791255019999999</v>
      </c>
      <c r="H241" s="2">
        <v>1.3125249720000001</v>
      </c>
    </row>
    <row r="242" spans="1:8" x14ac:dyDescent="0.35">
      <c r="A242">
        <v>1991</v>
      </c>
      <c r="B242">
        <v>70.25</v>
      </c>
      <c r="C242">
        <v>26.5</v>
      </c>
      <c r="D242" s="2">
        <v>0.62700548899999997</v>
      </c>
      <c r="E242" s="2">
        <v>0.80457683599999996</v>
      </c>
      <c r="F242" s="2">
        <v>0.940833692</v>
      </c>
      <c r="G242" s="2">
        <v>0.42296472499999999</v>
      </c>
      <c r="H242" s="2">
        <v>0.22838610600000001</v>
      </c>
    </row>
    <row r="243" spans="1:8" x14ac:dyDescent="0.35">
      <c r="A243">
        <v>1992</v>
      </c>
      <c r="B243">
        <v>70.25</v>
      </c>
      <c r="C243">
        <v>26.5</v>
      </c>
      <c r="D243" s="2">
        <v>0.71223446999999995</v>
      </c>
      <c r="E243" s="2">
        <v>0.89965472400000002</v>
      </c>
      <c r="F243" s="2">
        <v>1.4479761069999999</v>
      </c>
      <c r="G243" s="2">
        <v>1.293522777</v>
      </c>
      <c r="H243" s="2">
        <v>1.886405576</v>
      </c>
    </row>
    <row r="244" spans="1:8" x14ac:dyDescent="0.35">
      <c r="A244">
        <v>1993</v>
      </c>
      <c r="B244">
        <v>70.25</v>
      </c>
      <c r="C244">
        <v>26.5</v>
      </c>
      <c r="D244" s="2">
        <v>0.63273848099999996</v>
      </c>
      <c r="E244" s="2">
        <v>1.0520827159999999</v>
      </c>
      <c r="F244" s="2">
        <v>2.0952646779999999</v>
      </c>
      <c r="G244" s="2">
        <v>1.47633653</v>
      </c>
      <c r="H244" s="2">
        <v>1.382651863</v>
      </c>
    </row>
    <row r="245" spans="1:8" x14ac:dyDescent="0.35">
      <c r="A245">
        <v>1994</v>
      </c>
      <c r="B245">
        <v>70.25</v>
      </c>
      <c r="C245">
        <v>26.5</v>
      </c>
      <c r="D245" s="2">
        <v>0.62659584599999996</v>
      </c>
      <c r="E245" s="2">
        <v>0.70518780800000003</v>
      </c>
      <c r="F245" s="2">
        <v>1.586417975</v>
      </c>
      <c r="G245" s="2">
        <v>1.134841392</v>
      </c>
      <c r="H245" s="2">
        <v>1.52605876</v>
      </c>
    </row>
    <row r="246" spans="1:8" x14ac:dyDescent="0.35">
      <c r="A246">
        <v>1995</v>
      </c>
      <c r="B246">
        <v>70.25</v>
      </c>
      <c r="C246">
        <v>26.5</v>
      </c>
      <c r="D246" s="2">
        <v>0.63222044399999999</v>
      </c>
      <c r="E246" s="2">
        <v>0.80735621899999999</v>
      </c>
      <c r="F246" s="2">
        <v>1.8509893669999999</v>
      </c>
      <c r="G246" s="2">
        <v>1.5429699429999999</v>
      </c>
      <c r="H246" s="2">
        <v>1.427601546</v>
      </c>
    </row>
    <row r="247" spans="1:8" x14ac:dyDescent="0.35">
      <c r="A247">
        <v>1996</v>
      </c>
      <c r="B247">
        <v>70.25</v>
      </c>
      <c r="C247">
        <v>26.5</v>
      </c>
      <c r="D247" s="2">
        <v>0.87931134700000002</v>
      </c>
      <c r="E247" s="2">
        <v>1.3211382860000001</v>
      </c>
      <c r="F247" s="2">
        <v>1.5488812380000001</v>
      </c>
      <c r="G247" s="2">
        <v>0.791599151</v>
      </c>
      <c r="H247" s="2">
        <v>0.27985231999999999</v>
      </c>
    </row>
    <row r="248" spans="1:8" x14ac:dyDescent="0.35">
      <c r="A248">
        <v>1997</v>
      </c>
      <c r="B248">
        <v>70.25</v>
      </c>
      <c r="C248">
        <v>26.5</v>
      </c>
      <c r="D248" s="2">
        <v>0.77605974099999997</v>
      </c>
      <c r="E248" s="2">
        <v>1.6858866450000001</v>
      </c>
      <c r="F248" s="2">
        <v>1.8580397420000001</v>
      </c>
      <c r="G248" s="2">
        <v>1.2477652809999999</v>
      </c>
      <c r="H248" s="2">
        <v>0.28923176299999998</v>
      </c>
    </row>
    <row r="249" spans="1:8" x14ac:dyDescent="0.35">
      <c r="A249">
        <v>1998</v>
      </c>
      <c r="B249">
        <v>70.25</v>
      </c>
      <c r="C249">
        <v>26.5</v>
      </c>
      <c r="D249" s="2">
        <v>0.62657460399999998</v>
      </c>
      <c r="E249" s="2">
        <v>0.75408560499999999</v>
      </c>
      <c r="F249" s="2">
        <v>1.123952689</v>
      </c>
      <c r="G249" s="2">
        <v>0.37940464200000001</v>
      </c>
      <c r="H249" s="2">
        <v>1.619783054</v>
      </c>
    </row>
    <row r="250" spans="1:8" x14ac:dyDescent="0.35">
      <c r="A250">
        <v>1999</v>
      </c>
      <c r="B250">
        <v>70.25</v>
      </c>
      <c r="C250">
        <v>26.5</v>
      </c>
      <c r="D250" s="2">
        <v>1.521296167</v>
      </c>
      <c r="E250" s="2">
        <v>1.705691214</v>
      </c>
      <c r="F250" s="2">
        <v>1.819799663</v>
      </c>
      <c r="G250" s="2">
        <v>1.869121094</v>
      </c>
      <c r="H250" s="2">
        <v>1.694351315</v>
      </c>
    </row>
    <row r="251" spans="1:8" x14ac:dyDescent="0.35">
      <c r="A251">
        <v>2000</v>
      </c>
      <c r="B251">
        <v>70.25</v>
      </c>
      <c r="C251">
        <v>26.5</v>
      </c>
      <c r="D251" s="2">
        <v>-0.20446667800000001</v>
      </c>
      <c r="E251" s="2">
        <v>-0.20446667800000001</v>
      </c>
      <c r="F251" s="2">
        <v>0.46172407300000001</v>
      </c>
      <c r="G251" s="2">
        <v>0.60821300300000003</v>
      </c>
      <c r="H251" s="2">
        <v>0.61770543200000005</v>
      </c>
    </row>
    <row r="252" spans="1:8" x14ac:dyDescent="0.35">
      <c r="A252">
        <v>2001</v>
      </c>
      <c r="B252">
        <v>70.25</v>
      </c>
      <c r="C252">
        <v>26.5</v>
      </c>
      <c r="D252" s="2">
        <v>0.65569942699999995</v>
      </c>
      <c r="E252" s="2">
        <v>0.89817315099999995</v>
      </c>
      <c r="F252" s="2">
        <v>1.7090736129999999</v>
      </c>
      <c r="G252" s="2">
        <v>1.2287197809999999</v>
      </c>
      <c r="H252" s="2">
        <v>1.0118084169999999</v>
      </c>
    </row>
    <row r="253" spans="1:8" x14ac:dyDescent="0.35">
      <c r="A253">
        <v>2002</v>
      </c>
      <c r="B253">
        <v>70.25</v>
      </c>
      <c r="C253">
        <v>26.5</v>
      </c>
      <c r="D253" s="2">
        <v>-0.198582494</v>
      </c>
      <c r="E253" s="2">
        <v>-4.7496859000000002E-2</v>
      </c>
      <c r="F253" s="2">
        <v>-4.7496859000000002E-2</v>
      </c>
      <c r="G253" s="2">
        <v>-7.8343889999999999E-2</v>
      </c>
      <c r="H253" s="2">
        <v>-0.16960188000000001</v>
      </c>
    </row>
    <row r="254" spans="1:8" x14ac:dyDescent="0.35">
      <c r="A254">
        <v>2003</v>
      </c>
      <c r="B254">
        <v>70.25</v>
      </c>
      <c r="C254">
        <v>26.5</v>
      </c>
      <c r="D254" s="2">
        <v>0.62660191499999995</v>
      </c>
      <c r="E254" s="2">
        <v>0.63676805400000003</v>
      </c>
      <c r="F254" s="2">
        <v>1.3592599759999999</v>
      </c>
      <c r="G254" s="2">
        <v>1.177279711</v>
      </c>
      <c r="H254" s="2">
        <v>1.1687217560000001</v>
      </c>
    </row>
    <row r="255" spans="1:8" x14ac:dyDescent="0.35">
      <c r="A255">
        <v>2004</v>
      </c>
      <c r="B255">
        <v>70.25</v>
      </c>
      <c r="C255">
        <v>26.5</v>
      </c>
      <c r="D255" s="2">
        <v>0.62660191499999995</v>
      </c>
      <c r="E255" s="2">
        <v>0.63676805400000003</v>
      </c>
      <c r="F255" s="2">
        <v>1.3592599759999999</v>
      </c>
      <c r="G255" s="2">
        <v>1.177279711</v>
      </c>
      <c r="H255" s="2">
        <v>1.1687217560000001</v>
      </c>
    </row>
    <row r="256" spans="1:8" x14ac:dyDescent="0.35">
      <c r="A256">
        <v>2005</v>
      </c>
      <c r="B256">
        <v>70.25</v>
      </c>
      <c r="C256">
        <v>26.5</v>
      </c>
      <c r="D256" s="2">
        <v>0.76611892800000003</v>
      </c>
      <c r="E256" s="2">
        <v>0.95247678999999996</v>
      </c>
      <c r="F256" s="2">
        <v>1.1282036099999999</v>
      </c>
      <c r="G256" s="2">
        <v>0.32622159899999997</v>
      </c>
      <c r="H256" s="2">
        <v>0.32622159899999997</v>
      </c>
    </row>
    <row r="257" spans="1:8" x14ac:dyDescent="0.35">
      <c r="A257">
        <v>2006</v>
      </c>
      <c r="B257">
        <v>70.25</v>
      </c>
      <c r="C257">
        <v>26.5</v>
      </c>
      <c r="D257" s="2">
        <v>-0.19111067300000001</v>
      </c>
      <c r="E257" s="2">
        <v>-3.3970239999999999E-2</v>
      </c>
      <c r="F257" s="2">
        <v>7.7028270999999995E-2</v>
      </c>
      <c r="G257" s="2">
        <v>2.1631453760000001</v>
      </c>
      <c r="H257" s="2">
        <v>2.0682499490000001</v>
      </c>
    </row>
    <row r="258" spans="1:8" x14ac:dyDescent="0.35">
      <c r="A258">
        <v>2007</v>
      </c>
      <c r="B258">
        <v>70.25</v>
      </c>
      <c r="C258">
        <v>26.5</v>
      </c>
      <c r="D258" s="2">
        <v>0.66699504300000001</v>
      </c>
      <c r="E258" s="2">
        <v>0.67126616800000005</v>
      </c>
      <c r="F258" s="2">
        <v>0.89339716300000005</v>
      </c>
      <c r="G258" s="2">
        <v>0.76082361600000004</v>
      </c>
      <c r="H258" s="2">
        <v>1.4357912900000001</v>
      </c>
    </row>
    <row r="259" spans="1:8" x14ac:dyDescent="0.35">
      <c r="A259">
        <v>2008</v>
      </c>
      <c r="B259">
        <v>70.25</v>
      </c>
      <c r="C259">
        <v>26.5</v>
      </c>
      <c r="D259" s="2">
        <v>0.63565441</v>
      </c>
      <c r="E259" s="2">
        <v>0.94444287699999996</v>
      </c>
      <c r="F259" s="2">
        <v>1.323640261</v>
      </c>
      <c r="G259" s="2">
        <v>0.61566348100000001</v>
      </c>
      <c r="H259" s="2">
        <v>0.27659350300000002</v>
      </c>
    </row>
    <row r="260" spans="1:8" x14ac:dyDescent="0.35">
      <c r="A260">
        <v>2009</v>
      </c>
      <c r="B260">
        <v>70.25</v>
      </c>
      <c r="C260">
        <v>26.5</v>
      </c>
      <c r="D260" s="2">
        <v>-0.204466652</v>
      </c>
      <c r="E260" s="2">
        <v>1.6686399000000001E-2</v>
      </c>
      <c r="F260" s="2">
        <v>0.33718272999999999</v>
      </c>
      <c r="G260" s="2">
        <v>0.44728491799999998</v>
      </c>
      <c r="H260" s="2">
        <v>0.242123001</v>
      </c>
    </row>
    <row r="261" spans="1:8" x14ac:dyDescent="0.35">
      <c r="A261">
        <v>2010</v>
      </c>
      <c r="B261">
        <v>70.25</v>
      </c>
      <c r="C261">
        <v>26.5</v>
      </c>
      <c r="D261" s="2">
        <v>0.62658067299999998</v>
      </c>
      <c r="E261" s="2">
        <v>1.270215694</v>
      </c>
      <c r="F261" s="2">
        <v>2.0040567419999999</v>
      </c>
      <c r="G261" s="2">
        <v>1.6413350870000001</v>
      </c>
      <c r="H261" s="2">
        <v>1.3243588989999999</v>
      </c>
    </row>
    <row r="262" spans="1:8" x14ac:dyDescent="0.35">
      <c r="A262">
        <v>2011</v>
      </c>
      <c r="B262">
        <v>70.25</v>
      </c>
      <c r="C262">
        <v>26.5</v>
      </c>
      <c r="D262" s="2">
        <v>0.62753340300000005</v>
      </c>
      <c r="E262" s="2">
        <v>0.63185686299999999</v>
      </c>
      <c r="F262" s="2">
        <v>0.88296219600000003</v>
      </c>
      <c r="G262" s="2">
        <v>0.67257190600000005</v>
      </c>
      <c r="H262" s="2">
        <v>1.3111708989999999</v>
      </c>
    </row>
    <row r="263" spans="1:8" x14ac:dyDescent="0.35">
      <c r="A263">
        <v>2012</v>
      </c>
      <c r="B263">
        <v>70.25</v>
      </c>
      <c r="C263">
        <v>26.5</v>
      </c>
      <c r="D263" s="2">
        <v>0.639577811</v>
      </c>
      <c r="E263" s="2">
        <v>0.72903046699999996</v>
      </c>
      <c r="F263" s="2">
        <v>0.82401861200000004</v>
      </c>
      <c r="G263" s="2">
        <v>1.2843825639999999</v>
      </c>
      <c r="H263" s="2">
        <v>1.4519199780000001</v>
      </c>
    </row>
    <row r="264" spans="1:8" x14ac:dyDescent="0.35">
      <c r="A264">
        <v>2013</v>
      </c>
      <c r="B264">
        <v>70.25</v>
      </c>
      <c r="C264">
        <v>26.5</v>
      </c>
      <c r="D264" s="2">
        <v>0.64561906700000005</v>
      </c>
      <c r="E264" s="2">
        <v>0.83948168000000001</v>
      </c>
      <c r="F264" s="2">
        <v>1.148369408</v>
      </c>
      <c r="G264" s="2">
        <v>1.138197433</v>
      </c>
      <c r="H264" s="2">
        <v>0.98532084799999997</v>
      </c>
    </row>
    <row r="265" spans="1:8" x14ac:dyDescent="0.35">
      <c r="A265">
        <v>2014</v>
      </c>
      <c r="B265">
        <v>70.25</v>
      </c>
      <c r="C265">
        <v>26.5</v>
      </c>
      <c r="D265" s="2">
        <v>0.69964124500000002</v>
      </c>
      <c r="E265" s="2">
        <v>0.73270224900000003</v>
      </c>
      <c r="F265" s="2">
        <v>1.2882143610000001</v>
      </c>
      <c r="G265" s="2">
        <v>0.50127803100000001</v>
      </c>
      <c r="H265" s="2">
        <v>0.52678142900000002</v>
      </c>
    </row>
    <row r="266" spans="1:8" x14ac:dyDescent="0.35">
      <c r="A266">
        <v>2015</v>
      </c>
      <c r="B266">
        <v>70.25</v>
      </c>
      <c r="C266">
        <v>26.5</v>
      </c>
      <c r="D266" s="2">
        <v>0.70626102999999996</v>
      </c>
      <c r="E266" s="2">
        <v>1.105259647</v>
      </c>
      <c r="F266" s="2">
        <v>1.7646641199999999</v>
      </c>
      <c r="G266" s="2">
        <v>1.2107314499999999</v>
      </c>
      <c r="H266" s="2">
        <v>1.3504893019999999</v>
      </c>
    </row>
    <row r="267" spans="1:8" x14ac:dyDescent="0.35">
      <c r="A267">
        <v>2016</v>
      </c>
      <c r="B267">
        <v>70.25</v>
      </c>
      <c r="C267">
        <v>26.5</v>
      </c>
      <c r="D267" s="2">
        <v>0.6564065</v>
      </c>
      <c r="E267" s="2">
        <v>0.79498986699999996</v>
      </c>
      <c r="F267" s="2">
        <v>1.0060582650000001</v>
      </c>
      <c r="G267" s="2">
        <v>0.574041829</v>
      </c>
      <c r="H267" s="2">
        <v>0.431671113</v>
      </c>
    </row>
    <row r="268" spans="1:8" x14ac:dyDescent="0.35">
      <c r="A268">
        <v>2017</v>
      </c>
      <c r="B268">
        <v>70.25</v>
      </c>
      <c r="C268">
        <v>26.5</v>
      </c>
      <c r="D268" s="2">
        <v>0.77784645900000005</v>
      </c>
      <c r="E268" s="2">
        <v>1.016334155</v>
      </c>
      <c r="F268" s="2">
        <v>1.7458849400000001</v>
      </c>
      <c r="G268" s="2">
        <v>1.086411671</v>
      </c>
      <c r="H268" s="2">
        <v>0.85737528399999996</v>
      </c>
    </row>
    <row r="269" spans="1:8" x14ac:dyDescent="0.35">
      <c r="A269">
        <v>2018</v>
      </c>
      <c r="B269">
        <v>70.25</v>
      </c>
      <c r="C269">
        <v>26.5</v>
      </c>
      <c r="D269" s="2">
        <v>-0.18735294599999999</v>
      </c>
      <c r="E269" s="2">
        <v>-6.8485511999999998E-2</v>
      </c>
      <c r="F269" s="2">
        <v>0.27264128500000001</v>
      </c>
      <c r="G269" s="2">
        <v>0.48406748500000002</v>
      </c>
      <c r="H269" s="2">
        <v>0.32215368100000003</v>
      </c>
    </row>
    <row r="270" spans="1:8" x14ac:dyDescent="0.35">
      <c r="A270">
        <v>2019</v>
      </c>
      <c r="B270">
        <v>70.25</v>
      </c>
      <c r="C270">
        <v>26.5</v>
      </c>
      <c r="D270" s="2">
        <v>-7.0352896999999998E-2</v>
      </c>
      <c r="E270" s="2">
        <v>0.129022056</v>
      </c>
      <c r="F270" s="2">
        <v>0.39272474699999999</v>
      </c>
      <c r="G270" s="2">
        <v>0.46856705199999998</v>
      </c>
      <c r="H270" s="2">
        <v>0.63491581799999997</v>
      </c>
    </row>
    <row r="271" spans="1:8" x14ac:dyDescent="0.35">
      <c r="A271">
        <v>2020</v>
      </c>
      <c r="B271">
        <v>70.25</v>
      </c>
      <c r="C271">
        <v>26.5</v>
      </c>
      <c r="D271" s="2">
        <v>-0.189910153</v>
      </c>
      <c r="E271" s="2">
        <v>-0.163744626</v>
      </c>
      <c r="F271" s="2">
        <v>0.121637351</v>
      </c>
      <c r="G271" s="2">
        <v>0.73529766200000002</v>
      </c>
      <c r="H271" s="2">
        <v>1.271122345</v>
      </c>
    </row>
    <row r="272" spans="1:8" x14ac:dyDescent="0.35">
      <c r="A272">
        <v>1991</v>
      </c>
      <c r="B272">
        <v>70.25</v>
      </c>
      <c r="C272">
        <v>26.75</v>
      </c>
      <c r="D272" s="2">
        <v>0.69422936199999996</v>
      </c>
      <c r="E272" s="2">
        <v>0.84602169400000005</v>
      </c>
      <c r="F272" s="2">
        <v>0.98491512000000003</v>
      </c>
      <c r="G272" s="2">
        <v>0.40543805999999999</v>
      </c>
      <c r="H272" s="2">
        <v>0.23363922500000001</v>
      </c>
    </row>
    <row r="273" spans="1:8" x14ac:dyDescent="0.35">
      <c r="A273">
        <v>1992</v>
      </c>
      <c r="B273">
        <v>70.25</v>
      </c>
      <c r="C273">
        <v>26.75</v>
      </c>
      <c r="D273" s="2">
        <v>0.776342266</v>
      </c>
      <c r="E273" s="2">
        <v>0.977180508</v>
      </c>
      <c r="F273" s="2">
        <v>1.5113394440000001</v>
      </c>
      <c r="G273" s="2">
        <v>1.32687613</v>
      </c>
      <c r="H273" s="2">
        <v>1.963650887</v>
      </c>
    </row>
    <row r="274" spans="1:8" x14ac:dyDescent="0.35">
      <c r="A274">
        <v>1993</v>
      </c>
      <c r="B274">
        <v>70.25</v>
      </c>
      <c r="C274">
        <v>26.75</v>
      </c>
      <c r="D274" s="2">
        <v>0.69096008399999997</v>
      </c>
      <c r="E274" s="2">
        <v>1.0925224920000001</v>
      </c>
      <c r="F274" s="2">
        <v>2.0248842640000002</v>
      </c>
      <c r="G274" s="2">
        <v>1.388748299</v>
      </c>
      <c r="H274" s="2">
        <v>1.29756804</v>
      </c>
    </row>
    <row r="275" spans="1:8" x14ac:dyDescent="0.35">
      <c r="A275">
        <v>1994</v>
      </c>
      <c r="B275">
        <v>70.25</v>
      </c>
      <c r="C275">
        <v>26.75</v>
      </c>
      <c r="D275" s="2">
        <v>0.686607788</v>
      </c>
      <c r="E275" s="2">
        <v>0.75642083599999999</v>
      </c>
      <c r="F275" s="2">
        <v>1.7141898980000001</v>
      </c>
      <c r="G275" s="2">
        <v>1.258617978</v>
      </c>
      <c r="H275" s="2">
        <v>1.5971039419999999</v>
      </c>
    </row>
    <row r="276" spans="1:8" x14ac:dyDescent="0.35">
      <c r="A276">
        <v>1995</v>
      </c>
      <c r="B276">
        <v>70.25</v>
      </c>
      <c r="C276">
        <v>26.75</v>
      </c>
      <c r="D276" s="2">
        <v>0.69045283700000004</v>
      </c>
      <c r="E276" s="2">
        <v>0.85130526500000003</v>
      </c>
      <c r="F276" s="2">
        <v>1.8067812480000001</v>
      </c>
      <c r="G276" s="2">
        <v>1.5088854869999999</v>
      </c>
      <c r="H276" s="2">
        <v>1.433565996</v>
      </c>
    </row>
    <row r="277" spans="1:8" x14ac:dyDescent="0.35">
      <c r="A277">
        <v>1996</v>
      </c>
      <c r="B277">
        <v>70.25</v>
      </c>
      <c r="C277">
        <v>26.75</v>
      </c>
      <c r="D277" s="2">
        <v>0.91371383500000003</v>
      </c>
      <c r="E277" s="2">
        <v>1.2907980910000001</v>
      </c>
      <c r="F277" s="2">
        <v>1.4992525940000001</v>
      </c>
      <c r="G277" s="2">
        <v>0.75370599000000005</v>
      </c>
      <c r="H277" s="2">
        <v>0.30648867600000002</v>
      </c>
    </row>
    <row r="278" spans="1:8" x14ac:dyDescent="0.35">
      <c r="A278">
        <v>1997</v>
      </c>
      <c r="B278">
        <v>70.25</v>
      </c>
      <c r="C278">
        <v>26.75</v>
      </c>
      <c r="D278" s="2">
        <v>0.83127883000000002</v>
      </c>
      <c r="E278" s="2">
        <v>1.798069755</v>
      </c>
      <c r="F278" s="2">
        <v>1.986480434</v>
      </c>
      <c r="G278" s="2">
        <v>1.389054564</v>
      </c>
      <c r="H278" s="2">
        <v>0.36230005399999998</v>
      </c>
    </row>
    <row r="279" spans="1:8" x14ac:dyDescent="0.35">
      <c r="A279">
        <v>1998</v>
      </c>
      <c r="B279">
        <v>70.25</v>
      </c>
      <c r="C279">
        <v>26.75</v>
      </c>
      <c r="D279" s="2">
        <v>0.68658345600000004</v>
      </c>
      <c r="E279" s="2">
        <v>0.770718507</v>
      </c>
      <c r="F279" s="2">
        <v>1.047851823</v>
      </c>
      <c r="G279" s="2">
        <v>0.228691062</v>
      </c>
      <c r="H279" s="2">
        <v>1.6610127939999999</v>
      </c>
    </row>
    <row r="280" spans="1:8" x14ac:dyDescent="0.35">
      <c r="A280">
        <v>1999</v>
      </c>
      <c r="B280">
        <v>70.25</v>
      </c>
      <c r="C280">
        <v>26.75</v>
      </c>
      <c r="D280" s="2">
        <v>1.573046001</v>
      </c>
      <c r="E280" s="2">
        <v>1.7662214490000001</v>
      </c>
      <c r="F280" s="2">
        <v>1.8904871130000001</v>
      </c>
      <c r="G280" s="2">
        <v>1.9246785909999999</v>
      </c>
      <c r="H280" s="2">
        <v>1.7413675959999999</v>
      </c>
    </row>
    <row r="281" spans="1:8" x14ac:dyDescent="0.35">
      <c r="A281">
        <v>2000</v>
      </c>
      <c r="B281">
        <v>70.25</v>
      </c>
      <c r="C281">
        <v>26.75</v>
      </c>
      <c r="D281" s="2">
        <v>-0.19732218600000001</v>
      </c>
      <c r="E281" s="2">
        <v>-0.196794316</v>
      </c>
      <c r="F281" s="2">
        <v>0.37835638599999999</v>
      </c>
      <c r="G281" s="2">
        <v>0.478943803</v>
      </c>
      <c r="H281" s="2">
        <v>0.47922231599999998</v>
      </c>
    </row>
    <row r="282" spans="1:8" x14ac:dyDescent="0.35">
      <c r="A282">
        <v>2001</v>
      </c>
      <c r="B282">
        <v>70.25</v>
      </c>
      <c r="C282">
        <v>26.75</v>
      </c>
      <c r="D282" s="2">
        <v>0.70557034799999996</v>
      </c>
      <c r="E282" s="2">
        <v>0.85127072599999998</v>
      </c>
      <c r="F282" s="2">
        <v>1.587104294</v>
      </c>
      <c r="G282" s="2">
        <v>1.040524201</v>
      </c>
      <c r="H282" s="2">
        <v>0.90432833599999995</v>
      </c>
    </row>
    <row r="283" spans="1:8" x14ac:dyDescent="0.35">
      <c r="A283">
        <v>2002</v>
      </c>
      <c r="B283">
        <v>70.25</v>
      </c>
      <c r="C283">
        <v>26.75</v>
      </c>
      <c r="D283" s="2">
        <v>-0.19260196800000001</v>
      </c>
      <c r="E283" s="2">
        <v>-5.9608430000000004E-3</v>
      </c>
      <c r="F283" s="2">
        <v>-5.9608430000000004E-3</v>
      </c>
      <c r="G283" s="2">
        <v>-3.0085201999999998E-2</v>
      </c>
      <c r="H283" s="2">
        <v>-0.162330946</v>
      </c>
    </row>
    <row r="284" spans="1:8" x14ac:dyDescent="0.35">
      <c r="A284">
        <v>2003</v>
      </c>
      <c r="B284">
        <v>70.25</v>
      </c>
      <c r="C284">
        <v>26.75</v>
      </c>
      <c r="D284" s="2">
        <v>0.68661691199999997</v>
      </c>
      <c r="E284" s="2">
        <v>0.69089933999999997</v>
      </c>
      <c r="F284" s="2">
        <v>1.3955480650000001</v>
      </c>
      <c r="G284" s="2">
        <v>1.181124192</v>
      </c>
      <c r="H284" s="2">
        <v>1.17750299</v>
      </c>
    </row>
    <row r="285" spans="1:8" x14ac:dyDescent="0.35">
      <c r="A285">
        <v>2004</v>
      </c>
      <c r="B285">
        <v>70.25</v>
      </c>
      <c r="C285">
        <v>26.75</v>
      </c>
      <c r="D285" s="2">
        <v>0.68661691199999997</v>
      </c>
      <c r="E285" s="2">
        <v>0.69089933999999997</v>
      </c>
      <c r="F285" s="2">
        <v>1.3955480650000001</v>
      </c>
      <c r="G285" s="2">
        <v>1.181124192</v>
      </c>
      <c r="H285" s="2">
        <v>1.17750299</v>
      </c>
    </row>
    <row r="286" spans="1:8" x14ac:dyDescent="0.35">
      <c r="A286">
        <v>2005</v>
      </c>
      <c r="B286">
        <v>70.25</v>
      </c>
      <c r="C286">
        <v>26.75</v>
      </c>
      <c r="D286" s="2">
        <v>0.77591118199999998</v>
      </c>
      <c r="E286" s="2">
        <v>0.95514067199999997</v>
      </c>
      <c r="F286" s="2">
        <v>1.123934553</v>
      </c>
      <c r="G286" s="2">
        <v>0.34691543699999999</v>
      </c>
      <c r="H286" s="2">
        <v>0.34691543699999999</v>
      </c>
    </row>
    <row r="287" spans="1:8" x14ac:dyDescent="0.35">
      <c r="A287">
        <v>2006</v>
      </c>
      <c r="B287">
        <v>70.25</v>
      </c>
      <c r="C287">
        <v>26.75</v>
      </c>
      <c r="D287" s="2">
        <v>-0.19226006000000001</v>
      </c>
      <c r="E287" s="2">
        <v>-7.1461238999999996E-2</v>
      </c>
      <c r="F287" s="2">
        <v>3.9010839999999998E-2</v>
      </c>
      <c r="G287" s="2">
        <v>2.0141345909999999</v>
      </c>
      <c r="H287" s="2">
        <v>1.9233460170000001</v>
      </c>
    </row>
    <row r="288" spans="1:8" x14ac:dyDescent="0.35">
      <c r="A288">
        <v>2007</v>
      </c>
      <c r="B288">
        <v>70.25</v>
      </c>
      <c r="C288">
        <v>26.75</v>
      </c>
      <c r="D288" s="2">
        <v>0.72320784900000001</v>
      </c>
      <c r="E288" s="2">
        <v>0.72581522399999998</v>
      </c>
      <c r="F288" s="2">
        <v>0.94518357500000005</v>
      </c>
      <c r="G288" s="2">
        <v>0.80000580300000002</v>
      </c>
      <c r="H288" s="2">
        <v>1.4634030039999999</v>
      </c>
    </row>
    <row r="289" spans="1:8" x14ac:dyDescent="0.35">
      <c r="A289">
        <v>2008</v>
      </c>
      <c r="B289">
        <v>70.25</v>
      </c>
      <c r="C289">
        <v>26.75</v>
      </c>
      <c r="D289" s="2">
        <v>0.69286075700000005</v>
      </c>
      <c r="E289" s="2">
        <v>1.03567198</v>
      </c>
      <c r="F289" s="2">
        <v>1.3492365479999999</v>
      </c>
      <c r="G289" s="2">
        <v>0.58101877700000004</v>
      </c>
      <c r="H289" s="2">
        <v>0.185877656</v>
      </c>
    </row>
    <row r="290" spans="1:8" x14ac:dyDescent="0.35">
      <c r="A290">
        <v>2009</v>
      </c>
      <c r="B290">
        <v>70.25</v>
      </c>
      <c r="C290">
        <v>26.75</v>
      </c>
      <c r="D290" s="2">
        <v>-0.19732213000000001</v>
      </c>
      <c r="E290" s="2">
        <v>5.7008259999999998E-2</v>
      </c>
      <c r="F290" s="2">
        <v>0.39298367200000001</v>
      </c>
      <c r="G290" s="2">
        <v>0.48286695699999999</v>
      </c>
      <c r="H290" s="2">
        <v>0.25302541000000001</v>
      </c>
    </row>
    <row r="291" spans="1:8" x14ac:dyDescent="0.35">
      <c r="A291">
        <v>2010</v>
      </c>
      <c r="B291">
        <v>70.25</v>
      </c>
      <c r="C291">
        <v>26.75</v>
      </c>
      <c r="D291" s="2">
        <v>0.68658953899999997</v>
      </c>
      <c r="E291" s="2">
        <v>1.2895412129999999</v>
      </c>
      <c r="F291" s="2">
        <v>1.9933654940000001</v>
      </c>
      <c r="G291" s="2">
        <v>1.655110911</v>
      </c>
      <c r="H291" s="2">
        <v>1.308665083</v>
      </c>
    </row>
    <row r="292" spans="1:8" x14ac:dyDescent="0.35">
      <c r="A292">
        <v>2011</v>
      </c>
      <c r="B292">
        <v>70.25</v>
      </c>
      <c r="C292">
        <v>26.75</v>
      </c>
      <c r="D292" s="2">
        <v>0.68663516099999999</v>
      </c>
      <c r="E292" s="2">
        <v>0.688225423</v>
      </c>
      <c r="F292" s="2">
        <v>0.87617418599999997</v>
      </c>
      <c r="G292" s="2">
        <v>0.55587091200000005</v>
      </c>
      <c r="H292" s="2">
        <v>1.1342924480000001</v>
      </c>
    </row>
    <row r="293" spans="1:8" x14ac:dyDescent="0.35">
      <c r="A293">
        <v>2012</v>
      </c>
      <c r="B293">
        <v>70.25</v>
      </c>
      <c r="C293">
        <v>26.75</v>
      </c>
      <c r="D293" s="2">
        <v>0.69963407099999997</v>
      </c>
      <c r="E293" s="2">
        <v>0.78908999099999999</v>
      </c>
      <c r="F293" s="2">
        <v>0.88384392599999995</v>
      </c>
      <c r="G293" s="2">
        <v>1.338615444</v>
      </c>
      <c r="H293" s="2">
        <v>1.5042962019999999</v>
      </c>
    </row>
    <row r="294" spans="1:8" x14ac:dyDescent="0.35">
      <c r="A294">
        <v>2013</v>
      </c>
      <c r="B294">
        <v>70.25</v>
      </c>
      <c r="C294">
        <v>26.75</v>
      </c>
      <c r="D294" s="2">
        <v>0.69673435699999997</v>
      </c>
      <c r="E294" s="2">
        <v>0.86367304600000006</v>
      </c>
      <c r="F294" s="2">
        <v>1.181334798</v>
      </c>
      <c r="G294" s="2">
        <v>1.1819536829999999</v>
      </c>
      <c r="H294" s="2">
        <v>1.0380046549999999</v>
      </c>
    </row>
    <row r="295" spans="1:8" x14ac:dyDescent="0.35">
      <c r="A295">
        <v>2014</v>
      </c>
      <c r="B295">
        <v>70.25</v>
      </c>
      <c r="C295">
        <v>26.75</v>
      </c>
      <c r="D295" s="2">
        <v>0.72827335000000004</v>
      </c>
      <c r="E295" s="2">
        <v>0.76618933</v>
      </c>
      <c r="F295" s="2">
        <v>1.3400120719999999</v>
      </c>
      <c r="G295" s="2">
        <v>0.56318517599999995</v>
      </c>
      <c r="H295" s="2">
        <v>0.55906317299999997</v>
      </c>
    </row>
    <row r="296" spans="1:8" x14ac:dyDescent="0.35">
      <c r="A296">
        <v>2015</v>
      </c>
      <c r="B296">
        <v>70.25</v>
      </c>
      <c r="C296">
        <v>26.75</v>
      </c>
      <c r="D296" s="2">
        <v>0.76045435800000005</v>
      </c>
      <c r="E296" s="2">
        <v>1.1412014749999999</v>
      </c>
      <c r="F296" s="2">
        <v>1.693873365</v>
      </c>
      <c r="G296" s="2">
        <v>1.0468565089999999</v>
      </c>
      <c r="H296" s="2">
        <v>1.0477738240000001</v>
      </c>
    </row>
    <row r="297" spans="1:8" x14ac:dyDescent="0.35">
      <c r="A297">
        <v>2016</v>
      </c>
      <c r="B297">
        <v>70.25</v>
      </c>
      <c r="C297">
        <v>26.75</v>
      </c>
      <c r="D297" s="2">
        <v>0.71587233900000002</v>
      </c>
      <c r="E297" s="2">
        <v>0.81685186200000004</v>
      </c>
      <c r="F297" s="2">
        <v>0.99291692399999998</v>
      </c>
      <c r="G297" s="2">
        <v>0.37315440500000002</v>
      </c>
      <c r="H297" s="2">
        <v>0.26171603100000002</v>
      </c>
    </row>
    <row r="298" spans="1:8" x14ac:dyDescent="0.35">
      <c r="A298">
        <v>2017</v>
      </c>
      <c r="B298">
        <v>70.25</v>
      </c>
      <c r="C298">
        <v>26.75</v>
      </c>
      <c r="D298" s="2">
        <v>0.79953713299999996</v>
      </c>
      <c r="E298" s="2">
        <v>1.013743635</v>
      </c>
      <c r="F298" s="2">
        <v>1.6557024819999999</v>
      </c>
      <c r="G298" s="2">
        <v>0.96641121900000004</v>
      </c>
      <c r="H298" s="2">
        <v>0.74873975500000001</v>
      </c>
    </row>
    <row r="299" spans="1:8" x14ac:dyDescent="0.35">
      <c r="A299">
        <v>2018</v>
      </c>
      <c r="B299">
        <v>70.25</v>
      </c>
      <c r="C299">
        <v>26.75</v>
      </c>
      <c r="D299" s="2">
        <v>-0.173699662</v>
      </c>
      <c r="E299" s="2">
        <v>-8.6408790999999999E-2</v>
      </c>
      <c r="F299" s="2">
        <v>0.16695031199999999</v>
      </c>
      <c r="G299" s="2">
        <v>0.27350329699999998</v>
      </c>
      <c r="H299" s="2">
        <v>0.15843447499999999</v>
      </c>
    </row>
    <row r="300" spans="1:8" x14ac:dyDescent="0.35">
      <c r="A300">
        <v>2019</v>
      </c>
      <c r="B300">
        <v>70.25</v>
      </c>
      <c r="C300">
        <v>26.75</v>
      </c>
      <c r="D300" s="2">
        <v>-4.9320003000000001E-2</v>
      </c>
      <c r="E300" s="2">
        <v>8.2523066000000006E-2</v>
      </c>
      <c r="F300" s="2">
        <v>0.31162277500000002</v>
      </c>
      <c r="G300" s="2">
        <v>0.30648531000000001</v>
      </c>
      <c r="H300" s="2">
        <v>0.48188008799999998</v>
      </c>
    </row>
    <row r="301" spans="1:8" x14ac:dyDescent="0.35">
      <c r="A301">
        <v>2020</v>
      </c>
      <c r="B301">
        <v>70.25</v>
      </c>
      <c r="C301">
        <v>26.75</v>
      </c>
      <c r="D301" s="2">
        <v>-0.17118539999999999</v>
      </c>
      <c r="E301" s="2">
        <v>-0.12817216100000001</v>
      </c>
      <c r="F301" s="2">
        <v>0.16270723100000001</v>
      </c>
      <c r="G301" s="2">
        <v>0.59428074399999997</v>
      </c>
      <c r="H301" s="2">
        <v>1.144600396</v>
      </c>
    </row>
    <row r="302" spans="1:8" x14ac:dyDescent="0.35">
      <c r="A302">
        <v>1991</v>
      </c>
      <c r="B302">
        <v>70.25</v>
      </c>
      <c r="C302">
        <v>27</v>
      </c>
      <c r="D302" s="2">
        <v>0.723879351</v>
      </c>
      <c r="E302" s="2">
        <v>0.83871108400000005</v>
      </c>
      <c r="F302" s="2">
        <v>0.983033084</v>
      </c>
      <c r="G302" s="2">
        <v>0.31196418799999998</v>
      </c>
      <c r="H302" s="2">
        <v>0.18007282099999999</v>
      </c>
    </row>
    <row r="303" spans="1:8" x14ac:dyDescent="0.35">
      <c r="A303">
        <v>1992</v>
      </c>
      <c r="B303">
        <v>70.25</v>
      </c>
      <c r="C303">
        <v>27</v>
      </c>
      <c r="D303" s="2">
        <v>0.76970418100000004</v>
      </c>
      <c r="E303" s="2">
        <v>0.93720558799999998</v>
      </c>
      <c r="F303" s="2">
        <v>1.406293069</v>
      </c>
      <c r="G303" s="2">
        <v>1.146993288</v>
      </c>
      <c r="H303" s="2">
        <v>1.8242074450000001</v>
      </c>
    </row>
    <row r="304" spans="1:8" x14ac:dyDescent="0.35">
      <c r="A304">
        <v>1993</v>
      </c>
      <c r="B304">
        <v>70.25</v>
      </c>
      <c r="C304">
        <v>27</v>
      </c>
      <c r="D304" s="2">
        <v>0.69876669499999999</v>
      </c>
      <c r="E304" s="2">
        <v>1.086819051</v>
      </c>
      <c r="F304" s="2">
        <v>1.9771545690000001</v>
      </c>
      <c r="G304" s="2">
        <v>1.326897929</v>
      </c>
      <c r="H304" s="2">
        <v>1.21306581</v>
      </c>
    </row>
    <row r="305" spans="1:8" x14ac:dyDescent="0.35">
      <c r="A305">
        <v>1994</v>
      </c>
      <c r="B305">
        <v>70.25</v>
      </c>
      <c r="C305">
        <v>27</v>
      </c>
      <c r="D305" s="2">
        <v>0.69563957200000004</v>
      </c>
      <c r="E305" s="2">
        <v>0.75967407799999997</v>
      </c>
      <c r="F305" s="2">
        <v>1.865036342</v>
      </c>
      <c r="G305" s="2">
        <v>1.4377279759999999</v>
      </c>
      <c r="H305" s="2">
        <v>1.7776778390000001</v>
      </c>
    </row>
    <row r="306" spans="1:8" x14ac:dyDescent="0.35">
      <c r="A306">
        <v>1995</v>
      </c>
      <c r="B306">
        <v>70.25</v>
      </c>
      <c r="C306">
        <v>27</v>
      </c>
      <c r="D306" s="2">
        <v>0.69771047100000005</v>
      </c>
      <c r="E306" s="2">
        <v>0.83231134699999998</v>
      </c>
      <c r="F306" s="2">
        <v>1.726170089</v>
      </c>
      <c r="G306" s="2">
        <v>1.3905374109999999</v>
      </c>
      <c r="H306" s="2">
        <v>1.3943865310000001</v>
      </c>
    </row>
    <row r="307" spans="1:8" x14ac:dyDescent="0.35">
      <c r="A307">
        <v>1996</v>
      </c>
      <c r="B307">
        <v>70.25</v>
      </c>
      <c r="C307">
        <v>27</v>
      </c>
      <c r="D307" s="2">
        <v>0.936784642</v>
      </c>
      <c r="E307" s="2">
        <v>1.3360205489999999</v>
      </c>
      <c r="F307" s="2">
        <v>1.500298691</v>
      </c>
      <c r="G307" s="2">
        <v>0.72291640599999996</v>
      </c>
      <c r="H307" s="2">
        <v>0.24002332000000001</v>
      </c>
    </row>
    <row r="308" spans="1:8" x14ac:dyDescent="0.35">
      <c r="A308">
        <v>1997</v>
      </c>
      <c r="B308">
        <v>70.25</v>
      </c>
      <c r="C308">
        <v>27</v>
      </c>
      <c r="D308" s="2">
        <v>0.84334662199999999</v>
      </c>
      <c r="E308" s="2">
        <v>1.787288572</v>
      </c>
      <c r="F308" s="2">
        <v>1.9663186770000001</v>
      </c>
      <c r="G308" s="2">
        <v>1.358975641</v>
      </c>
      <c r="H308" s="2">
        <v>0.351358538</v>
      </c>
    </row>
    <row r="309" spans="1:8" x14ac:dyDescent="0.35">
      <c r="A309">
        <v>1998</v>
      </c>
      <c r="B309">
        <v>70.25</v>
      </c>
      <c r="C309">
        <v>27</v>
      </c>
      <c r="D309" s="2">
        <v>0.69561215399999998</v>
      </c>
      <c r="E309" s="2">
        <v>0.80283248699999998</v>
      </c>
      <c r="F309" s="2">
        <v>1.135101538</v>
      </c>
      <c r="G309" s="2">
        <v>0.33746288400000002</v>
      </c>
      <c r="H309" s="2">
        <v>1.6787571459999999</v>
      </c>
    </row>
    <row r="310" spans="1:8" x14ac:dyDescent="0.35">
      <c r="A310">
        <v>1999</v>
      </c>
      <c r="B310">
        <v>70.25</v>
      </c>
      <c r="C310">
        <v>27</v>
      </c>
      <c r="D310" s="2">
        <v>1.5911975330000001</v>
      </c>
      <c r="E310" s="2">
        <v>1.7720633189999999</v>
      </c>
      <c r="F310" s="2">
        <v>1.889850612</v>
      </c>
      <c r="G310" s="2">
        <v>1.7948212050000001</v>
      </c>
      <c r="H310" s="2">
        <v>1.6153726980000001</v>
      </c>
    </row>
    <row r="311" spans="1:8" x14ac:dyDescent="0.35">
      <c r="A311">
        <v>2000</v>
      </c>
      <c r="B311">
        <v>70.25</v>
      </c>
      <c r="C311">
        <v>27</v>
      </c>
      <c r="D311" s="2">
        <v>-0.19732218600000001</v>
      </c>
      <c r="E311" s="2">
        <v>-0.191970581</v>
      </c>
      <c r="F311" s="2">
        <v>0.29763682699999999</v>
      </c>
      <c r="G311" s="2">
        <v>0.39707507399999997</v>
      </c>
      <c r="H311" s="2">
        <v>0.37992556500000002</v>
      </c>
    </row>
    <row r="312" spans="1:8" x14ac:dyDescent="0.35">
      <c r="A312">
        <v>2001</v>
      </c>
      <c r="B312">
        <v>70.25</v>
      </c>
      <c r="C312">
        <v>27</v>
      </c>
      <c r="D312" s="2">
        <v>0.72275336999999995</v>
      </c>
      <c r="E312" s="2">
        <v>0.90028905100000001</v>
      </c>
      <c r="F312" s="2">
        <v>1.666010129</v>
      </c>
      <c r="G312" s="2">
        <v>1.14650019</v>
      </c>
      <c r="H312" s="2">
        <v>0.98403267699999997</v>
      </c>
    </row>
    <row r="313" spans="1:8" x14ac:dyDescent="0.35">
      <c r="A313">
        <v>2002</v>
      </c>
      <c r="B313">
        <v>70.25</v>
      </c>
      <c r="C313">
        <v>27</v>
      </c>
      <c r="D313" s="2">
        <v>-0.19092363800000001</v>
      </c>
      <c r="E313" s="2">
        <v>-9.8088889999999995E-3</v>
      </c>
      <c r="F313" s="2">
        <v>-9.8088889999999995E-3</v>
      </c>
      <c r="G313" s="2">
        <v>-3.8316714000000002E-2</v>
      </c>
      <c r="H313" s="2">
        <v>-0.154692832</v>
      </c>
    </row>
    <row r="314" spans="1:8" x14ac:dyDescent="0.35">
      <c r="A314">
        <v>2003</v>
      </c>
      <c r="B314">
        <v>70.25</v>
      </c>
      <c r="C314">
        <v>27</v>
      </c>
      <c r="D314" s="2">
        <v>0.69565175800000001</v>
      </c>
      <c r="E314" s="2">
        <v>0.69888842699999998</v>
      </c>
      <c r="F314" s="2">
        <v>1.3870100510000001</v>
      </c>
      <c r="G314" s="2">
        <v>1.1820062220000001</v>
      </c>
      <c r="H314" s="2">
        <v>1.1792652260000001</v>
      </c>
    </row>
    <row r="315" spans="1:8" x14ac:dyDescent="0.35">
      <c r="A315">
        <v>2004</v>
      </c>
      <c r="B315">
        <v>70.25</v>
      </c>
      <c r="C315">
        <v>27</v>
      </c>
      <c r="D315" s="2">
        <v>0.69565175800000001</v>
      </c>
      <c r="E315" s="2">
        <v>0.69888842699999998</v>
      </c>
      <c r="F315" s="2">
        <v>1.3870100510000001</v>
      </c>
      <c r="G315" s="2">
        <v>1.1820062220000001</v>
      </c>
      <c r="H315" s="2">
        <v>1.1792652260000001</v>
      </c>
    </row>
    <row r="316" spans="1:8" x14ac:dyDescent="0.35">
      <c r="A316">
        <v>2005</v>
      </c>
      <c r="B316">
        <v>70.25</v>
      </c>
      <c r="C316">
        <v>27</v>
      </c>
      <c r="D316" s="2">
        <v>0.80847572700000003</v>
      </c>
      <c r="E316" s="2">
        <v>0.99032323499999997</v>
      </c>
      <c r="F316" s="2">
        <v>1.161370826</v>
      </c>
      <c r="G316" s="2">
        <v>0.36650392300000001</v>
      </c>
      <c r="H316" s="2">
        <v>0.36650392300000001</v>
      </c>
    </row>
    <row r="317" spans="1:8" x14ac:dyDescent="0.35">
      <c r="A317">
        <v>2006</v>
      </c>
      <c r="B317">
        <v>70.25</v>
      </c>
      <c r="C317">
        <v>27</v>
      </c>
      <c r="D317" s="2">
        <v>-0.19205465799999999</v>
      </c>
      <c r="E317" s="2">
        <v>-5.0435585999999998E-2</v>
      </c>
      <c r="F317" s="2">
        <v>5.7573602000000001E-2</v>
      </c>
      <c r="G317" s="2">
        <v>2.0697531800000002</v>
      </c>
      <c r="H317" s="2">
        <v>1.9681457440000001</v>
      </c>
    </row>
    <row r="318" spans="1:8" x14ac:dyDescent="0.35">
      <c r="A318">
        <v>2007</v>
      </c>
      <c r="B318">
        <v>70.25</v>
      </c>
      <c r="C318">
        <v>27</v>
      </c>
      <c r="D318" s="2">
        <v>0.73501376500000004</v>
      </c>
      <c r="E318" s="2">
        <v>0.73827455200000003</v>
      </c>
      <c r="F318" s="2">
        <v>0.95427496300000003</v>
      </c>
      <c r="G318" s="2">
        <v>0.81876237200000002</v>
      </c>
      <c r="H318" s="2">
        <v>1.4917398930000001</v>
      </c>
    </row>
    <row r="319" spans="1:8" x14ac:dyDescent="0.35">
      <c r="A319">
        <v>2008</v>
      </c>
      <c r="B319">
        <v>70.25</v>
      </c>
      <c r="C319">
        <v>27</v>
      </c>
      <c r="D319" s="2">
        <v>0.70335563000000001</v>
      </c>
      <c r="E319" s="2">
        <v>1.0337234980000001</v>
      </c>
      <c r="F319" s="2">
        <v>1.36103665</v>
      </c>
      <c r="G319" s="2">
        <v>0.58593804999999999</v>
      </c>
      <c r="H319" s="2">
        <v>0.20495211999999999</v>
      </c>
    </row>
    <row r="320" spans="1:8" x14ac:dyDescent="0.35">
      <c r="A320">
        <v>2009</v>
      </c>
      <c r="B320">
        <v>70.25</v>
      </c>
      <c r="C320">
        <v>27</v>
      </c>
      <c r="D320" s="2">
        <v>-0.19732213600000001</v>
      </c>
      <c r="E320" s="2">
        <v>6.2346021000000001E-2</v>
      </c>
      <c r="F320" s="2">
        <v>0.43062277500000001</v>
      </c>
      <c r="G320" s="2">
        <v>0.49558003900000003</v>
      </c>
      <c r="H320" s="2">
        <v>0.28371561299999998</v>
      </c>
    </row>
    <row r="321" spans="1:8" x14ac:dyDescent="0.35">
      <c r="A321">
        <v>2010</v>
      </c>
      <c r="B321">
        <v>70.25</v>
      </c>
      <c r="C321">
        <v>27</v>
      </c>
      <c r="D321" s="2">
        <v>0.69562129299999997</v>
      </c>
      <c r="E321" s="2">
        <v>1.2475882069999999</v>
      </c>
      <c r="F321" s="2">
        <v>2.0509934169999999</v>
      </c>
      <c r="G321" s="2">
        <v>1.7754429599999999</v>
      </c>
      <c r="H321" s="2">
        <v>1.4908327830000001</v>
      </c>
    </row>
    <row r="322" spans="1:8" x14ac:dyDescent="0.35">
      <c r="A322">
        <v>2011</v>
      </c>
      <c r="B322">
        <v>70.25</v>
      </c>
      <c r="C322">
        <v>27</v>
      </c>
      <c r="D322" s="2">
        <v>0.69567308299999997</v>
      </c>
      <c r="E322" s="2">
        <v>0.69595638900000001</v>
      </c>
      <c r="F322" s="2">
        <v>0.89584894400000004</v>
      </c>
      <c r="G322" s="2">
        <v>0.59115242700000004</v>
      </c>
      <c r="H322" s="2">
        <v>1.2027896789999999</v>
      </c>
    </row>
    <row r="323" spans="1:8" x14ac:dyDescent="0.35">
      <c r="A323">
        <v>2012</v>
      </c>
      <c r="B323">
        <v>70.25</v>
      </c>
      <c r="C323">
        <v>27</v>
      </c>
      <c r="D323" s="2">
        <v>0.70870213500000001</v>
      </c>
      <c r="E323" s="2">
        <v>0.79827946500000002</v>
      </c>
      <c r="F323" s="2">
        <v>0.89316337099999998</v>
      </c>
      <c r="G323" s="2">
        <v>1.3463624080000001</v>
      </c>
      <c r="H323" s="2">
        <v>1.512184931</v>
      </c>
    </row>
    <row r="324" spans="1:8" x14ac:dyDescent="0.35">
      <c r="A324">
        <v>2013</v>
      </c>
      <c r="B324">
        <v>70.25</v>
      </c>
      <c r="C324">
        <v>27</v>
      </c>
      <c r="D324" s="2">
        <v>0.70218548700000005</v>
      </c>
      <c r="E324" s="2">
        <v>0.85469253899999997</v>
      </c>
      <c r="F324" s="2">
        <v>1.149791134</v>
      </c>
      <c r="G324" s="2">
        <v>1.2039179259999999</v>
      </c>
      <c r="H324" s="2">
        <v>1.0727542430000001</v>
      </c>
    </row>
    <row r="325" spans="1:8" x14ac:dyDescent="0.35">
      <c r="A325">
        <v>2014</v>
      </c>
      <c r="B325">
        <v>70.25</v>
      </c>
      <c r="C325">
        <v>27</v>
      </c>
      <c r="D325" s="2">
        <v>0.72424452500000003</v>
      </c>
      <c r="E325" s="2">
        <v>0.75483597800000002</v>
      </c>
      <c r="F325" s="2">
        <v>1.2598683820000001</v>
      </c>
      <c r="G325" s="2">
        <v>0.462186188</v>
      </c>
      <c r="H325" s="2">
        <v>0.45522729899999997</v>
      </c>
    </row>
    <row r="326" spans="1:8" x14ac:dyDescent="0.35">
      <c r="A326">
        <v>2015</v>
      </c>
      <c r="B326">
        <v>70.25</v>
      </c>
      <c r="C326">
        <v>27</v>
      </c>
      <c r="D326" s="2">
        <v>0.75440580899999998</v>
      </c>
      <c r="E326" s="2">
        <v>1.0717877179999999</v>
      </c>
      <c r="F326" s="2">
        <v>1.678279342</v>
      </c>
      <c r="G326" s="2">
        <v>1.021554831</v>
      </c>
      <c r="H326" s="2">
        <v>1.017701795</v>
      </c>
    </row>
    <row r="327" spans="1:8" x14ac:dyDescent="0.35">
      <c r="A327">
        <v>2016</v>
      </c>
      <c r="B327">
        <v>70.25</v>
      </c>
      <c r="C327">
        <v>27</v>
      </c>
      <c r="D327" s="2">
        <v>0.74333749999999998</v>
      </c>
      <c r="E327" s="2">
        <v>0.84428849299999997</v>
      </c>
      <c r="F327" s="2">
        <v>1.047067339</v>
      </c>
      <c r="G327" s="2">
        <v>0.33798469599999997</v>
      </c>
      <c r="H327" s="2">
        <v>0.22375231900000001</v>
      </c>
    </row>
    <row r="328" spans="1:8" x14ac:dyDescent="0.35">
      <c r="A328">
        <v>2017</v>
      </c>
      <c r="B328">
        <v>70.25</v>
      </c>
      <c r="C328">
        <v>27</v>
      </c>
      <c r="D328" s="2">
        <v>0.81613046099999997</v>
      </c>
      <c r="E328" s="2">
        <v>0.99356104700000003</v>
      </c>
      <c r="F328" s="2">
        <v>1.624309724</v>
      </c>
      <c r="G328" s="2">
        <v>0.93670325200000004</v>
      </c>
      <c r="H328" s="2">
        <v>0.755770783</v>
      </c>
    </row>
    <row r="329" spans="1:8" x14ac:dyDescent="0.35">
      <c r="A329">
        <v>2018</v>
      </c>
      <c r="B329">
        <v>70.25</v>
      </c>
      <c r="C329">
        <v>27</v>
      </c>
      <c r="D329" s="2">
        <v>-0.17300954800000001</v>
      </c>
      <c r="E329" s="2">
        <v>-6.5899496000000002E-2</v>
      </c>
      <c r="F329" s="2">
        <v>0.18990157999999999</v>
      </c>
      <c r="G329" s="2">
        <v>0.24494603000000001</v>
      </c>
      <c r="H329" s="2">
        <v>0.111441571</v>
      </c>
    </row>
    <row r="330" spans="1:8" x14ac:dyDescent="0.35">
      <c r="A330">
        <v>2019</v>
      </c>
      <c r="B330">
        <v>70.25</v>
      </c>
      <c r="C330">
        <v>27</v>
      </c>
      <c r="D330" s="2">
        <v>-8.8937227999999993E-2</v>
      </c>
      <c r="E330" s="2">
        <v>5.6886307999999997E-2</v>
      </c>
      <c r="F330" s="2">
        <v>0.291731825</v>
      </c>
      <c r="G330" s="2">
        <v>0.336419105</v>
      </c>
      <c r="H330" s="2">
        <v>0.47323289000000002</v>
      </c>
    </row>
    <row r="331" spans="1:8" x14ac:dyDescent="0.35">
      <c r="A331">
        <v>2020</v>
      </c>
      <c r="B331">
        <v>70.25</v>
      </c>
      <c r="C331">
        <v>27</v>
      </c>
      <c r="D331" s="2">
        <v>-0.17068303100000001</v>
      </c>
      <c r="E331" s="2">
        <v>-0.100882362</v>
      </c>
      <c r="F331" s="2">
        <v>0.193047624</v>
      </c>
      <c r="G331" s="2">
        <v>0.57736692199999995</v>
      </c>
      <c r="H331" s="2">
        <v>1.1161471780000001</v>
      </c>
    </row>
    <row r="332" spans="1:8" x14ac:dyDescent="0.35">
      <c r="A332">
        <v>1991</v>
      </c>
      <c r="B332">
        <v>70.25</v>
      </c>
      <c r="C332">
        <v>27.25</v>
      </c>
      <c r="D332" s="2">
        <v>0.779069499</v>
      </c>
      <c r="E332" s="2">
        <v>0.82480083999999998</v>
      </c>
      <c r="F332" s="2">
        <v>0.98109702899999995</v>
      </c>
      <c r="G332" s="2">
        <v>0.101291304</v>
      </c>
      <c r="H332" s="2">
        <v>4.8572083000000002E-2</v>
      </c>
    </row>
    <row r="333" spans="1:8" x14ac:dyDescent="0.35">
      <c r="A333">
        <v>1992</v>
      </c>
      <c r="B333">
        <v>70.25</v>
      </c>
      <c r="C333">
        <v>27.25</v>
      </c>
      <c r="D333" s="2">
        <v>0.71157889500000004</v>
      </c>
      <c r="E333" s="2">
        <v>0.75028381300000002</v>
      </c>
      <c r="F333" s="2">
        <v>0.99565765799999995</v>
      </c>
      <c r="G333" s="2">
        <v>0.54685222300000003</v>
      </c>
      <c r="H333" s="2">
        <v>1.2944293069999999</v>
      </c>
    </row>
    <row r="334" spans="1:8" x14ac:dyDescent="0.35">
      <c r="A334">
        <v>1993</v>
      </c>
      <c r="B334">
        <v>70.25</v>
      </c>
      <c r="C334">
        <v>27.25</v>
      </c>
      <c r="D334" s="2">
        <v>0.69677805000000004</v>
      </c>
      <c r="E334" s="2">
        <v>1.0449642809999999</v>
      </c>
      <c r="F334" s="2">
        <v>1.89110537</v>
      </c>
      <c r="G334" s="2">
        <v>1.2351162849999999</v>
      </c>
      <c r="H334" s="2">
        <v>1.0714380370000001</v>
      </c>
    </row>
    <row r="335" spans="1:8" x14ac:dyDescent="0.35">
      <c r="A335">
        <v>1994</v>
      </c>
      <c r="B335">
        <v>70.25</v>
      </c>
      <c r="C335">
        <v>27.25</v>
      </c>
      <c r="D335" s="2">
        <v>0.69483236500000001</v>
      </c>
      <c r="E335" s="2">
        <v>0.75282222099999996</v>
      </c>
      <c r="F335" s="2">
        <v>2.1970736749999999</v>
      </c>
      <c r="G335" s="2">
        <v>1.846977273</v>
      </c>
      <c r="H335" s="2">
        <v>2.1927810280000002</v>
      </c>
    </row>
    <row r="336" spans="1:8" x14ac:dyDescent="0.35">
      <c r="A336">
        <v>1995</v>
      </c>
      <c r="B336">
        <v>70.25</v>
      </c>
      <c r="C336">
        <v>27.25</v>
      </c>
      <c r="D336" s="2">
        <v>0.69613062999999997</v>
      </c>
      <c r="E336" s="2">
        <v>0.73256805800000002</v>
      </c>
      <c r="F336" s="2">
        <v>1.3969447909999999</v>
      </c>
      <c r="G336" s="2">
        <v>0.88478423299999998</v>
      </c>
      <c r="H336" s="2">
        <v>1.2280848120000001</v>
      </c>
    </row>
    <row r="337" spans="1:8" x14ac:dyDescent="0.35">
      <c r="A337">
        <v>1996</v>
      </c>
      <c r="B337">
        <v>70.25</v>
      </c>
      <c r="C337">
        <v>27.25</v>
      </c>
      <c r="D337" s="2">
        <v>0.96709899700000002</v>
      </c>
      <c r="E337" s="2">
        <v>1.422418449</v>
      </c>
      <c r="F337" s="2">
        <v>1.473936908</v>
      </c>
      <c r="G337" s="2">
        <v>0.63393813600000004</v>
      </c>
      <c r="H337" s="2">
        <v>5.7700190999999998E-2</v>
      </c>
    </row>
    <row r="338" spans="1:8" x14ac:dyDescent="0.35">
      <c r="A338">
        <v>1997</v>
      </c>
      <c r="B338">
        <v>70.25</v>
      </c>
      <c r="C338">
        <v>27.25</v>
      </c>
      <c r="D338" s="2">
        <v>0.84908440399999996</v>
      </c>
      <c r="E338" s="2">
        <v>1.708558553</v>
      </c>
      <c r="F338" s="2">
        <v>1.8589292479999999</v>
      </c>
      <c r="G338" s="2">
        <v>1.2380469590000001</v>
      </c>
      <c r="H338" s="2">
        <v>0.311247828</v>
      </c>
    </row>
    <row r="339" spans="1:8" x14ac:dyDescent="0.35">
      <c r="A339">
        <v>1998</v>
      </c>
      <c r="B339">
        <v>70.25</v>
      </c>
      <c r="C339">
        <v>27.25</v>
      </c>
      <c r="D339" s="2">
        <v>0.69480537399999998</v>
      </c>
      <c r="E339" s="2">
        <v>0.86118999500000004</v>
      </c>
      <c r="F339" s="2">
        <v>1.3239304169999999</v>
      </c>
      <c r="G339" s="2">
        <v>0.61731669099999997</v>
      </c>
      <c r="H339" s="2">
        <v>1.68930534</v>
      </c>
    </row>
    <row r="340" spans="1:8" x14ac:dyDescent="0.35">
      <c r="A340">
        <v>1999</v>
      </c>
      <c r="B340">
        <v>70.25</v>
      </c>
      <c r="C340">
        <v>27.25</v>
      </c>
      <c r="D340" s="2">
        <v>1.5928728190000001</v>
      </c>
      <c r="E340" s="2">
        <v>1.7424291300000001</v>
      </c>
      <c r="F340" s="2">
        <v>1.8417439250000001</v>
      </c>
      <c r="G340" s="2">
        <v>1.387095768</v>
      </c>
      <c r="H340" s="2">
        <v>1.217973019</v>
      </c>
    </row>
    <row r="341" spans="1:8" x14ac:dyDescent="0.35">
      <c r="A341">
        <v>2000</v>
      </c>
      <c r="B341">
        <v>70.25</v>
      </c>
      <c r="C341">
        <v>27.25</v>
      </c>
      <c r="D341" s="2">
        <v>-0.19732218600000001</v>
      </c>
      <c r="E341" s="2">
        <v>-0.161697699</v>
      </c>
      <c r="F341" s="2">
        <v>0.13545842499999999</v>
      </c>
      <c r="G341" s="2">
        <v>0.23762404500000001</v>
      </c>
      <c r="H341" s="2">
        <v>0.166926043</v>
      </c>
    </row>
    <row r="342" spans="1:8" x14ac:dyDescent="0.35">
      <c r="A342">
        <v>2001</v>
      </c>
      <c r="B342">
        <v>70.25</v>
      </c>
      <c r="C342">
        <v>27.25</v>
      </c>
      <c r="D342" s="2">
        <v>0.73662131799999997</v>
      </c>
      <c r="E342" s="2">
        <v>0.99902996600000005</v>
      </c>
      <c r="F342" s="2">
        <v>1.889411889</v>
      </c>
      <c r="G342" s="2">
        <v>1.462242815</v>
      </c>
      <c r="H342" s="2">
        <v>1.240979584</v>
      </c>
    </row>
    <row r="343" spans="1:8" x14ac:dyDescent="0.35">
      <c r="A343">
        <v>2002</v>
      </c>
      <c r="B343">
        <v>70.25</v>
      </c>
      <c r="C343">
        <v>27.25</v>
      </c>
      <c r="D343" s="2">
        <v>-0.18166875099999999</v>
      </c>
      <c r="E343" s="2">
        <v>-2.2573975999999999E-2</v>
      </c>
      <c r="F343" s="2">
        <v>-2.2573975999999999E-2</v>
      </c>
      <c r="G343" s="2">
        <v>-6.8866573E-2</v>
      </c>
      <c r="H343" s="2">
        <v>-0.13344504800000001</v>
      </c>
    </row>
    <row r="344" spans="1:8" x14ac:dyDescent="0.35">
      <c r="A344">
        <v>2003</v>
      </c>
      <c r="B344">
        <v>70.25</v>
      </c>
      <c r="C344">
        <v>27.25</v>
      </c>
      <c r="D344" s="2">
        <v>0.69485035799999995</v>
      </c>
      <c r="E344" s="2">
        <v>0.69737738599999999</v>
      </c>
      <c r="F344" s="2">
        <v>1.3395605180000001</v>
      </c>
      <c r="G344" s="2">
        <v>1.1725420129999999</v>
      </c>
      <c r="H344" s="2">
        <v>1.1704035779999999</v>
      </c>
    </row>
    <row r="345" spans="1:8" x14ac:dyDescent="0.35">
      <c r="A345">
        <v>2004</v>
      </c>
      <c r="B345">
        <v>70.25</v>
      </c>
      <c r="C345">
        <v>27.25</v>
      </c>
      <c r="D345" s="2">
        <v>0.69485035799999995</v>
      </c>
      <c r="E345" s="2">
        <v>0.69737738599999999</v>
      </c>
      <c r="F345" s="2">
        <v>1.3395605180000001</v>
      </c>
      <c r="G345" s="2">
        <v>1.1725420129999999</v>
      </c>
      <c r="H345" s="2">
        <v>1.1704035779999999</v>
      </c>
    </row>
    <row r="346" spans="1:8" x14ac:dyDescent="0.35">
      <c r="A346">
        <v>2005</v>
      </c>
      <c r="B346">
        <v>70.25</v>
      </c>
      <c r="C346">
        <v>27.25</v>
      </c>
      <c r="D346" s="2">
        <v>0.86819654499999999</v>
      </c>
      <c r="E346" s="2">
        <v>1.054429032</v>
      </c>
      <c r="F346" s="2">
        <v>1.2291439930000001</v>
      </c>
      <c r="G346" s="2">
        <v>0.409361329</v>
      </c>
      <c r="H346" s="2">
        <v>0.409361329</v>
      </c>
    </row>
    <row r="347" spans="1:8" x14ac:dyDescent="0.35">
      <c r="A347">
        <v>2006</v>
      </c>
      <c r="B347">
        <v>70.25</v>
      </c>
      <c r="C347">
        <v>27.25</v>
      </c>
      <c r="D347" s="2">
        <v>-0.190870239</v>
      </c>
      <c r="E347" s="2">
        <v>4.6491229999999998E-3</v>
      </c>
      <c r="F347" s="2">
        <v>0.103017197</v>
      </c>
      <c r="G347" s="2">
        <v>2.179578148</v>
      </c>
      <c r="H347" s="2">
        <v>2.0553672870000002</v>
      </c>
    </row>
    <row r="348" spans="1:8" x14ac:dyDescent="0.35">
      <c r="A348">
        <v>2007</v>
      </c>
      <c r="B348">
        <v>70.25</v>
      </c>
      <c r="C348">
        <v>27.25</v>
      </c>
      <c r="D348" s="2">
        <v>0.74149550500000005</v>
      </c>
      <c r="E348" s="2">
        <v>0.74768722300000001</v>
      </c>
      <c r="F348" s="2">
        <v>0.95264743900000004</v>
      </c>
      <c r="G348" s="2">
        <v>0.84424991800000004</v>
      </c>
      <c r="H348" s="2">
        <v>1.5253766209999999</v>
      </c>
    </row>
    <row r="349" spans="1:8" x14ac:dyDescent="0.35">
      <c r="A349">
        <v>2008</v>
      </c>
      <c r="B349">
        <v>70.25</v>
      </c>
      <c r="C349">
        <v>27.25</v>
      </c>
      <c r="D349" s="2">
        <v>0.70720707699999996</v>
      </c>
      <c r="E349" s="2">
        <v>0.99446964500000001</v>
      </c>
      <c r="F349" s="2">
        <v>1.3651165489999999</v>
      </c>
      <c r="G349" s="2">
        <v>0.60919108600000005</v>
      </c>
      <c r="H349" s="2">
        <v>0.28206105999999997</v>
      </c>
    </row>
    <row r="350" spans="1:8" x14ac:dyDescent="0.35">
      <c r="A350">
        <v>2009</v>
      </c>
      <c r="B350">
        <v>70.25</v>
      </c>
      <c r="C350">
        <v>27.25</v>
      </c>
      <c r="D350" s="2">
        <v>-0.19732213100000001</v>
      </c>
      <c r="E350" s="2">
        <v>7.0573735999999998E-2</v>
      </c>
      <c r="F350" s="2">
        <v>0.47989964499999999</v>
      </c>
      <c r="G350" s="2">
        <v>0.51481834900000001</v>
      </c>
      <c r="H350" s="2">
        <v>0.32740759800000002</v>
      </c>
    </row>
    <row r="351" spans="1:8" x14ac:dyDescent="0.35">
      <c r="A351">
        <v>2010</v>
      </c>
      <c r="B351">
        <v>70.25</v>
      </c>
      <c r="C351">
        <v>27.25</v>
      </c>
      <c r="D351" s="2">
        <v>0.69481437099999999</v>
      </c>
      <c r="E351" s="2">
        <v>1.1247747020000001</v>
      </c>
      <c r="F351" s="2">
        <v>2.2036357780000002</v>
      </c>
      <c r="G351" s="2">
        <v>2.0970276120000002</v>
      </c>
      <c r="H351" s="2">
        <v>1.972085546</v>
      </c>
    </row>
    <row r="352" spans="1:8" x14ac:dyDescent="0.35">
      <c r="A352">
        <v>2011</v>
      </c>
      <c r="B352">
        <v>70.25</v>
      </c>
      <c r="C352">
        <v>27.25</v>
      </c>
      <c r="D352" s="2">
        <v>0.69618158900000005</v>
      </c>
      <c r="E352" s="2">
        <v>0.69770996500000004</v>
      </c>
      <c r="F352" s="2">
        <v>0.93402721099999997</v>
      </c>
      <c r="G352" s="2">
        <v>0.70078529499999997</v>
      </c>
      <c r="H352" s="2">
        <v>1.3823874199999999</v>
      </c>
    </row>
    <row r="353" spans="1:8" x14ac:dyDescent="0.35">
      <c r="A353">
        <v>2012</v>
      </c>
      <c r="B353">
        <v>70.25</v>
      </c>
      <c r="C353">
        <v>27.25</v>
      </c>
      <c r="D353" s="2">
        <v>0.70770576299999999</v>
      </c>
      <c r="E353" s="2">
        <v>0.79586045800000005</v>
      </c>
      <c r="F353" s="2">
        <v>0.88923350700000003</v>
      </c>
      <c r="G353" s="2">
        <v>1.3332092799999999</v>
      </c>
      <c r="H353" s="2">
        <v>1.4964163930000001</v>
      </c>
    </row>
    <row r="354" spans="1:8" x14ac:dyDescent="0.35">
      <c r="A354">
        <v>2013</v>
      </c>
      <c r="B354">
        <v>70.25</v>
      </c>
      <c r="C354">
        <v>27.25</v>
      </c>
      <c r="D354" s="2">
        <v>0.69882428200000002</v>
      </c>
      <c r="E354" s="2">
        <v>0.81568517799999996</v>
      </c>
      <c r="F354" s="2">
        <v>1.010476476</v>
      </c>
      <c r="G354" s="2">
        <v>1.2271894240000001</v>
      </c>
      <c r="H354" s="2">
        <v>1.1287612970000001</v>
      </c>
    </row>
    <row r="355" spans="1:8" x14ac:dyDescent="0.35">
      <c r="A355">
        <v>2014</v>
      </c>
      <c r="B355">
        <v>70.25</v>
      </c>
      <c r="C355">
        <v>27.25</v>
      </c>
      <c r="D355" s="2">
        <v>0.71248228899999999</v>
      </c>
      <c r="E355" s="2">
        <v>0.71912545800000005</v>
      </c>
      <c r="F355" s="2">
        <v>0.97948750100000004</v>
      </c>
      <c r="G355" s="2">
        <v>0.133213371</v>
      </c>
      <c r="H355" s="2">
        <v>0.142626846</v>
      </c>
    </row>
    <row r="356" spans="1:8" x14ac:dyDescent="0.35">
      <c r="A356">
        <v>2015</v>
      </c>
      <c r="B356">
        <v>70.25</v>
      </c>
      <c r="C356">
        <v>27.25</v>
      </c>
      <c r="D356" s="2">
        <v>0.71323341399999995</v>
      </c>
      <c r="E356" s="2">
        <v>0.83556481199999999</v>
      </c>
      <c r="F356" s="2">
        <v>1.6706946359999999</v>
      </c>
      <c r="G356" s="2">
        <v>1.0859147899999999</v>
      </c>
      <c r="H356" s="2">
        <v>1.148111879</v>
      </c>
    </row>
    <row r="357" spans="1:8" x14ac:dyDescent="0.35">
      <c r="A357">
        <v>2016</v>
      </c>
      <c r="B357">
        <v>70.25</v>
      </c>
      <c r="C357">
        <v>27.25</v>
      </c>
      <c r="D357" s="2">
        <v>0.79947306399999996</v>
      </c>
      <c r="E357" s="2">
        <v>0.92745294</v>
      </c>
      <c r="F357" s="2">
        <v>1.220604684</v>
      </c>
      <c r="G357" s="2">
        <v>0.39711380200000002</v>
      </c>
      <c r="H357" s="2">
        <v>0.24655497900000001</v>
      </c>
    </row>
    <row r="358" spans="1:8" x14ac:dyDescent="0.35">
      <c r="A358">
        <v>2017</v>
      </c>
      <c r="B358">
        <v>70.25</v>
      </c>
      <c r="C358">
        <v>27.25</v>
      </c>
      <c r="D358" s="2">
        <v>0.87469844799999996</v>
      </c>
      <c r="E358" s="2">
        <v>0.95839755999999998</v>
      </c>
      <c r="F358" s="2">
        <v>1.6044957559999999</v>
      </c>
      <c r="G358" s="2">
        <v>0.95903756299999998</v>
      </c>
      <c r="H358" s="2">
        <v>0.87545063499999998</v>
      </c>
    </row>
    <row r="359" spans="1:8" x14ac:dyDescent="0.35">
      <c r="A359">
        <v>2018</v>
      </c>
      <c r="B359">
        <v>70.25</v>
      </c>
      <c r="C359">
        <v>27.25</v>
      </c>
      <c r="D359" s="2">
        <v>-0.17137998099999999</v>
      </c>
      <c r="E359" s="2">
        <v>4.7493987000000001E-2</v>
      </c>
      <c r="F359" s="2">
        <v>0.37656456199999999</v>
      </c>
      <c r="G359" s="2">
        <v>0.37596396999999998</v>
      </c>
      <c r="H359" s="2">
        <v>0.14179549399999999</v>
      </c>
    </row>
    <row r="360" spans="1:8" x14ac:dyDescent="0.35">
      <c r="A360">
        <v>2019</v>
      </c>
      <c r="B360">
        <v>70.25</v>
      </c>
      <c r="C360">
        <v>27.25</v>
      </c>
      <c r="D360" s="2">
        <v>-0.17905653399999999</v>
      </c>
      <c r="E360" s="2">
        <v>5.5673921000000001E-2</v>
      </c>
      <c r="F360" s="2">
        <v>0.32484856899999998</v>
      </c>
      <c r="G360" s="2">
        <v>0.56952555500000002</v>
      </c>
      <c r="H360" s="2">
        <v>0.58391717200000004</v>
      </c>
    </row>
    <row r="361" spans="1:8" x14ac:dyDescent="0.35">
      <c r="A361">
        <v>2020</v>
      </c>
      <c r="B361">
        <v>70.25</v>
      </c>
      <c r="C361">
        <v>27.25</v>
      </c>
      <c r="D361" s="2">
        <v>-0.17385865</v>
      </c>
      <c r="E361" s="2">
        <v>-2.3949139000000001E-2</v>
      </c>
      <c r="F361" s="2">
        <v>0.29229989899999997</v>
      </c>
      <c r="G361" s="2">
        <v>0.63380040599999998</v>
      </c>
      <c r="H361" s="2">
        <v>1.1375110820000001</v>
      </c>
    </row>
    <row r="362" spans="1:8" x14ac:dyDescent="0.35">
      <c r="A362">
        <v>1991</v>
      </c>
      <c r="B362">
        <v>70.25</v>
      </c>
      <c r="C362">
        <v>27.5</v>
      </c>
      <c r="D362" s="2">
        <v>0.78507886999999998</v>
      </c>
      <c r="E362" s="2">
        <v>0.82114292</v>
      </c>
      <c r="F362" s="2">
        <v>0.97766299000000001</v>
      </c>
      <c r="G362" s="2">
        <v>7.6747250000000003E-2</v>
      </c>
      <c r="H362" s="2">
        <v>3.5188179999999999E-2</v>
      </c>
    </row>
    <row r="363" spans="1:8" x14ac:dyDescent="0.35">
      <c r="A363">
        <v>1992</v>
      </c>
      <c r="B363">
        <v>70.25</v>
      </c>
      <c r="C363">
        <v>27.5</v>
      </c>
      <c r="D363" s="2">
        <v>0.70589508999999995</v>
      </c>
      <c r="E363" s="2">
        <v>0.73165764</v>
      </c>
      <c r="F363" s="2">
        <v>0.94937176999999995</v>
      </c>
      <c r="G363" s="2">
        <v>0.47456647000000002</v>
      </c>
      <c r="H363" s="2">
        <v>1.2310027800000001</v>
      </c>
    </row>
    <row r="364" spans="1:8" x14ac:dyDescent="0.35">
      <c r="A364">
        <v>1993</v>
      </c>
      <c r="B364">
        <v>70.25</v>
      </c>
      <c r="C364">
        <v>27.5</v>
      </c>
      <c r="D364" s="2">
        <v>0.69717609999999997</v>
      </c>
      <c r="E364" s="2">
        <v>1.0377390200000001</v>
      </c>
      <c r="F364" s="2">
        <v>1.86764149</v>
      </c>
      <c r="G364" s="2">
        <v>1.2126933099999999</v>
      </c>
      <c r="H364" s="2">
        <v>1.0439722</v>
      </c>
    </row>
    <row r="365" spans="1:8" x14ac:dyDescent="0.35">
      <c r="A365">
        <v>1994</v>
      </c>
      <c r="B365">
        <v>70.25</v>
      </c>
      <c r="C365">
        <v>27.5</v>
      </c>
      <c r="D365" s="2">
        <v>0.69552071999999998</v>
      </c>
      <c r="E365" s="2">
        <v>0.75179731000000005</v>
      </c>
      <c r="F365" s="2">
        <v>2.2209740899999999</v>
      </c>
      <c r="G365" s="2">
        <v>1.87842621</v>
      </c>
      <c r="H365" s="2">
        <v>2.2217490099999999</v>
      </c>
    </row>
    <row r="366" spans="1:8" x14ac:dyDescent="0.35">
      <c r="A366">
        <v>1995</v>
      </c>
      <c r="B366">
        <v>70.25</v>
      </c>
      <c r="C366">
        <v>27.5</v>
      </c>
      <c r="D366" s="2">
        <v>0.69662044999999995</v>
      </c>
      <c r="E366" s="2">
        <v>0.72327823000000002</v>
      </c>
      <c r="F366" s="2">
        <v>1.35817111</v>
      </c>
      <c r="G366" s="2">
        <v>0.82935283999999998</v>
      </c>
      <c r="H366" s="2">
        <v>1.2061025599999999</v>
      </c>
    </row>
    <row r="367" spans="1:8" x14ac:dyDescent="0.35">
      <c r="A367">
        <v>1996</v>
      </c>
      <c r="B367">
        <v>70.25</v>
      </c>
      <c r="C367">
        <v>27.5</v>
      </c>
      <c r="D367" s="2">
        <v>0.97950521000000002</v>
      </c>
      <c r="E367" s="2">
        <v>1.45273892</v>
      </c>
      <c r="F367" s="2">
        <v>1.49089725</v>
      </c>
      <c r="G367" s="2">
        <v>0.63614793000000003</v>
      </c>
      <c r="H367" s="2">
        <v>3.1401409999999998E-2</v>
      </c>
    </row>
    <row r="368" spans="1:8" x14ac:dyDescent="0.35">
      <c r="A368">
        <v>1997</v>
      </c>
      <c r="B368">
        <v>70.25</v>
      </c>
      <c r="C368">
        <v>27.5</v>
      </c>
      <c r="D368" s="2">
        <v>0.85248979000000003</v>
      </c>
      <c r="E368" s="2">
        <v>1.67905222</v>
      </c>
      <c r="F368" s="2">
        <v>1.81815908</v>
      </c>
      <c r="G368" s="2">
        <v>1.19149423</v>
      </c>
      <c r="H368" s="2">
        <v>0.29617670000000001</v>
      </c>
    </row>
    <row r="369" spans="1:8" x14ac:dyDescent="0.35">
      <c r="A369">
        <v>1998</v>
      </c>
      <c r="B369">
        <v>70.25</v>
      </c>
      <c r="C369">
        <v>27.5</v>
      </c>
      <c r="D369" s="2">
        <v>0.69549693999999995</v>
      </c>
      <c r="E369" s="2">
        <v>0.88393865999999999</v>
      </c>
      <c r="F369" s="2">
        <v>1.39309897</v>
      </c>
      <c r="G369" s="2">
        <v>0.71872254999999996</v>
      </c>
      <c r="H369" s="2">
        <v>1.69259958</v>
      </c>
    </row>
    <row r="370" spans="1:8" x14ac:dyDescent="0.35">
      <c r="A370">
        <v>1999</v>
      </c>
      <c r="B370">
        <v>70.25</v>
      </c>
      <c r="C370">
        <v>27.5</v>
      </c>
      <c r="D370" s="2">
        <v>1.5930051000000001</v>
      </c>
      <c r="E370" s="2">
        <v>1.72940962</v>
      </c>
      <c r="F370" s="2">
        <v>1.8214378499999999</v>
      </c>
      <c r="G370" s="2">
        <v>1.3179958599999999</v>
      </c>
      <c r="H370" s="2">
        <v>1.16047151</v>
      </c>
    </row>
    <row r="371" spans="1:8" x14ac:dyDescent="0.35">
      <c r="A371">
        <v>2000</v>
      </c>
      <c r="B371">
        <v>70.25</v>
      </c>
      <c r="C371">
        <v>27.5</v>
      </c>
      <c r="D371" s="2">
        <v>-0.19732219000000001</v>
      </c>
      <c r="E371" s="2">
        <v>-0.15395639999999999</v>
      </c>
      <c r="F371" s="2">
        <v>0.10606788</v>
      </c>
      <c r="G371" s="2">
        <v>0.20658441999999999</v>
      </c>
      <c r="H371" s="2">
        <v>0.12820598999999999</v>
      </c>
    </row>
    <row r="372" spans="1:8" x14ac:dyDescent="0.35">
      <c r="A372">
        <v>2001</v>
      </c>
      <c r="B372">
        <v>70.25</v>
      </c>
      <c r="C372">
        <v>27.5</v>
      </c>
      <c r="D372" s="2">
        <v>0.74249693000000005</v>
      </c>
      <c r="E372" s="2">
        <v>1.03198531</v>
      </c>
      <c r="F372" s="2">
        <v>1.92061452</v>
      </c>
      <c r="G372" s="2">
        <v>1.51780713</v>
      </c>
      <c r="H372" s="2">
        <v>1.2762069</v>
      </c>
    </row>
    <row r="373" spans="1:8" x14ac:dyDescent="0.35">
      <c r="A373">
        <v>2002</v>
      </c>
      <c r="B373">
        <v>70.25</v>
      </c>
      <c r="C373">
        <v>27.5</v>
      </c>
      <c r="D373" s="2">
        <v>-0.17589120999999999</v>
      </c>
      <c r="E373" s="2">
        <v>-2.6999740000000001E-2</v>
      </c>
      <c r="F373" s="2">
        <v>-2.6999740000000001E-2</v>
      </c>
      <c r="G373" s="2">
        <v>-8.1716410000000003E-2</v>
      </c>
      <c r="H373" s="2">
        <v>-0.12374925000000001</v>
      </c>
    </row>
    <row r="374" spans="1:8" x14ac:dyDescent="0.35">
      <c r="A374">
        <v>2003</v>
      </c>
      <c r="B374">
        <v>70.25</v>
      </c>
      <c r="C374">
        <v>27.5</v>
      </c>
      <c r="D374" s="2">
        <v>0.69554748</v>
      </c>
      <c r="E374" s="2">
        <v>0.69695028999999997</v>
      </c>
      <c r="F374" s="2">
        <v>1.3165125799999999</v>
      </c>
      <c r="G374" s="2">
        <v>1.16362747</v>
      </c>
      <c r="H374" s="2">
        <v>1.1624390499999999</v>
      </c>
    </row>
    <row r="375" spans="1:8" x14ac:dyDescent="0.35">
      <c r="A375">
        <v>2004</v>
      </c>
      <c r="B375">
        <v>70.25</v>
      </c>
      <c r="C375">
        <v>27.5</v>
      </c>
      <c r="D375" s="2">
        <v>0.69554748</v>
      </c>
      <c r="E375" s="2">
        <v>0.69695028999999997</v>
      </c>
      <c r="F375" s="2">
        <v>1.3165125799999999</v>
      </c>
      <c r="G375" s="2">
        <v>1.16362747</v>
      </c>
      <c r="H375" s="2">
        <v>1.1624390499999999</v>
      </c>
    </row>
    <row r="376" spans="1:8" x14ac:dyDescent="0.35">
      <c r="A376">
        <v>2005</v>
      </c>
      <c r="B376">
        <v>70.25</v>
      </c>
      <c r="C376">
        <v>27.5</v>
      </c>
      <c r="D376" s="2">
        <v>0.89055214999999999</v>
      </c>
      <c r="E376" s="2">
        <v>1.0778656499999999</v>
      </c>
      <c r="F376" s="2">
        <v>1.2534337900000001</v>
      </c>
      <c r="G376" s="2">
        <v>0.42588903</v>
      </c>
      <c r="H376" s="2">
        <v>0.42588903</v>
      </c>
    </row>
    <row r="377" spans="1:8" x14ac:dyDescent="0.35">
      <c r="A377">
        <v>2006</v>
      </c>
      <c r="B377">
        <v>70.25</v>
      </c>
      <c r="C377">
        <v>27.5</v>
      </c>
      <c r="D377" s="2">
        <v>-0.19027984000000001</v>
      </c>
      <c r="E377" s="2">
        <v>3.0415339999999999E-2</v>
      </c>
      <c r="F377" s="2">
        <v>0.12309618999999999</v>
      </c>
      <c r="G377" s="2">
        <v>2.2188728800000002</v>
      </c>
      <c r="H377" s="2">
        <v>2.0851674600000001</v>
      </c>
    </row>
    <row r="378" spans="1:8" x14ac:dyDescent="0.35">
      <c r="A378">
        <v>2007</v>
      </c>
      <c r="B378">
        <v>70.25</v>
      </c>
      <c r="C378">
        <v>27.5</v>
      </c>
      <c r="D378" s="2">
        <v>0.74510467000000002</v>
      </c>
      <c r="E378" s="2">
        <v>0.75216170000000004</v>
      </c>
      <c r="F378" s="2">
        <v>0.95186820000000005</v>
      </c>
      <c r="G378" s="2">
        <v>0.85325494000000002</v>
      </c>
      <c r="H378" s="2">
        <v>1.5365181000000001</v>
      </c>
    </row>
    <row r="379" spans="1:8" x14ac:dyDescent="0.35">
      <c r="A379">
        <v>2008</v>
      </c>
      <c r="B379">
        <v>70.25</v>
      </c>
      <c r="C379">
        <v>27.5</v>
      </c>
      <c r="D379" s="2">
        <v>0.70983213999999994</v>
      </c>
      <c r="E379" s="2">
        <v>0.98049978000000004</v>
      </c>
      <c r="F379" s="2">
        <v>1.36340668</v>
      </c>
      <c r="G379" s="2">
        <v>0.60829056999999997</v>
      </c>
      <c r="H379" s="2">
        <v>0.3006258</v>
      </c>
    </row>
    <row r="380" spans="1:8" x14ac:dyDescent="0.35">
      <c r="A380">
        <v>2009</v>
      </c>
      <c r="B380">
        <v>70.25</v>
      </c>
      <c r="C380">
        <v>27.5</v>
      </c>
      <c r="D380" s="2">
        <v>-0.19732211999999999</v>
      </c>
      <c r="E380" s="2">
        <v>7.3126880000000005E-2</v>
      </c>
      <c r="F380" s="2">
        <v>0.48474590000000001</v>
      </c>
      <c r="G380" s="2">
        <v>0.51582804000000004</v>
      </c>
      <c r="H380" s="2">
        <v>0.33269475999999998</v>
      </c>
    </row>
    <row r="381" spans="1:8" x14ac:dyDescent="0.35">
      <c r="A381">
        <v>2010</v>
      </c>
      <c r="B381">
        <v>70.25</v>
      </c>
      <c r="C381">
        <v>27.5</v>
      </c>
      <c r="D381" s="2">
        <v>0.69550586000000003</v>
      </c>
      <c r="E381" s="2">
        <v>1.1072316200000001</v>
      </c>
      <c r="F381" s="2">
        <v>2.2066086299999998</v>
      </c>
      <c r="G381" s="2">
        <v>2.1163156600000002</v>
      </c>
      <c r="H381" s="2">
        <v>2.0061327599999998</v>
      </c>
    </row>
    <row r="382" spans="1:8" x14ac:dyDescent="0.35">
      <c r="A382">
        <v>2011</v>
      </c>
      <c r="B382">
        <v>70.25</v>
      </c>
      <c r="C382">
        <v>27.5</v>
      </c>
      <c r="D382" s="2">
        <v>0.69705130999999998</v>
      </c>
      <c r="E382" s="2">
        <v>0.69873552000000005</v>
      </c>
      <c r="F382" s="2">
        <v>0.94460904999999995</v>
      </c>
      <c r="G382" s="2">
        <v>0.73195414999999997</v>
      </c>
      <c r="H382" s="2">
        <v>1.43766054</v>
      </c>
    </row>
    <row r="383" spans="1:8" x14ac:dyDescent="0.35">
      <c r="A383">
        <v>2012</v>
      </c>
      <c r="B383">
        <v>70.25</v>
      </c>
      <c r="C383">
        <v>27.5</v>
      </c>
      <c r="D383" s="2">
        <v>0.70829052000000003</v>
      </c>
      <c r="E383" s="2">
        <v>0.79566281999999999</v>
      </c>
      <c r="F383" s="2">
        <v>0.88820586999999995</v>
      </c>
      <c r="G383" s="2">
        <v>1.3263541299999999</v>
      </c>
      <c r="H383" s="2">
        <v>1.48817358</v>
      </c>
    </row>
    <row r="384" spans="1:8" x14ac:dyDescent="0.35">
      <c r="A384">
        <v>2013</v>
      </c>
      <c r="B384">
        <v>70.25</v>
      </c>
      <c r="C384">
        <v>27.5</v>
      </c>
      <c r="D384" s="2">
        <v>0.69810293999999995</v>
      </c>
      <c r="E384" s="2">
        <v>0.80981727000000003</v>
      </c>
      <c r="F384" s="2">
        <v>0.99299565999999995</v>
      </c>
      <c r="G384" s="2">
        <v>1.22426239</v>
      </c>
      <c r="H384" s="2">
        <v>1.1301986399999999</v>
      </c>
    </row>
    <row r="385" spans="1:8" x14ac:dyDescent="0.35">
      <c r="A385">
        <v>2014</v>
      </c>
      <c r="B385">
        <v>70.25</v>
      </c>
      <c r="C385">
        <v>27.5</v>
      </c>
      <c r="D385" s="2">
        <v>0.71050060999999998</v>
      </c>
      <c r="E385" s="2">
        <v>0.71483598999999998</v>
      </c>
      <c r="F385" s="2">
        <v>0.94728109000000005</v>
      </c>
      <c r="G385" s="2">
        <v>0.10000535000000001</v>
      </c>
      <c r="H385" s="2">
        <v>0.10948212</v>
      </c>
    </row>
    <row r="386" spans="1:8" x14ac:dyDescent="0.35">
      <c r="A386">
        <v>2015</v>
      </c>
      <c r="B386">
        <v>70.25</v>
      </c>
      <c r="C386">
        <v>27.5</v>
      </c>
      <c r="D386" s="2">
        <v>0.70926115000000001</v>
      </c>
      <c r="E386" s="2">
        <v>0.80900879999999997</v>
      </c>
      <c r="F386" s="2">
        <v>1.6590792299999999</v>
      </c>
      <c r="G386" s="2">
        <v>1.07980118</v>
      </c>
      <c r="H386" s="2">
        <v>1.1445345200000001</v>
      </c>
    </row>
    <row r="387" spans="1:8" x14ac:dyDescent="0.35">
      <c r="A387">
        <v>2016</v>
      </c>
      <c r="B387">
        <v>70.25</v>
      </c>
      <c r="C387">
        <v>27.5</v>
      </c>
      <c r="D387" s="2">
        <v>0.80505738999999998</v>
      </c>
      <c r="E387" s="2">
        <v>0.93316001000000004</v>
      </c>
      <c r="F387" s="2">
        <v>1.23199071</v>
      </c>
      <c r="G387" s="2">
        <v>0.39318108000000002</v>
      </c>
      <c r="H387" s="2">
        <v>0.24148019000000001</v>
      </c>
    </row>
    <row r="388" spans="1:8" x14ac:dyDescent="0.35">
      <c r="A388">
        <v>2017</v>
      </c>
      <c r="B388">
        <v>70.25</v>
      </c>
      <c r="C388">
        <v>27.5</v>
      </c>
      <c r="D388" s="2">
        <v>0.87834113999999996</v>
      </c>
      <c r="E388" s="2">
        <v>0.95052110999999995</v>
      </c>
      <c r="F388" s="2">
        <v>1.5897935599999999</v>
      </c>
      <c r="G388" s="2">
        <v>0.95020596999999996</v>
      </c>
      <c r="H388" s="2">
        <v>0.87810138999999998</v>
      </c>
    </row>
    <row r="389" spans="1:8" x14ac:dyDescent="0.35">
      <c r="A389">
        <v>2018</v>
      </c>
      <c r="B389">
        <v>70.25</v>
      </c>
      <c r="C389">
        <v>27.5</v>
      </c>
      <c r="D389" s="2">
        <v>-0.17046512999999999</v>
      </c>
      <c r="E389" s="2">
        <v>5.8754559999999997E-2</v>
      </c>
      <c r="F389" s="2">
        <v>0.38924451999999998</v>
      </c>
      <c r="G389" s="2">
        <v>0.37720161000000002</v>
      </c>
      <c r="H389" s="2">
        <v>0.13630218</v>
      </c>
    </row>
    <row r="390" spans="1:8" x14ac:dyDescent="0.35">
      <c r="A390">
        <v>2019</v>
      </c>
      <c r="B390">
        <v>70.25</v>
      </c>
      <c r="C390">
        <v>27.5</v>
      </c>
      <c r="D390" s="2">
        <v>-0.18534442000000001</v>
      </c>
      <c r="E390" s="2">
        <v>5.336544E-2</v>
      </c>
      <c r="F390" s="2">
        <v>0.32403859000000002</v>
      </c>
      <c r="G390" s="2">
        <v>0.58463944000000001</v>
      </c>
      <c r="H390" s="2">
        <v>0.58660427000000004</v>
      </c>
    </row>
    <row r="391" spans="1:8" x14ac:dyDescent="0.35">
      <c r="A391">
        <v>2020</v>
      </c>
      <c r="B391">
        <v>70.25</v>
      </c>
      <c r="C391">
        <v>27.5</v>
      </c>
      <c r="D391" s="2">
        <v>-0.17331326999999999</v>
      </c>
      <c r="E391" s="2">
        <v>-1.275423E-2</v>
      </c>
      <c r="F391" s="2">
        <v>0.30162250000000002</v>
      </c>
      <c r="G391" s="2">
        <v>0.63198321000000002</v>
      </c>
      <c r="H391" s="2">
        <v>1.12884564</v>
      </c>
    </row>
    <row r="392" spans="1:8" x14ac:dyDescent="0.35">
      <c r="A392">
        <v>1991</v>
      </c>
      <c r="B392">
        <v>70.25</v>
      </c>
      <c r="C392">
        <v>27.75</v>
      </c>
      <c r="D392" s="2">
        <v>0.78787053900000004</v>
      </c>
      <c r="E392" s="2">
        <v>0.81978885499999998</v>
      </c>
      <c r="F392" s="2">
        <v>0.97541410200000001</v>
      </c>
      <c r="G392" s="2">
        <v>6.5679394000000002E-2</v>
      </c>
      <c r="H392" s="2">
        <v>2.8913839E-2</v>
      </c>
    </row>
    <row r="393" spans="1:8" x14ac:dyDescent="0.35">
      <c r="A393">
        <v>1992</v>
      </c>
      <c r="B393">
        <v>70.25</v>
      </c>
      <c r="C393">
        <v>27.75</v>
      </c>
      <c r="D393" s="2">
        <v>0.70489860900000001</v>
      </c>
      <c r="E393" s="2">
        <v>0.72608362699999995</v>
      </c>
      <c r="F393" s="2">
        <v>0.93298506400000003</v>
      </c>
      <c r="G393" s="2">
        <v>0.44625356799999999</v>
      </c>
      <c r="H393" s="2">
        <v>1.206336077</v>
      </c>
    </row>
    <row r="394" spans="1:8" x14ac:dyDescent="0.35">
      <c r="A394">
        <v>1993</v>
      </c>
      <c r="B394">
        <v>70.25</v>
      </c>
      <c r="C394">
        <v>27.75</v>
      </c>
      <c r="D394" s="2">
        <v>0.697941056</v>
      </c>
      <c r="E394" s="2">
        <v>1.0351465120000001</v>
      </c>
      <c r="F394" s="2">
        <v>1.8564830080000001</v>
      </c>
      <c r="G394" s="2">
        <v>1.201405123</v>
      </c>
      <c r="H394" s="2">
        <v>1.030578655</v>
      </c>
    </row>
    <row r="395" spans="1:8" x14ac:dyDescent="0.35">
      <c r="A395">
        <v>1994</v>
      </c>
      <c r="B395">
        <v>70.25</v>
      </c>
      <c r="C395">
        <v>27.75</v>
      </c>
      <c r="D395" s="2">
        <v>0.69643571000000004</v>
      </c>
      <c r="E395" s="2">
        <v>0.75182885099999996</v>
      </c>
      <c r="F395" s="2">
        <v>2.2285233689999999</v>
      </c>
      <c r="G395" s="2">
        <v>1.8884975509999999</v>
      </c>
      <c r="H395" s="2">
        <v>2.230246723</v>
      </c>
    </row>
    <row r="396" spans="1:8" x14ac:dyDescent="0.35">
      <c r="A396">
        <v>1995</v>
      </c>
      <c r="B396">
        <v>70.25</v>
      </c>
      <c r="C396">
        <v>27.75</v>
      </c>
      <c r="D396" s="2">
        <v>0.69664869500000004</v>
      </c>
      <c r="E396" s="2">
        <v>0.71989330799999995</v>
      </c>
      <c r="F396" s="2">
        <v>1.343405331</v>
      </c>
      <c r="G396" s="2">
        <v>0.80894796199999996</v>
      </c>
      <c r="H396" s="2">
        <v>1.1968094419999999</v>
      </c>
    </row>
    <row r="397" spans="1:8" x14ac:dyDescent="0.35">
      <c r="A397">
        <v>1996</v>
      </c>
      <c r="B397">
        <v>70.25</v>
      </c>
      <c r="C397">
        <v>27.75</v>
      </c>
      <c r="D397" s="2">
        <v>0.98486393400000005</v>
      </c>
      <c r="E397" s="2">
        <v>1.4656011090000001</v>
      </c>
      <c r="F397" s="2">
        <v>1.4984698299999999</v>
      </c>
      <c r="G397" s="2">
        <v>0.63758468300000004</v>
      </c>
      <c r="H397" s="2">
        <v>2.0631403E-2</v>
      </c>
    </row>
    <row r="398" spans="1:8" x14ac:dyDescent="0.35">
      <c r="A398">
        <v>1997</v>
      </c>
      <c r="B398">
        <v>70.25</v>
      </c>
      <c r="C398">
        <v>27.75</v>
      </c>
      <c r="D398" s="2">
        <v>0.85439630700000002</v>
      </c>
      <c r="E398" s="2">
        <v>1.665567848</v>
      </c>
      <c r="F398" s="2">
        <v>1.7994838520000001</v>
      </c>
      <c r="G398" s="2">
        <v>1.1696660679999999</v>
      </c>
      <c r="H398" s="2">
        <v>0.28885442099999997</v>
      </c>
    </row>
    <row r="399" spans="1:8" x14ac:dyDescent="0.35">
      <c r="A399">
        <v>1998</v>
      </c>
      <c r="B399">
        <v>70.25</v>
      </c>
      <c r="C399">
        <v>27.75</v>
      </c>
      <c r="D399" s="2">
        <v>0.69641500199999995</v>
      </c>
      <c r="E399" s="2">
        <v>0.89394732700000001</v>
      </c>
      <c r="F399" s="2">
        <v>1.4217519510000001</v>
      </c>
      <c r="G399" s="2">
        <v>0.76200364099999995</v>
      </c>
      <c r="H399" s="2">
        <v>1.693324203</v>
      </c>
    </row>
    <row r="400" spans="1:8" x14ac:dyDescent="0.35">
      <c r="A400">
        <v>1999</v>
      </c>
      <c r="B400">
        <v>70.25</v>
      </c>
      <c r="C400">
        <v>27.75</v>
      </c>
      <c r="D400" s="2">
        <v>1.592200211</v>
      </c>
      <c r="E400" s="2">
        <v>1.72325241</v>
      </c>
      <c r="F400" s="2">
        <v>1.8121821389999999</v>
      </c>
      <c r="G400" s="2">
        <v>1.2893671019999999</v>
      </c>
      <c r="H400" s="2">
        <v>1.13670958</v>
      </c>
    </row>
    <row r="401" spans="1:8" x14ac:dyDescent="0.35">
      <c r="A401">
        <v>2000</v>
      </c>
      <c r="B401">
        <v>70.25</v>
      </c>
      <c r="C401">
        <v>27.75</v>
      </c>
      <c r="D401" s="2">
        <v>-0.19732218600000001</v>
      </c>
      <c r="E401" s="2">
        <v>-0.151758422</v>
      </c>
      <c r="F401" s="2">
        <v>9.8161965000000004E-2</v>
      </c>
      <c r="G401" s="2">
        <v>0.198549431</v>
      </c>
      <c r="H401" s="2">
        <v>0.118649846</v>
      </c>
    </row>
    <row r="402" spans="1:8" x14ac:dyDescent="0.35">
      <c r="A402">
        <v>2001</v>
      </c>
      <c r="B402">
        <v>70.25</v>
      </c>
      <c r="C402">
        <v>27.75</v>
      </c>
      <c r="D402" s="2">
        <v>0.74505152399999997</v>
      </c>
      <c r="E402" s="2">
        <v>1.0466365479999999</v>
      </c>
      <c r="F402" s="2">
        <v>1.932258282</v>
      </c>
      <c r="G402" s="2">
        <v>1.539335925</v>
      </c>
      <c r="H402" s="2">
        <v>1.2885049580000001</v>
      </c>
    </row>
    <row r="403" spans="1:8" x14ac:dyDescent="0.35">
      <c r="A403">
        <v>2002</v>
      </c>
      <c r="B403">
        <v>70.25</v>
      </c>
      <c r="C403">
        <v>27.75</v>
      </c>
      <c r="D403" s="2">
        <v>-0.17298256100000001</v>
      </c>
      <c r="E403" s="2">
        <v>-2.8145612E-2</v>
      </c>
      <c r="F403" s="2">
        <v>-2.8145612E-2</v>
      </c>
      <c r="G403" s="2">
        <v>-8.6742364000000002E-2</v>
      </c>
      <c r="H403" s="2">
        <v>-0.11960336000000001</v>
      </c>
    </row>
    <row r="404" spans="1:8" x14ac:dyDescent="0.35">
      <c r="A404">
        <v>2003</v>
      </c>
      <c r="B404">
        <v>70.25</v>
      </c>
      <c r="C404">
        <v>27.75</v>
      </c>
      <c r="D404" s="2">
        <v>0.69646825000000001</v>
      </c>
      <c r="E404" s="2">
        <v>0.69778139100000003</v>
      </c>
      <c r="F404" s="2">
        <v>1.3080901250000001</v>
      </c>
      <c r="G404" s="2">
        <v>1.160938896</v>
      </c>
      <c r="H404" s="2">
        <v>1.1598260309999999</v>
      </c>
    </row>
    <row r="405" spans="1:8" x14ac:dyDescent="0.35">
      <c r="A405">
        <v>2004</v>
      </c>
      <c r="B405">
        <v>70.25</v>
      </c>
      <c r="C405">
        <v>27.75</v>
      </c>
      <c r="D405" s="2">
        <v>0.69646825000000001</v>
      </c>
      <c r="E405" s="2">
        <v>0.69778139100000003</v>
      </c>
      <c r="F405" s="2">
        <v>1.3080901250000001</v>
      </c>
      <c r="G405" s="2">
        <v>1.160938896</v>
      </c>
      <c r="H405" s="2">
        <v>1.1598260309999999</v>
      </c>
    </row>
    <row r="406" spans="1:8" x14ac:dyDescent="0.35">
      <c r="A406">
        <v>2005</v>
      </c>
      <c r="B406">
        <v>70.25</v>
      </c>
      <c r="C406">
        <v>27.75</v>
      </c>
      <c r="D406" s="2">
        <v>0.90046564799999995</v>
      </c>
      <c r="E406" s="2">
        <v>1.088113243</v>
      </c>
      <c r="F406" s="2">
        <v>1.2639319280000001</v>
      </c>
      <c r="G406" s="2">
        <v>0.432853722</v>
      </c>
      <c r="H406" s="2">
        <v>0.432853722</v>
      </c>
    </row>
    <row r="407" spans="1:8" x14ac:dyDescent="0.35">
      <c r="A407">
        <v>2006</v>
      </c>
      <c r="B407">
        <v>70.25</v>
      </c>
      <c r="C407">
        <v>27.75</v>
      </c>
      <c r="D407" s="2">
        <v>-0.18997149699999999</v>
      </c>
      <c r="E407" s="2">
        <v>4.3487799000000001E-2</v>
      </c>
      <c r="F407" s="2">
        <v>0.13353479400000001</v>
      </c>
      <c r="G407" s="2">
        <v>2.2402147559999999</v>
      </c>
      <c r="H407" s="2">
        <v>2.1018953260000002</v>
      </c>
    </row>
    <row r="408" spans="1:8" x14ac:dyDescent="0.35">
      <c r="A408">
        <v>2007</v>
      </c>
      <c r="B408">
        <v>70.25</v>
      </c>
      <c r="C408">
        <v>27.75</v>
      </c>
      <c r="D408" s="2">
        <v>0.74724655500000003</v>
      </c>
      <c r="E408" s="2">
        <v>0.75476657400000002</v>
      </c>
      <c r="F408" s="2">
        <v>0.95228264100000004</v>
      </c>
      <c r="G408" s="2">
        <v>0.85627009600000004</v>
      </c>
      <c r="H408" s="2">
        <v>1.5395533800000001</v>
      </c>
    </row>
    <row r="409" spans="1:8" x14ac:dyDescent="0.35">
      <c r="A409">
        <v>2008</v>
      </c>
      <c r="B409">
        <v>70.25</v>
      </c>
      <c r="C409">
        <v>27.75</v>
      </c>
      <c r="D409" s="2">
        <v>0.71167460000000005</v>
      </c>
      <c r="E409" s="2">
        <v>0.97467740800000002</v>
      </c>
      <c r="F409" s="2">
        <v>1.364019214</v>
      </c>
      <c r="G409" s="2">
        <v>0.611907482</v>
      </c>
      <c r="H409" s="2">
        <v>0.31352398599999998</v>
      </c>
    </row>
    <row r="410" spans="1:8" x14ac:dyDescent="0.35">
      <c r="A410">
        <v>2009</v>
      </c>
      <c r="B410">
        <v>70.25</v>
      </c>
      <c r="C410">
        <v>27.75</v>
      </c>
      <c r="D410" s="2">
        <v>-0.19732213100000001</v>
      </c>
      <c r="E410" s="2">
        <v>7.4060011999999995E-2</v>
      </c>
      <c r="F410" s="2">
        <v>0.48681338400000002</v>
      </c>
      <c r="G410" s="2">
        <v>0.51622856800000005</v>
      </c>
      <c r="H410" s="2">
        <v>0.33506858899999997</v>
      </c>
    </row>
    <row r="411" spans="1:8" x14ac:dyDescent="0.35">
      <c r="A411">
        <v>2010</v>
      </c>
      <c r="B411">
        <v>70.25</v>
      </c>
      <c r="C411">
        <v>27.75</v>
      </c>
      <c r="D411" s="2">
        <v>0.69642683500000002</v>
      </c>
      <c r="E411" s="2">
        <v>1.100370697</v>
      </c>
      <c r="F411" s="2">
        <v>2.2058511589999998</v>
      </c>
      <c r="G411" s="2">
        <v>2.1208639279999999</v>
      </c>
      <c r="H411" s="2">
        <v>2.0160592309999998</v>
      </c>
    </row>
    <row r="412" spans="1:8" x14ac:dyDescent="0.35">
      <c r="A412">
        <v>2011</v>
      </c>
      <c r="B412">
        <v>70.25</v>
      </c>
      <c r="C412">
        <v>27.75</v>
      </c>
      <c r="D412" s="2">
        <v>0.69802384299999998</v>
      </c>
      <c r="E412" s="2">
        <v>0.69974998200000005</v>
      </c>
      <c r="F412" s="2">
        <v>0.95029133399999999</v>
      </c>
      <c r="G412" s="2">
        <v>0.74648502800000005</v>
      </c>
      <c r="H412" s="2">
        <v>1.4617627479999999</v>
      </c>
    </row>
    <row r="413" spans="1:8" x14ac:dyDescent="0.35">
      <c r="A413">
        <v>2012</v>
      </c>
      <c r="B413">
        <v>70.25</v>
      </c>
      <c r="C413">
        <v>27.75</v>
      </c>
      <c r="D413" s="2">
        <v>0.70914578299999997</v>
      </c>
      <c r="E413" s="2">
        <v>0.79608624299999997</v>
      </c>
      <c r="F413" s="2">
        <v>0.888165604</v>
      </c>
      <c r="G413" s="2">
        <v>1.3223651839999999</v>
      </c>
      <c r="H413" s="2">
        <v>1.4834911529999999</v>
      </c>
    </row>
    <row r="414" spans="1:8" x14ac:dyDescent="0.35">
      <c r="A414">
        <v>2013</v>
      </c>
      <c r="B414">
        <v>70.25</v>
      </c>
      <c r="C414">
        <v>27.75</v>
      </c>
      <c r="D414" s="2">
        <v>0.69878358900000004</v>
      </c>
      <c r="E414" s="2">
        <v>0.80826261499999996</v>
      </c>
      <c r="F414" s="2">
        <v>0.98763342099999996</v>
      </c>
      <c r="G414" s="2">
        <v>1.2223305259999999</v>
      </c>
      <c r="H414" s="2">
        <v>1.1300638620000001</v>
      </c>
    </row>
    <row r="415" spans="1:8" x14ac:dyDescent="0.35">
      <c r="A415">
        <v>2014</v>
      </c>
      <c r="B415">
        <v>70.25</v>
      </c>
      <c r="C415">
        <v>27.75</v>
      </c>
      <c r="D415" s="2">
        <v>0.71014697800000004</v>
      </c>
      <c r="E415" s="2">
        <v>0.71367194</v>
      </c>
      <c r="F415" s="2">
        <v>0.93493717300000001</v>
      </c>
      <c r="G415" s="2">
        <v>8.6914164000000002E-2</v>
      </c>
      <c r="H415" s="2">
        <v>9.6110070000000006E-2</v>
      </c>
    </row>
    <row r="416" spans="1:8" x14ac:dyDescent="0.35">
      <c r="A416">
        <v>2015</v>
      </c>
      <c r="B416">
        <v>70.25</v>
      </c>
      <c r="C416">
        <v>27.75</v>
      </c>
      <c r="D416" s="2">
        <v>0.70839465800000001</v>
      </c>
      <c r="E416" s="2">
        <v>0.79953472299999995</v>
      </c>
      <c r="F416" s="2">
        <v>1.65309017</v>
      </c>
      <c r="G416" s="2">
        <v>1.0746517419999999</v>
      </c>
      <c r="H416" s="2">
        <v>1.139614964</v>
      </c>
    </row>
    <row r="417" spans="1:8" x14ac:dyDescent="0.35">
      <c r="A417">
        <v>2016</v>
      </c>
      <c r="B417">
        <v>70.25</v>
      </c>
      <c r="C417">
        <v>27.75</v>
      </c>
      <c r="D417" s="2">
        <v>0.80755149800000003</v>
      </c>
      <c r="E417" s="2">
        <v>0.93516002799999998</v>
      </c>
      <c r="F417" s="2">
        <v>1.2353588660000001</v>
      </c>
      <c r="G417" s="2">
        <v>0.389875097</v>
      </c>
      <c r="H417" s="2">
        <v>0.23827321700000001</v>
      </c>
    </row>
    <row r="418" spans="1:8" x14ac:dyDescent="0.35">
      <c r="A418">
        <v>2017</v>
      </c>
      <c r="B418">
        <v>70.25</v>
      </c>
      <c r="C418">
        <v>27.75</v>
      </c>
      <c r="D418" s="2">
        <v>0.87970333700000003</v>
      </c>
      <c r="E418" s="2">
        <v>0.94726787300000004</v>
      </c>
      <c r="F418" s="2">
        <v>1.5826016409999999</v>
      </c>
      <c r="G418" s="2">
        <v>0.94467177700000005</v>
      </c>
      <c r="H418" s="2">
        <v>0.87712106400000001</v>
      </c>
    </row>
    <row r="419" spans="1:8" x14ac:dyDescent="0.35">
      <c r="A419">
        <v>2018</v>
      </c>
      <c r="B419">
        <v>70.25</v>
      </c>
      <c r="C419">
        <v>27.75</v>
      </c>
      <c r="D419" s="2">
        <v>-0.17006429000000001</v>
      </c>
      <c r="E419" s="2">
        <v>6.2329178999999998E-2</v>
      </c>
      <c r="F419" s="2">
        <v>0.39219598300000003</v>
      </c>
      <c r="G419" s="2">
        <v>0.37550257100000001</v>
      </c>
      <c r="H419" s="2">
        <v>0.132884055</v>
      </c>
    </row>
    <row r="420" spans="1:8" x14ac:dyDescent="0.35">
      <c r="A420">
        <v>2019</v>
      </c>
      <c r="B420">
        <v>70.25</v>
      </c>
      <c r="C420">
        <v>27.75</v>
      </c>
      <c r="D420" s="2">
        <v>-0.18752364899999999</v>
      </c>
      <c r="E420" s="2">
        <v>5.1684569999999999E-2</v>
      </c>
      <c r="F420" s="2">
        <v>0.32239849700000001</v>
      </c>
      <c r="G420" s="2">
        <v>0.58808972500000001</v>
      </c>
      <c r="H420" s="2">
        <v>0.58547401799999998</v>
      </c>
    </row>
    <row r="421" spans="1:8" x14ac:dyDescent="0.35">
      <c r="A421">
        <v>2020</v>
      </c>
      <c r="B421">
        <v>70.25</v>
      </c>
      <c r="C421">
        <v>27.75</v>
      </c>
      <c r="D421" s="2">
        <v>-0.173021228</v>
      </c>
      <c r="E421" s="2">
        <v>-8.4549229999999996E-3</v>
      </c>
      <c r="F421" s="2">
        <v>0.305008532</v>
      </c>
      <c r="G421" s="2">
        <v>0.62985635799999995</v>
      </c>
      <c r="H421" s="2">
        <v>1.1236181810000001</v>
      </c>
    </row>
    <row r="422" spans="1:8" x14ac:dyDescent="0.35">
      <c r="A422">
        <v>1991</v>
      </c>
      <c r="B422">
        <v>70.5</v>
      </c>
      <c r="C422">
        <v>26.25</v>
      </c>
      <c r="D422" s="2">
        <v>0.49686939699999999</v>
      </c>
      <c r="E422" s="2">
        <v>0.57866479000000004</v>
      </c>
      <c r="F422" s="2">
        <v>0.78339124000000004</v>
      </c>
      <c r="G422" s="2">
        <v>0.48836513799999998</v>
      </c>
      <c r="H422" s="2">
        <v>0.426447083</v>
      </c>
    </row>
    <row r="423" spans="1:8" x14ac:dyDescent="0.35">
      <c r="A423">
        <v>1992</v>
      </c>
      <c r="B423">
        <v>70.5</v>
      </c>
      <c r="C423">
        <v>26.25</v>
      </c>
      <c r="D423" s="2">
        <v>0.57129806599999999</v>
      </c>
      <c r="E423" s="2">
        <v>0.67885425600000004</v>
      </c>
      <c r="F423" s="2">
        <v>1.171030623</v>
      </c>
      <c r="G423" s="2">
        <v>0.918125317</v>
      </c>
      <c r="H423" s="2">
        <v>1.587537776</v>
      </c>
    </row>
    <row r="424" spans="1:8" x14ac:dyDescent="0.35">
      <c r="A424">
        <v>1993</v>
      </c>
      <c r="B424">
        <v>70.5</v>
      </c>
      <c r="C424">
        <v>26.25</v>
      </c>
      <c r="D424" s="2">
        <v>0.49991788399999998</v>
      </c>
      <c r="E424" s="2">
        <v>0.83591963300000005</v>
      </c>
      <c r="F424" s="2">
        <v>2.0305305389999999</v>
      </c>
      <c r="G424" s="2">
        <v>1.4910633520000001</v>
      </c>
      <c r="H424" s="2">
        <v>1.4978749520000001</v>
      </c>
    </row>
    <row r="425" spans="1:8" x14ac:dyDescent="0.35">
      <c r="A425">
        <v>1994</v>
      </c>
      <c r="B425">
        <v>70.5</v>
      </c>
      <c r="C425">
        <v>26.25</v>
      </c>
      <c r="D425" s="2">
        <v>0.496701012</v>
      </c>
      <c r="E425" s="2">
        <v>0.54896764300000001</v>
      </c>
      <c r="F425" s="2">
        <v>1.4284647429999999</v>
      </c>
      <c r="G425" s="2">
        <v>1.220587745</v>
      </c>
      <c r="H425" s="2">
        <v>1.6536070869999999</v>
      </c>
    </row>
    <row r="426" spans="1:8" x14ac:dyDescent="0.35">
      <c r="A426">
        <v>1995</v>
      </c>
      <c r="B426">
        <v>70.5</v>
      </c>
      <c r="C426">
        <v>26.25</v>
      </c>
      <c r="D426" s="2">
        <v>0.50128772600000004</v>
      </c>
      <c r="E426" s="2">
        <v>0.63664889400000002</v>
      </c>
      <c r="F426" s="2">
        <v>1.78960035</v>
      </c>
      <c r="G426" s="2">
        <v>1.446086822</v>
      </c>
      <c r="H426" s="2">
        <v>1.340029785</v>
      </c>
    </row>
    <row r="427" spans="1:8" x14ac:dyDescent="0.35">
      <c r="A427">
        <v>1996</v>
      </c>
      <c r="B427">
        <v>70.5</v>
      </c>
      <c r="C427">
        <v>26.25</v>
      </c>
      <c r="D427" s="2">
        <v>0.75678616099999996</v>
      </c>
      <c r="E427" s="2">
        <v>1.393229611</v>
      </c>
      <c r="F427" s="2">
        <v>1.5912463109999999</v>
      </c>
      <c r="G427" s="2">
        <v>0.99166167500000002</v>
      </c>
      <c r="H427" s="2">
        <v>0.27939592000000002</v>
      </c>
    </row>
    <row r="428" spans="1:8" x14ac:dyDescent="0.35">
      <c r="A428">
        <v>1997</v>
      </c>
      <c r="B428">
        <v>70.5</v>
      </c>
      <c r="C428">
        <v>26.25</v>
      </c>
      <c r="D428" s="2">
        <v>0.57902725399999999</v>
      </c>
      <c r="E428" s="2">
        <v>1.3881047099999999</v>
      </c>
      <c r="F428" s="2">
        <v>1.605553333</v>
      </c>
      <c r="G428" s="2">
        <v>1.283274217</v>
      </c>
      <c r="H428" s="2">
        <v>0.75182418399999995</v>
      </c>
    </row>
    <row r="429" spans="1:8" x14ac:dyDescent="0.35">
      <c r="A429">
        <v>1998</v>
      </c>
      <c r="B429">
        <v>70.5</v>
      </c>
      <c r="C429">
        <v>26.25</v>
      </c>
      <c r="D429" s="2">
        <v>0.49667996399999997</v>
      </c>
      <c r="E429" s="2">
        <v>0.81731975099999998</v>
      </c>
      <c r="F429" s="2">
        <v>0.876061325</v>
      </c>
      <c r="G429" s="2">
        <v>0.24284753100000001</v>
      </c>
      <c r="H429" s="2">
        <v>1.150734521</v>
      </c>
    </row>
    <row r="430" spans="1:8" x14ac:dyDescent="0.35">
      <c r="A430">
        <v>1999</v>
      </c>
      <c r="B430">
        <v>70.5</v>
      </c>
      <c r="C430">
        <v>26.25</v>
      </c>
      <c r="D430" s="2">
        <v>1.31722793</v>
      </c>
      <c r="E430" s="2">
        <v>1.6348898000000001</v>
      </c>
      <c r="F430" s="2">
        <v>1.7660126359999999</v>
      </c>
      <c r="G430" s="2">
        <v>1.2936419130000001</v>
      </c>
      <c r="H430" s="2">
        <v>0.97538943499999997</v>
      </c>
    </row>
    <row r="431" spans="1:8" x14ac:dyDescent="0.35">
      <c r="A431">
        <v>2000</v>
      </c>
      <c r="B431">
        <v>70.5</v>
      </c>
      <c r="C431">
        <v>26.25</v>
      </c>
      <c r="D431" s="2">
        <v>-0.14757071999999999</v>
      </c>
      <c r="E431" s="2">
        <v>-0.14757071999999999</v>
      </c>
      <c r="F431" s="2">
        <v>-0.14757071999999999</v>
      </c>
      <c r="G431" s="2">
        <v>-0.14757071999999999</v>
      </c>
      <c r="H431" s="2">
        <v>-0.147436767</v>
      </c>
    </row>
    <row r="432" spans="1:8" x14ac:dyDescent="0.35">
      <c r="A432">
        <v>2001</v>
      </c>
      <c r="B432">
        <v>70.5</v>
      </c>
      <c r="C432">
        <v>26.25</v>
      </c>
      <c r="D432" s="2">
        <v>0.49767704899999998</v>
      </c>
      <c r="E432" s="2">
        <v>0.92229418699999999</v>
      </c>
      <c r="F432" s="2">
        <v>1.8951938239999999</v>
      </c>
      <c r="G432" s="2">
        <v>1.5714031049999999</v>
      </c>
      <c r="H432" s="2">
        <v>1.2246548349999999</v>
      </c>
    </row>
    <row r="433" spans="1:8" x14ac:dyDescent="0.35">
      <c r="A433">
        <v>2002</v>
      </c>
      <c r="B433">
        <v>70.5</v>
      </c>
      <c r="C433">
        <v>26.25</v>
      </c>
      <c r="D433" s="2">
        <v>-0.14757071999999999</v>
      </c>
      <c r="E433" s="2">
        <v>-0.14757071999999999</v>
      </c>
      <c r="F433" s="2">
        <v>-0.14757071999999999</v>
      </c>
      <c r="G433" s="2">
        <v>-0.14757071999999999</v>
      </c>
      <c r="H433" s="2">
        <v>-0.13815024000000001</v>
      </c>
    </row>
    <row r="434" spans="1:8" x14ac:dyDescent="0.35">
      <c r="A434">
        <v>2003</v>
      </c>
      <c r="B434">
        <v>70.5</v>
      </c>
      <c r="C434">
        <v>26.25</v>
      </c>
      <c r="D434" s="2">
        <v>0.49670364299999997</v>
      </c>
      <c r="E434" s="2">
        <v>0.56420288299999999</v>
      </c>
      <c r="F434" s="2">
        <v>1.4085867190000001</v>
      </c>
      <c r="G434" s="2">
        <v>1.3023129680000001</v>
      </c>
      <c r="H434" s="2">
        <v>1.247471014</v>
      </c>
    </row>
    <row r="435" spans="1:8" x14ac:dyDescent="0.35">
      <c r="A435">
        <v>2004</v>
      </c>
      <c r="B435">
        <v>70.5</v>
      </c>
      <c r="C435">
        <v>26.25</v>
      </c>
      <c r="D435" s="2">
        <v>0.49670364299999997</v>
      </c>
      <c r="E435" s="2">
        <v>0.56420288299999999</v>
      </c>
      <c r="F435" s="2">
        <v>1.4085867190000001</v>
      </c>
      <c r="G435" s="2">
        <v>1.3023129680000001</v>
      </c>
      <c r="H435" s="2">
        <v>1.247471014</v>
      </c>
    </row>
    <row r="436" spans="1:8" x14ac:dyDescent="0.35">
      <c r="A436">
        <v>2005</v>
      </c>
      <c r="B436">
        <v>70.5</v>
      </c>
      <c r="C436">
        <v>26.25</v>
      </c>
      <c r="D436" s="2">
        <v>0.56198184299999998</v>
      </c>
      <c r="E436" s="2">
        <v>0.79724269699999994</v>
      </c>
      <c r="F436" s="2">
        <v>1.0182781789999999</v>
      </c>
      <c r="G436" s="2">
        <v>0.46008948300000002</v>
      </c>
      <c r="H436" s="2">
        <v>0.46008948300000002</v>
      </c>
    </row>
    <row r="437" spans="1:8" x14ac:dyDescent="0.35">
      <c r="A437">
        <v>2006</v>
      </c>
      <c r="B437">
        <v>70.5</v>
      </c>
      <c r="C437">
        <v>26.25</v>
      </c>
      <c r="D437" s="2">
        <v>5.3816139999999998E-2</v>
      </c>
      <c r="E437" s="2">
        <v>0.25275226499999998</v>
      </c>
      <c r="F437" s="2">
        <v>0.45675117900000001</v>
      </c>
      <c r="G437" s="2">
        <v>2.418372341</v>
      </c>
      <c r="H437" s="2">
        <v>2.4910217220000002</v>
      </c>
    </row>
    <row r="438" spans="1:8" x14ac:dyDescent="0.35">
      <c r="A438">
        <v>2007</v>
      </c>
      <c r="B438">
        <v>70.5</v>
      </c>
      <c r="C438">
        <v>26.25</v>
      </c>
      <c r="D438" s="2">
        <v>0.51933758299999999</v>
      </c>
      <c r="E438" s="2">
        <v>0.589709704</v>
      </c>
      <c r="F438" s="2">
        <v>1.0619122830000001</v>
      </c>
      <c r="G438" s="2">
        <v>0.83470240299999998</v>
      </c>
      <c r="H438" s="2">
        <v>1.240765127</v>
      </c>
    </row>
    <row r="439" spans="1:8" x14ac:dyDescent="0.35">
      <c r="A439">
        <v>2008</v>
      </c>
      <c r="B439">
        <v>70.5</v>
      </c>
      <c r="C439">
        <v>26.25</v>
      </c>
      <c r="D439" s="2">
        <v>0.49709302500000002</v>
      </c>
      <c r="E439" s="2">
        <v>0.68465658600000001</v>
      </c>
      <c r="F439" s="2">
        <v>1.1564896710000001</v>
      </c>
      <c r="G439" s="2">
        <v>0.83500553700000002</v>
      </c>
      <c r="H439" s="2">
        <v>0.65440060099999997</v>
      </c>
    </row>
    <row r="440" spans="1:8" x14ac:dyDescent="0.35">
      <c r="A440">
        <v>2009</v>
      </c>
      <c r="B440">
        <v>70.5</v>
      </c>
      <c r="C440">
        <v>26.25</v>
      </c>
      <c r="D440" s="2">
        <v>-0.14752905699999999</v>
      </c>
      <c r="E440" s="2">
        <v>4.6605148999999998E-2</v>
      </c>
      <c r="F440" s="2">
        <v>0.82887717100000002</v>
      </c>
      <c r="G440" s="2">
        <v>0.91859877199999995</v>
      </c>
      <c r="H440" s="2">
        <v>1.026017451</v>
      </c>
    </row>
    <row r="441" spans="1:8" x14ac:dyDescent="0.35">
      <c r="A441">
        <v>2010</v>
      </c>
      <c r="B441">
        <v>70.5</v>
      </c>
      <c r="C441">
        <v>26.25</v>
      </c>
      <c r="D441" s="2">
        <v>0.49668522599999998</v>
      </c>
      <c r="E441" s="2">
        <v>0.79526190799999996</v>
      </c>
      <c r="F441" s="2">
        <v>2.0353690750000002</v>
      </c>
      <c r="G441" s="2">
        <v>1.694931043</v>
      </c>
      <c r="H441" s="2">
        <v>1.9527944800000001</v>
      </c>
    </row>
    <row r="442" spans="1:8" x14ac:dyDescent="0.35">
      <c r="A442">
        <v>2011</v>
      </c>
      <c r="B442">
        <v>70.5</v>
      </c>
      <c r="C442">
        <v>26.25</v>
      </c>
      <c r="D442" s="2">
        <v>0.49671943000000002</v>
      </c>
      <c r="E442" s="2">
        <v>0.50769080300000002</v>
      </c>
      <c r="F442" s="2">
        <v>0.80362381699999996</v>
      </c>
      <c r="G442" s="2">
        <v>1.4953843010000001</v>
      </c>
      <c r="H442" s="2">
        <v>2.1135347489999998</v>
      </c>
    </row>
    <row r="443" spans="1:8" x14ac:dyDescent="0.35">
      <c r="A443">
        <v>2012</v>
      </c>
      <c r="B443">
        <v>70.5</v>
      </c>
      <c r="C443">
        <v>26.25</v>
      </c>
      <c r="D443" s="2">
        <v>0.50797702300000003</v>
      </c>
      <c r="E443" s="2">
        <v>0.58610254299999998</v>
      </c>
      <c r="F443" s="2">
        <v>0.66996002200000004</v>
      </c>
      <c r="G443" s="2">
        <v>1.0855561300000001</v>
      </c>
      <c r="H443" s="2">
        <v>1.239494015</v>
      </c>
    </row>
    <row r="444" spans="1:8" x14ac:dyDescent="0.35">
      <c r="A444">
        <v>2013</v>
      </c>
      <c r="B444">
        <v>70.5</v>
      </c>
      <c r="C444">
        <v>26.25</v>
      </c>
      <c r="D444" s="2">
        <v>0.50473846600000005</v>
      </c>
      <c r="E444" s="2">
        <v>0.83557293499999996</v>
      </c>
      <c r="F444" s="2">
        <v>1.4298403390000001</v>
      </c>
      <c r="G444" s="2">
        <v>1.5996763570000001</v>
      </c>
      <c r="H444" s="2">
        <v>1.4986267369999999</v>
      </c>
    </row>
    <row r="445" spans="1:8" x14ac:dyDescent="0.35">
      <c r="A445">
        <v>2014</v>
      </c>
      <c r="B445">
        <v>70.5</v>
      </c>
      <c r="C445">
        <v>26.25</v>
      </c>
      <c r="D445" s="2">
        <v>0.51074130100000004</v>
      </c>
      <c r="E445" s="2">
        <v>0.52564621700000003</v>
      </c>
      <c r="F445" s="2">
        <v>0.839074714</v>
      </c>
      <c r="G445" s="2">
        <v>0.20424773299999999</v>
      </c>
      <c r="H445" s="2">
        <v>0.19010919000000001</v>
      </c>
    </row>
    <row r="446" spans="1:8" x14ac:dyDescent="0.35">
      <c r="A446">
        <v>2015</v>
      </c>
      <c r="B446">
        <v>70.5</v>
      </c>
      <c r="C446">
        <v>26.25</v>
      </c>
      <c r="D446" s="2">
        <v>0.52666159899999998</v>
      </c>
      <c r="E446" s="2">
        <v>0.80339384300000005</v>
      </c>
      <c r="F446" s="2">
        <v>1.67940745</v>
      </c>
      <c r="G446" s="2">
        <v>1.180526811</v>
      </c>
      <c r="H446" s="2">
        <v>1.724971579</v>
      </c>
    </row>
    <row r="447" spans="1:8" x14ac:dyDescent="0.35">
      <c r="A447">
        <v>2016</v>
      </c>
      <c r="B447">
        <v>70.5</v>
      </c>
      <c r="C447">
        <v>26.25</v>
      </c>
      <c r="D447" s="2">
        <v>0.49994680899999999</v>
      </c>
      <c r="E447" s="2">
        <v>0.58835347800000004</v>
      </c>
      <c r="F447" s="2">
        <v>0.91291771300000002</v>
      </c>
      <c r="G447" s="2">
        <v>0.83855875400000002</v>
      </c>
      <c r="H447" s="2">
        <v>0.76083562500000002</v>
      </c>
    </row>
    <row r="448" spans="1:8" x14ac:dyDescent="0.35">
      <c r="A448">
        <v>2017</v>
      </c>
      <c r="B448">
        <v>70.5</v>
      </c>
      <c r="C448">
        <v>26.25</v>
      </c>
      <c r="D448" s="2">
        <v>0.511749012</v>
      </c>
      <c r="E448" s="2">
        <v>0.75882506900000002</v>
      </c>
      <c r="F448" s="2">
        <v>1.555152259</v>
      </c>
      <c r="G448" s="2">
        <v>1.047355635</v>
      </c>
      <c r="H448" s="2">
        <v>0.856372358</v>
      </c>
    </row>
    <row r="449" spans="1:8" x14ac:dyDescent="0.35">
      <c r="A449">
        <v>2018</v>
      </c>
      <c r="B449">
        <v>70.5</v>
      </c>
      <c r="C449">
        <v>26.25</v>
      </c>
      <c r="D449" s="2">
        <v>-0.13991110100000001</v>
      </c>
      <c r="E449" s="2">
        <v>-0.125690256</v>
      </c>
      <c r="F449" s="2">
        <v>5.9389300999999999E-2</v>
      </c>
      <c r="G449" s="2">
        <v>0.25705278100000001</v>
      </c>
      <c r="H449" s="2">
        <v>0.22727873400000001</v>
      </c>
    </row>
    <row r="450" spans="1:8" x14ac:dyDescent="0.35">
      <c r="A450">
        <v>2019</v>
      </c>
      <c r="B450">
        <v>70.5</v>
      </c>
      <c r="C450">
        <v>26.25</v>
      </c>
      <c r="D450" s="2">
        <v>-0.121373543</v>
      </c>
      <c r="E450" s="2">
        <v>-3.5299005000000001E-2</v>
      </c>
      <c r="F450" s="2">
        <v>0.34805061900000001</v>
      </c>
      <c r="G450" s="2">
        <v>0.63814088599999996</v>
      </c>
      <c r="H450" s="2">
        <v>0.89554358599999995</v>
      </c>
    </row>
    <row r="451" spans="1:8" x14ac:dyDescent="0.35">
      <c r="A451">
        <v>2020</v>
      </c>
      <c r="B451">
        <v>70.5</v>
      </c>
      <c r="C451">
        <v>26.25</v>
      </c>
      <c r="D451" s="2">
        <v>-0.14407073100000001</v>
      </c>
      <c r="E451" s="2">
        <v>-0.105221943</v>
      </c>
      <c r="F451" s="2">
        <v>3.9733731000000001E-2</v>
      </c>
      <c r="G451" s="2">
        <v>1.2092663749999999</v>
      </c>
      <c r="H451" s="2">
        <v>1.3439438749999999</v>
      </c>
    </row>
    <row r="452" spans="1:8" x14ac:dyDescent="0.35">
      <c r="A452">
        <v>1991</v>
      </c>
      <c r="B452">
        <v>70.5</v>
      </c>
      <c r="C452">
        <v>26.5</v>
      </c>
      <c r="D452" s="2">
        <v>0.59831597700000005</v>
      </c>
      <c r="E452" s="2">
        <v>0.79207983199999998</v>
      </c>
      <c r="F452" s="2">
        <v>0.92639131299999999</v>
      </c>
      <c r="G452" s="2">
        <v>0.44540315000000003</v>
      </c>
      <c r="H452" s="2">
        <v>0.23595945700000001</v>
      </c>
    </row>
    <row r="453" spans="1:8" x14ac:dyDescent="0.35">
      <c r="A453">
        <v>1992</v>
      </c>
      <c r="B453">
        <v>70.5</v>
      </c>
      <c r="C453">
        <v>26.5</v>
      </c>
      <c r="D453" s="2">
        <v>0.67193742199999995</v>
      </c>
      <c r="E453" s="2">
        <v>0.82889821900000005</v>
      </c>
      <c r="F453" s="2">
        <v>1.359492315</v>
      </c>
      <c r="G453" s="2">
        <v>1.2209195150000001</v>
      </c>
      <c r="H453" s="2">
        <v>1.7657793500000001</v>
      </c>
    </row>
    <row r="454" spans="1:8" x14ac:dyDescent="0.35">
      <c r="A454">
        <v>1993</v>
      </c>
      <c r="B454">
        <v>70.5</v>
      </c>
      <c r="C454">
        <v>26.5</v>
      </c>
      <c r="D454" s="2">
        <v>0.60565744600000004</v>
      </c>
      <c r="E454" s="2">
        <v>1.037553403</v>
      </c>
      <c r="F454" s="2">
        <v>2.164117192</v>
      </c>
      <c r="G454" s="2">
        <v>1.5657556749999999</v>
      </c>
      <c r="H454" s="2">
        <v>1.4630652710000001</v>
      </c>
    </row>
    <row r="455" spans="1:8" x14ac:dyDescent="0.35">
      <c r="A455">
        <v>1994</v>
      </c>
      <c r="B455">
        <v>70.5</v>
      </c>
      <c r="C455">
        <v>26.5</v>
      </c>
      <c r="D455" s="2">
        <v>0.59798968600000002</v>
      </c>
      <c r="E455" s="2">
        <v>0.68378065099999996</v>
      </c>
      <c r="F455" s="2">
        <v>1.5278951540000001</v>
      </c>
      <c r="G455" s="2">
        <v>1.0949375699999999</v>
      </c>
      <c r="H455" s="2">
        <v>1.5255101069999999</v>
      </c>
    </row>
    <row r="456" spans="1:8" x14ac:dyDescent="0.35">
      <c r="A456">
        <v>1995</v>
      </c>
      <c r="B456">
        <v>70.5</v>
      </c>
      <c r="C456">
        <v>26.5</v>
      </c>
      <c r="D456" s="2">
        <v>0.604859708</v>
      </c>
      <c r="E456" s="2">
        <v>0.79042942599999999</v>
      </c>
      <c r="F456" s="2">
        <v>1.9029042460000001</v>
      </c>
      <c r="G456" s="2">
        <v>1.595660428</v>
      </c>
      <c r="H456" s="2">
        <v>1.4543823389999999</v>
      </c>
    </row>
    <row r="457" spans="1:8" x14ac:dyDescent="0.35">
      <c r="A457">
        <v>1996</v>
      </c>
      <c r="B457">
        <v>70.5</v>
      </c>
      <c r="C457">
        <v>26.5</v>
      </c>
      <c r="D457" s="2">
        <v>0.86978090100000005</v>
      </c>
      <c r="E457" s="2">
        <v>1.36904837</v>
      </c>
      <c r="F457" s="2">
        <v>1.598624472</v>
      </c>
      <c r="G457" s="2">
        <v>0.83942226900000005</v>
      </c>
      <c r="H457" s="2">
        <v>0.26474130200000001</v>
      </c>
    </row>
    <row r="458" spans="1:8" x14ac:dyDescent="0.35">
      <c r="A458">
        <v>1997</v>
      </c>
      <c r="B458">
        <v>70.5</v>
      </c>
      <c r="C458">
        <v>26.5</v>
      </c>
      <c r="D458" s="2">
        <v>0.74908460600000004</v>
      </c>
      <c r="E458" s="2">
        <v>1.585278983</v>
      </c>
      <c r="F458" s="2">
        <v>1.7380873450000001</v>
      </c>
      <c r="G458" s="2">
        <v>1.1244464009999999</v>
      </c>
      <c r="H458" s="2">
        <v>0.24732562299999999</v>
      </c>
    </row>
    <row r="459" spans="1:8" x14ac:dyDescent="0.35">
      <c r="A459">
        <v>1998</v>
      </c>
      <c r="B459">
        <v>70.5</v>
      </c>
      <c r="C459">
        <v>26.5</v>
      </c>
      <c r="D459" s="2">
        <v>0.59795675599999998</v>
      </c>
      <c r="E459" s="2">
        <v>0.76091674600000003</v>
      </c>
      <c r="F459" s="2">
        <v>1.2010358729999999</v>
      </c>
      <c r="G459" s="2">
        <v>0.52636206900000004</v>
      </c>
      <c r="H459" s="2">
        <v>1.585278983</v>
      </c>
    </row>
    <row r="460" spans="1:8" x14ac:dyDescent="0.35">
      <c r="A460">
        <v>1999</v>
      </c>
      <c r="B460">
        <v>70.5</v>
      </c>
      <c r="C460">
        <v>26.5</v>
      </c>
      <c r="D460" s="2">
        <v>1.4817480599999999</v>
      </c>
      <c r="E460" s="2">
        <v>1.6587998610000001</v>
      </c>
      <c r="F460" s="2">
        <v>1.7620226329999999</v>
      </c>
      <c r="G460" s="2">
        <v>1.793997686</v>
      </c>
      <c r="H460" s="2">
        <v>1.624713976</v>
      </c>
    </row>
    <row r="461" spans="1:8" x14ac:dyDescent="0.35">
      <c r="A461">
        <v>2000</v>
      </c>
      <c r="B461">
        <v>70.5</v>
      </c>
      <c r="C461">
        <v>26.5</v>
      </c>
      <c r="D461" s="2">
        <v>-0.204466601</v>
      </c>
      <c r="E461" s="2">
        <v>-0.204466601</v>
      </c>
      <c r="F461" s="2">
        <v>0.56376183800000002</v>
      </c>
      <c r="G461" s="2">
        <v>0.73217972399999998</v>
      </c>
      <c r="H461" s="2">
        <v>0.74329636499999996</v>
      </c>
    </row>
    <row r="462" spans="1:8" x14ac:dyDescent="0.35">
      <c r="A462">
        <v>2001</v>
      </c>
      <c r="B462">
        <v>70.5</v>
      </c>
      <c r="C462">
        <v>26.5</v>
      </c>
      <c r="D462" s="2">
        <v>0.63349038499999999</v>
      </c>
      <c r="E462" s="2">
        <v>0.96241126700000001</v>
      </c>
      <c r="F462" s="2">
        <v>1.8658456269999999</v>
      </c>
      <c r="G462" s="2">
        <v>1.4492184720000001</v>
      </c>
      <c r="H462" s="2">
        <v>1.16981734</v>
      </c>
    </row>
    <row r="463" spans="1:8" x14ac:dyDescent="0.35">
      <c r="A463">
        <v>2002</v>
      </c>
      <c r="B463">
        <v>70.5</v>
      </c>
      <c r="C463">
        <v>26.5</v>
      </c>
      <c r="D463" s="2">
        <v>-0.196888178</v>
      </c>
      <c r="E463" s="2">
        <v>-6.3609714999999997E-2</v>
      </c>
      <c r="F463" s="2">
        <v>-6.3609714999999997E-2</v>
      </c>
      <c r="G463" s="2">
        <v>-9.9588670000000004E-2</v>
      </c>
      <c r="H463" s="2">
        <v>-0.16658701200000001</v>
      </c>
    </row>
    <row r="464" spans="1:8" x14ac:dyDescent="0.35">
      <c r="A464">
        <v>2003</v>
      </c>
      <c r="B464">
        <v>70.5</v>
      </c>
      <c r="C464">
        <v>26.5</v>
      </c>
      <c r="D464" s="2">
        <v>0.59798968600000002</v>
      </c>
      <c r="E464" s="2">
        <v>0.61593493099999996</v>
      </c>
      <c r="F464" s="2">
        <v>1.3572907380000001</v>
      </c>
      <c r="G464" s="2">
        <v>1.204584543</v>
      </c>
      <c r="H464" s="2">
        <v>1.1896347920000001</v>
      </c>
    </row>
    <row r="465" spans="1:8" x14ac:dyDescent="0.35">
      <c r="A465">
        <v>2004</v>
      </c>
      <c r="B465">
        <v>70.5</v>
      </c>
      <c r="C465">
        <v>26.5</v>
      </c>
      <c r="D465" s="2">
        <v>0.59798968600000002</v>
      </c>
      <c r="E465" s="2">
        <v>0.61593493099999996</v>
      </c>
      <c r="F465" s="2">
        <v>1.3572907380000001</v>
      </c>
      <c r="G465" s="2">
        <v>1.204584543</v>
      </c>
      <c r="H465" s="2">
        <v>1.1896347920000001</v>
      </c>
    </row>
    <row r="466" spans="1:8" x14ac:dyDescent="0.35">
      <c r="A466">
        <v>2005</v>
      </c>
      <c r="B466">
        <v>70.5</v>
      </c>
      <c r="C466">
        <v>26.5</v>
      </c>
      <c r="D466" s="2">
        <v>0.78126206399999998</v>
      </c>
      <c r="E466" s="2">
        <v>0.97203421499999998</v>
      </c>
      <c r="F466" s="2">
        <v>1.1518799099999999</v>
      </c>
      <c r="G466" s="2">
        <v>0.331427533</v>
      </c>
      <c r="H466" s="2">
        <v>0.331427533</v>
      </c>
    </row>
    <row r="467" spans="1:8" x14ac:dyDescent="0.35">
      <c r="A467">
        <v>2006</v>
      </c>
      <c r="B467">
        <v>70.5</v>
      </c>
      <c r="C467">
        <v>26.5</v>
      </c>
      <c r="D467" s="2">
        <v>-0.19991179100000001</v>
      </c>
      <c r="E467" s="2">
        <v>-5.1769213000000001E-2</v>
      </c>
      <c r="F467" s="2">
        <v>4.5411753999999999E-2</v>
      </c>
      <c r="G467" s="2">
        <v>2.2436342909999998</v>
      </c>
      <c r="H467" s="2">
        <v>2.1280513120000002</v>
      </c>
    </row>
    <row r="468" spans="1:8" x14ac:dyDescent="0.35">
      <c r="A468">
        <v>2007</v>
      </c>
      <c r="B468">
        <v>70.5</v>
      </c>
      <c r="C468">
        <v>26.5</v>
      </c>
      <c r="D468" s="2">
        <v>0.64082965000000003</v>
      </c>
      <c r="E468" s="2">
        <v>0.64683086700000003</v>
      </c>
      <c r="F468" s="2">
        <v>0.868888357</v>
      </c>
      <c r="G468" s="2">
        <v>0.74148638099999997</v>
      </c>
      <c r="H468" s="2">
        <v>1.4150442750000001</v>
      </c>
    </row>
    <row r="469" spans="1:8" x14ac:dyDescent="0.35">
      <c r="A469">
        <v>2008</v>
      </c>
      <c r="B469">
        <v>70.5</v>
      </c>
      <c r="C469">
        <v>26.5</v>
      </c>
      <c r="D469" s="2">
        <v>0.60967340199999998</v>
      </c>
      <c r="E469" s="2">
        <v>0.88074183699999997</v>
      </c>
      <c r="F469" s="2">
        <v>1.3246216879999999</v>
      </c>
      <c r="G469" s="2">
        <v>0.69095182899999996</v>
      </c>
      <c r="H469" s="2">
        <v>0.40480342899999999</v>
      </c>
    </row>
    <row r="470" spans="1:8" x14ac:dyDescent="0.35">
      <c r="A470">
        <v>2009</v>
      </c>
      <c r="B470">
        <v>70.5</v>
      </c>
      <c r="C470">
        <v>26.5</v>
      </c>
      <c r="D470" s="2">
        <v>-0.20446663200000001</v>
      </c>
      <c r="E470" s="2">
        <v>2.86762E-3</v>
      </c>
      <c r="F470" s="2">
        <v>0.50847721499999998</v>
      </c>
      <c r="G470" s="2">
        <v>0.61249837299999998</v>
      </c>
      <c r="H470" s="2">
        <v>0.43377556499999997</v>
      </c>
    </row>
    <row r="471" spans="1:8" x14ac:dyDescent="0.35">
      <c r="A471">
        <v>2010</v>
      </c>
      <c r="B471">
        <v>70.5</v>
      </c>
      <c r="C471">
        <v>26.5</v>
      </c>
      <c r="D471" s="2">
        <v>0.59796274299999996</v>
      </c>
      <c r="E471" s="2">
        <v>1.248553504</v>
      </c>
      <c r="F471" s="2">
        <v>1.9768087839999999</v>
      </c>
      <c r="G471" s="2">
        <v>1.601332003</v>
      </c>
      <c r="H471" s="2">
        <v>1.291194207</v>
      </c>
    </row>
    <row r="472" spans="1:8" x14ac:dyDescent="0.35">
      <c r="A472">
        <v>2011</v>
      </c>
      <c r="B472">
        <v>70.5</v>
      </c>
      <c r="C472">
        <v>26.5</v>
      </c>
      <c r="D472" s="2">
        <v>0.59913307599999999</v>
      </c>
      <c r="E472" s="2">
        <v>0.60800783199999997</v>
      </c>
      <c r="F472" s="2">
        <v>0.92286924800000003</v>
      </c>
      <c r="G472" s="2">
        <v>0.81698630400000005</v>
      </c>
      <c r="H472" s="2">
        <v>1.494772735</v>
      </c>
    </row>
    <row r="473" spans="1:8" x14ac:dyDescent="0.35">
      <c r="A473">
        <v>2012</v>
      </c>
      <c r="B473">
        <v>70.5</v>
      </c>
      <c r="C473">
        <v>26.5</v>
      </c>
      <c r="D473" s="2">
        <v>0.61083407999999995</v>
      </c>
      <c r="E473" s="2">
        <v>0.69916458199999998</v>
      </c>
      <c r="F473" s="2">
        <v>0.79319473100000004</v>
      </c>
      <c r="G473" s="2">
        <v>1.248230486</v>
      </c>
      <c r="H473" s="2">
        <v>1.415023395</v>
      </c>
    </row>
    <row r="474" spans="1:8" x14ac:dyDescent="0.35">
      <c r="A474">
        <v>2013</v>
      </c>
      <c r="B474">
        <v>70.5</v>
      </c>
      <c r="C474">
        <v>26.5</v>
      </c>
      <c r="D474" s="2">
        <v>0.61567275700000001</v>
      </c>
      <c r="E474" s="2">
        <v>0.82913326799999998</v>
      </c>
      <c r="F474" s="2">
        <v>1.1538584730000001</v>
      </c>
      <c r="G474" s="2">
        <v>1.173457076</v>
      </c>
      <c r="H474" s="2">
        <v>1.0018741390000001</v>
      </c>
    </row>
    <row r="475" spans="1:8" x14ac:dyDescent="0.35">
      <c r="A475">
        <v>2014</v>
      </c>
      <c r="B475">
        <v>70.5</v>
      </c>
      <c r="C475">
        <v>26.5</v>
      </c>
      <c r="D475" s="2">
        <v>0.68399401599999998</v>
      </c>
      <c r="E475" s="2">
        <v>0.71324847499999999</v>
      </c>
      <c r="F475" s="2">
        <v>1.271599055</v>
      </c>
      <c r="G475" s="2">
        <v>0.48073939799999998</v>
      </c>
      <c r="H475" s="2">
        <v>0.51270706499999996</v>
      </c>
    </row>
    <row r="476" spans="1:8" x14ac:dyDescent="0.35">
      <c r="A476">
        <v>2015</v>
      </c>
      <c r="B476">
        <v>70.5</v>
      </c>
      <c r="C476">
        <v>26.5</v>
      </c>
      <c r="D476" s="2">
        <v>0.67347975900000001</v>
      </c>
      <c r="E476" s="2">
        <v>1.059706729</v>
      </c>
      <c r="F476" s="2">
        <v>1.7222220239999999</v>
      </c>
      <c r="G476" s="2">
        <v>1.1874293970000001</v>
      </c>
      <c r="H476" s="2">
        <v>1.2786954559999999</v>
      </c>
    </row>
    <row r="477" spans="1:8" x14ac:dyDescent="0.35">
      <c r="A477">
        <v>2016</v>
      </c>
      <c r="B477">
        <v>70.5</v>
      </c>
      <c r="C477">
        <v>26.5</v>
      </c>
      <c r="D477" s="2">
        <v>0.62739556600000002</v>
      </c>
      <c r="E477" s="2">
        <v>0.77679246400000002</v>
      </c>
      <c r="F477" s="2">
        <v>1.010293353</v>
      </c>
      <c r="G477" s="2">
        <v>0.60864071799999997</v>
      </c>
      <c r="H477" s="2">
        <v>0.45714861699999998</v>
      </c>
    </row>
    <row r="478" spans="1:8" x14ac:dyDescent="0.35">
      <c r="A478">
        <v>2017</v>
      </c>
      <c r="B478">
        <v>70.5</v>
      </c>
      <c r="C478">
        <v>26.5</v>
      </c>
      <c r="D478" s="2">
        <v>0.74774820399999997</v>
      </c>
      <c r="E478" s="2">
        <v>1.063859828</v>
      </c>
      <c r="F478" s="2">
        <v>1.807322908</v>
      </c>
      <c r="G478" s="2">
        <v>1.1614606380000001</v>
      </c>
      <c r="H478" s="2">
        <v>0.85585040899999998</v>
      </c>
    </row>
    <row r="479" spans="1:8" x14ac:dyDescent="0.35">
      <c r="A479">
        <v>2018</v>
      </c>
      <c r="B479">
        <v>70.5</v>
      </c>
      <c r="C479">
        <v>26.5</v>
      </c>
      <c r="D479" s="2">
        <v>-0.189871278</v>
      </c>
      <c r="E479" s="2">
        <v>-6.600963E-2</v>
      </c>
      <c r="F479" s="2">
        <v>0.28519872400000001</v>
      </c>
      <c r="G479" s="2">
        <v>0.51813351399999996</v>
      </c>
      <c r="H479" s="2">
        <v>0.35428696700000001</v>
      </c>
    </row>
    <row r="480" spans="1:8" x14ac:dyDescent="0.35">
      <c r="A480">
        <v>2019</v>
      </c>
      <c r="B480">
        <v>70.5</v>
      </c>
      <c r="C480">
        <v>26.5</v>
      </c>
      <c r="D480" s="2">
        <v>-7.3208921999999996E-2</v>
      </c>
      <c r="E480" s="2">
        <v>0.125106305</v>
      </c>
      <c r="F480" s="2">
        <v>0.38932107100000002</v>
      </c>
      <c r="G480" s="2">
        <v>0.45272302800000003</v>
      </c>
      <c r="H480" s="2">
        <v>0.61618219200000002</v>
      </c>
    </row>
    <row r="481" spans="1:8" x14ac:dyDescent="0.35">
      <c r="A481">
        <v>2020</v>
      </c>
      <c r="B481">
        <v>70.5</v>
      </c>
      <c r="C481">
        <v>26.5</v>
      </c>
      <c r="D481" s="2">
        <v>-0.19210116799999999</v>
      </c>
      <c r="E481" s="2">
        <v>-0.15500962200000001</v>
      </c>
      <c r="F481" s="2">
        <v>0.159637313</v>
      </c>
      <c r="G481" s="2">
        <v>0.75612198799999997</v>
      </c>
      <c r="H481" s="2">
        <v>1.234783245</v>
      </c>
    </row>
    <row r="482" spans="1:8" x14ac:dyDescent="0.35">
      <c r="A482">
        <v>1991</v>
      </c>
      <c r="B482">
        <v>70.5</v>
      </c>
      <c r="C482">
        <v>26.75</v>
      </c>
      <c r="D482" s="2">
        <v>0.72721423699999999</v>
      </c>
      <c r="E482" s="2">
        <v>0.85495475300000001</v>
      </c>
      <c r="F482" s="2">
        <v>0.99118565199999997</v>
      </c>
      <c r="G482" s="2">
        <v>0.41682625600000001</v>
      </c>
      <c r="H482" s="2">
        <v>0.26937161500000001</v>
      </c>
    </row>
    <row r="483" spans="1:8" x14ac:dyDescent="0.35">
      <c r="A483">
        <v>1992</v>
      </c>
      <c r="B483">
        <v>70.5</v>
      </c>
      <c r="C483">
        <v>26.75</v>
      </c>
      <c r="D483" s="2">
        <v>0.82855198699999999</v>
      </c>
      <c r="E483" s="2">
        <v>1.057113398</v>
      </c>
      <c r="F483" s="2">
        <v>1.602090682</v>
      </c>
      <c r="G483" s="2">
        <v>1.391641828</v>
      </c>
      <c r="H483" s="2">
        <v>2.0513705099999999</v>
      </c>
    </row>
    <row r="484" spans="1:8" x14ac:dyDescent="0.35">
      <c r="A484">
        <v>1993</v>
      </c>
      <c r="B484">
        <v>70.5</v>
      </c>
      <c r="C484">
        <v>26.75</v>
      </c>
      <c r="D484" s="2">
        <v>0.72778717800000003</v>
      </c>
      <c r="E484" s="2">
        <v>1.1105170630000001</v>
      </c>
      <c r="F484" s="2">
        <v>1.958411597</v>
      </c>
      <c r="G484" s="2">
        <v>1.3197976680000001</v>
      </c>
      <c r="H484" s="2">
        <v>1.234174839</v>
      </c>
    </row>
    <row r="485" spans="1:8" x14ac:dyDescent="0.35">
      <c r="A485">
        <v>1994</v>
      </c>
      <c r="B485">
        <v>70.5</v>
      </c>
      <c r="C485">
        <v>26.75</v>
      </c>
      <c r="D485" s="2">
        <v>0.72542265500000003</v>
      </c>
      <c r="E485" s="2">
        <v>0.785580371</v>
      </c>
      <c r="F485" s="2">
        <v>1.699346724</v>
      </c>
      <c r="G485" s="2">
        <v>1.2393719439999999</v>
      </c>
      <c r="H485" s="2">
        <v>1.560308802</v>
      </c>
    </row>
    <row r="486" spans="1:8" x14ac:dyDescent="0.35">
      <c r="A486">
        <v>1995</v>
      </c>
      <c r="B486">
        <v>70.5</v>
      </c>
      <c r="C486">
        <v>26.75</v>
      </c>
      <c r="D486" s="2">
        <v>0.72692322099999995</v>
      </c>
      <c r="E486" s="2">
        <v>0.89303218900000003</v>
      </c>
      <c r="F486" s="2">
        <v>1.836779647</v>
      </c>
      <c r="G486" s="2">
        <v>1.571359038</v>
      </c>
      <c r="H486" s="2">
        <v>1.4555787170000001</v>
      </c>
    </row>
    <row r="487" spans="1:8" x14ac:dyDescent="0.35">
      <c r="A487">
        <v>1996</v>
      </c>
      <c r="B487">
        <v>70.5</v>
      </c>
      <c r="C487">
        <v>26.75</v>
      </c>
      <c r="D487" s="2">
        <v>0.92155415100000004</v>
      </c>
      <c r="E487" s="2">
        <v>1.240619988</v>
      </c>
      <c r="F487" s="2">
        <v>1.45022129</v>
      </c>
      <c r="G487" s="2">
        <v>0.74390073599999995</v>
      </c>
      <c r="H487" s="2">
        <v>0.36163410800000001</v>
      </c>
    </row>
    <row r="488" spans="1:8" x14ac:dyDescent="0.35">
      <c r="A488">
        <v>1997</v>
      </c>
      <c r="B488">
        <v>70.5</v>
      </c>
      <c r="C488">
        <v>26.75</v>
      </c>
      <c r="D488" s="2">
        <v>0.86203175899999995</v>
      </c>
      <c r="E488" s="2">
        <v>1.861059939</v>
      </c>
      <c r="F488" s="2">
        <v>2.0627731850000002</v>
      </c>
      <c r="G488" s="2">
        <v>1.490611245</v>
      </c>
      <c r="H488" s="2">
        <v>0.42851904099999999</v>
      </c>
    </row>
    <row r="489" spans="1:8" x14ac:dyDescent="0.35">
      <c r="A489">
        <v>1998</v>
      </c>
      <c r="B489">
        <v>70.5</v>
      </c>
      <c r="C489">
        <v>26.75</v>
      </c>
      <c r="D489" s="2">
        <v>0.72537762500000003</v>
      </c>
      <c r="E489" s="2">
        <v>0.76296948200000003</v>
      </c>
      <c r="F489" s="2">
        <v>0.92861846199999998</v>
      </c>
      <c r="G489" s="2">
        <v>4.7068166000000002E-2</v>
      </c>
      <c r="H489" s="2">
        <v>1.6613621119999999</v>
      </c>
    </row>
    <row r="490" spans="1:8" x14ac:dyDescent="0.35">
      <c r="A490">
        <v>1999</v>
      </c>
      <c r="B490">
        <v>70.5</v>
      </c>
      <c r="C490">
        <v>26.75</v>
      </c>
      <c r="D490" s="2">
        <v>1.583987764</v>
      </c>
      <c r="E490" s="2">
        <v>1.7908007960000001</v>
      </c>
      <c r="F490" s="2">
        <v>1.9238338370000001</v>
      </c>
      <c r="G490" s="2">
        <v>1.975055875</v>
      </c>
      <c r="H490" s="2">
        <v>1.780849224</v>
      </c>
    </row>
    <row r="491" spans="1:8" x14ac:dyDescent="0.35">
      <c r="A491">
        <v>2000</v>
      </c>
      <c r="B491">
        <v>70.5</v>
      </c>
      <c r="C491">
        <v>26.75</v>
      </c>
      <c r="D491" s="2">
        <v>-0.19732218600000001</v>
      </c>
      <c r="E491" s="2">
        <v>-0.197259395</v>
      </c>
      <c r="F491" s="2">
        <v>0.39588469599999998</v>
      </c>
      <c r="G491" s="2">
        <v>0.492730367</v>
      </c>
      <c r="H491" s="2">
        <v>0.49454170400000003</v>
      </c>
    </row>
    <row r="492" spans="1:8" x14ac:dyDescent="0.35">
      <c r="A492">
        <v>2001</v>
      </c>
      <c r="B492">
        <v>70.5</v>
      </c>
      <c r="C492">
        <v>26.75</v>
      </c>
      <c r="D492" s="2">
        <v>0.73374651700000004</v>
      </c>
      <c r="E492" s="2">
        <v>0.80235764399999998</v>
      </c>
      <c r="F492" s="2">
        <v>1.449545138</v>
      </c>
      <c r="G492" s="2">
        <v>0.83757161700000005</v>
      </c>
      <c r="H492" s="2">
        <v>0.77008221200000004</v>
      </c>
    </row>
    <row r="493" spans="1:8" x14ac:dyDescent="0.35">
      <c r="A493">
        <v>2002</v>
      </c>
      <c r="B493">
        <v>70.5</v>
      </c>
      <c r="C493">
        <v>26.75</v>
      </c>
      <c r="D493" s="2">
        <v>-0.19507791099999999</v>
      </c>
      <c r="E493" s="2">
        <v>3.6091814999999999E-2</v>
      </c>
      <c r="F493" s="2">
        <v>3.6091814999999999E-2</v>
      </c>
      <c r="G493" s="2">
        <v>2.3772211000000001E-2</v>
      </c>
      <c r="H493" s="2">
        <v>-0.165137901</v>
      </c>
    </row>
    <row r="494" spans="1:8" x14ac:dyDescent="0.35">
      <c r="A494">
        <v>2003</v>
      </c>
      <c r="B494">
        <v>70.5</v>
      </c>
      <c r="C494">
        <v>26.75</v>
      </c>
      <c r="D494" s="2">
        <v>0.72542265500000003</v>
      </c>
      <c r="E494" s="2">
        <v>0.72892371</v>
      </c>
      <c r="F494" s="2">
        <v>1.4344158060000001</v>
      </c>
      <c r="G494" s="2">
        <v>1.195986403</v>
      </c>
      <c r="H494" s="2">
        <v>1.193036961</v>
      </c>
    </row>
    <row r="495" spans="1:8" x14ac:dyDescent="0.35">
      <c r="A495">
        <v>2004</v>
      </c>
      <c r="B495">
        <v>70.5</v>
      </c>
      <c r="C495">
        <v>26.75</v>
      </c>
      <c r="D495" s="2">
        <v>0.72542265500000003</v>
      </c>
      <c r="E495" s="2">
        <v>0.72892371</v>
      </c>
      <c r="F495" s="2">
        <v>1.4344158060000001</v>
      </c>
      <c r="G495" s="2">
        <v>1.195986403</v>
      </c>
      <c r="H495" s="2">
        <v>1.193036961</v>
      </c>
    </row>
    <row r="496" spans="1:8" x14ac:dyDescent="0.35">
      <c r="A496">
        <v>2005</v>
      </c>
      <c r="B496">
        <v>70.5</v>
      </c>
      <c r="C496">
        <v>26.75</v>
      </c>
      <c r="D496" s="2">
        <v>0.76474569400000003</v>
      </c>
      <c r="E496" s="2">
        <v>0.93545039500000005</v>
      </c>
      <c r="F496" s="2">
        <v>1.09604725</v>
      </c>
      <c r="G496" s="2">
        <v>0.35412848099999999</v>
      </c>
      <c r="H496" s="2">
        <v>0.35412848099999999</v>
      </c>
    </row>
    <row r="497" spans="1:8" x14ac:dyDescent="0.35">
      <c r="A497">
        <v>2006</v>
      </c>
      <c r="B497">
        <v>70.5</v>
      </c>
      <c r="C497">
        <v>26.75</v>
      </c>
      <c r="D497" s="2">
        <v>-0.19038880899999999</v>
      </c>
      <c r="E497" s="2">
        <v>-7.8983988000000005E-2</v>
      </c>
      <c r="F497" s="2">
        <v>4.3592332999999997E-2</v>
      </c>
      <c r="G497" s="2">
        <v>1.926224876</v>
      </c>
      <c r="H497" s="2">
        <v>1.8524319709999999</v>
      </c>
    </row>
    <row r="498" spans="1:8" x14ac:dyDescent="0.35">
      <c r="A498">
        <v>2007</v>
      </c>
      <c r="B498">
        <v>70.5</v>
      </c>
      <c r="C498">
        <v>26.75</v>
      </c>
      <c r="D498" s="2">
        <v>0.75604312799999995</v>
      </c>
      <c r="E498" s="2">
        <v>0.75648544200000001</v>
      </c>
      <c r="F498" s="2">
        <v>0.97550899800000002</v>
      </c>
      <c r="G498" s="2">
        <v>0.81198208900000002</v>
      </c>
      <c r="H498" s="2">
        <v>1.4495636009999999</v>
      </c>
    </row>
    <row r="499" spans="1:8" x14ac:dyDescent="0.35">
      <c r="A499">
        <v>2008</v>
      </c>
      <c r="B499">
        <v>70.5</v>
      </c>
      <c r="C499">
        <v>26.75</v>
      </c>
      <c r="D499" s="2">
        <v>0.72839898400000003</v>
      </c>
      <c r="E499" s="2">
        <v>1.094241639</v>
      </c>
      <c r="F499" s="2">
        <v>1.359951465</v>
      </c>
      <c r="G499" s="2">
        <v>0.582157653</v>
      </c>
      <c r="H499" s="2">
        <v>0.14347303</v>
      </c>
    </row>
    <row r="500" spans="1:8" x14ac:dyDescent="0.35">
      <c r="A500">
        <v>2009</v>
      </c>
      <c r="B500">
        <v>70.5</v>
      </c>
      <c r="C500">
        <v>26.75</v>
      </c>
      <c r="D500" s="2">
        <v>-0.197321838</v>
      </c>
      <c r="E500" s="2">
        <v>8.3850035000000003E-2</v>
      </c>
      <c r="F500" s="2">
        <v>0.40574828499999999</v>
      </c>
      <c r="G500" s="2">
        <v>0.51703166199999995</v>
      </c>
      <c r="H500" s="2">
        <v>0.27517563499999997</v>
      </c>
    </row>
    <row r="501" spans="1:8" x14ac:dyDescent="0.35">
      <c r="A501">
        <v>2010</v>
      </c>
      <c r="B501">
        <v>70.5</v>
      </c>
      <c r="C501">
        <v>26.75</v>
      </c>
      <c r="D501" s="2">
        <v>0.725386631</v>
      </c>
      <c r="E501" s="2">
        <v>1.3020976609999999</v>
      </c>
      <c r="F501" s="2">
        <v>1.9535318189999999</v>
      </c>
      <c r="G501" s="2">
        <v>1.597779896</v>
      </c>
      <c r="H501" s="2">
        <v>1.2251388700000001</v>
      </c>
    </row>
    <row r="502" spans="1:8" x14ac:dyDescent="0.35">
      <c r="A502">
        <v>2011</v>
      </c>
      <c r="B502">
        <v>70.5</v>
      </c>
      <c r="C502">
        <v>26.75</v>
      </c>
      <c r="D502" s="2">
        <v>0.72545567600000005</v>
      </c>
      <c r="E502" s="2">
        <v>0.72595695000000005</v>
      </c>
      <c r="F502" s="2">
        <v>0.87353000400000003</v>
      </c>
      <c r="G502" s="2">
        <v>0.48577121299999998</v>
      </c>
      <c r="H502" s="2">
        <v>0.98875585399999999</v>
      </c>
    </row>
    <row r="503" spans="1:8" x14ac:dyDescent="0.35">
      <c r="A503">
        <v>2012</v>
      </c>
      <c r="B503">
        <v>70.5</v>
      </c>
      <c r="C503">
        <v>26.75</v>
      </c>
      <c r="D503" s="2">
        <v>0.73831889900000003</v>
      </c>
      <c r="E503" s="2">
        <v>0.82644357999999996</v>
      </c>
      <c r="F503" s="2">
        <v>0.91967616500000005</v>
      </c>
      <c r="G503" s="2">
        <v>1.3630841819999999</v>
      </c>
      <c r="H503" s="2">
        <v>1.52497653</v>
      </c>
    </row>
    <row r="504" spans="1:8" x14ac:dyDescent="0.35">
      <c r="A504">
        <v>2013</v>
      </c>
      <c r="B504">
        <v>70.5</v>
      </c>
      <c r="C504">
        <v>26.75</v>
      </c>
      <c r="D504" s="2">
        <v>0.73102161700000001</v>
      </c>
      <c r="E504" s="2">
        <v>0.89449140000000005</v>
      </c>
      <c r="F504" s="2">
        <v>1.2400557029999999</v>
      </c>
      <c r="G504" s="2">
        <v>1.215787417</v>
      </c>
      <c r="H504" s="2">
        <v>1.074770631</v>
      </c>
    </row>
    <row r="505" spans="1:8" x14ac:dyDescent="0.35">
      <c r="A505">
        <v>2014</v>
      </c>
      <c r="B505">
        <v>70.5</v>
      </c>
      <c r="C505">
        <v>26.75</v>
      </c>
      <c r="D505" s="2">
        <v>0.74848311300000003</v>
      </c>
      <c r="E505" s="2">
        <v>0.79169125900000004</v>
      </c>
      <c r="F505" s="2">
        <v>1.394052622</v>
      </c>
      <c r="G505" s="2">
        <v>0.64046458900000003</v>
      </c>
      <c r="H505" s="2">
        <v>0.61386168600000002</v>
      </c>
    </row>
    <row r="506" spans="1:8" x14ac:dyDescent="0.35">
      <c r="A506">
        <v>2015</v>
      </c>
      <c r="B506">
        <v>70.5</v>
      </c>
      <c r="C506">
        <v>26.75</v>
      </c>
      <c r="D506" s="2">
        <v>0.79895489399999997</v>
      </c>
      <c r="E506" s="2">
        <v>1.1898084200000001</v>
      </c>
      <c r="F506" s="2">
        <v>1.645410934</v>
      </c>
      <c r="G506" s="2">
        <v>0.93392965900000002</v>
      </c>
      <c r="H506" s="2">
        <v>0.868532046</v>
      </c>
    </row>
    <row r="507" spans="1:8" x14ac:dyDescent="0.35">
      <c r="A507">
        <v>2016</v>
      </c>
      <c r="B507">
        <v>70.5</v>
      </c>
      <c r="C507">
        <v>26.75</v>
      </c>
      <c r="D507" s="2">
        <v>0.74270771000000002</v>
      </c>
      <c r="E507" s="2">
        <v>0.80886507600000002</v>
      </c>
      <c r="F507" s="2">
        <v>0.95243449599999996</v>
      </c>
      <c r="G507" s="2">
        <v>0.25700419499999999</v>
      </c>
      <c r="H507" s="2">
        <v>0.180955694</v>
      </c>
    </row>
    <row r="508" spans="1:8" x14ac:dyDescent="0.35">
      <c r="A508">
        <v>2017</v>
      </c>
      <c r="B508">
        <v>70.5</v>
      </c>
      <c r="C508">
        <v>26.75</v>
      </c>
      <c r="D508" s="2">
        <v>0.79993964500000003</v>
      </c>
      <c r="E508" s="2">
        <v>1.0114704590000001</v>
      </c>
      <c r="F508" s="2">
        <v>1.589027167</v>
      </c>
      <c r="G508" s="2">
        <v>0.88870921999999997</v>
      </c>
      <c r="H508" s="2">
        <v>0.66722226500000004</v>
      </c>
    </row>
    <row r="509" spans="1:8" x14ac:dyDescent="0.35">
      <c r="A509">
        <v>2018</v>
      </c>
      <c r="B509">
        <v>70.5</v>
      </c>
      <c r="C509">
        <v>26.75</v>
      </c>
      <c r="D509" s="2">
        <v>-0.16591523399999999</v>
      </c>
      <c r="E509" s="2">
        <v>-0.11971786399999999</v>
      </c>
      <c r="F509" s="2">
        <v>6.8422978999999995E-2</v>
      </c>
      <c r="G509" s="2">
        <v>0.11241207</v>
      </c>
      <c r="H509" s="2">
        <v>5.3788693999999998E-2</v>
      </c>
    </row>
    <row r="510" spans="1:8" x14ac:dyDescent="0.35">
      <c r="A510">
        <v>2019</v>
      </c>
      <c r="B510">
        <v>70.5</v>
      </c>
      <c r="C510">
        <v>26.75</v>
      </c>
      <c r="D510" s="2">
        <v>-1.6011419999999998E-2</v>
      </c>
      <c r="E510" s="2">
        <v>5.3767930999999998E-2</v>
      </c>
      <c r="F510" s="2">
        <v>0.26875011500000001</v>
      </c>
      <c r="G510" s="2">
        <v>0.186573244</v>
      </c>
      <c r="H510" s="2">
        <v>0.38404185000000002</v>
      </c>
    </row>
    <row r="511" spans="1:8" x14ac:dyDescent="0.35">
      <c r="A511">
        <v>2020</v>
      </c>
      <c r="B511">
        <v>70.5</v>
      </c>
      <c r="C511">
        <v>26.75</v>
      </c>
      <c r="D511" s="2">
        <v>-0.15843280900000001</v>
      </c>
      <c r="E511" s="2">
        <v>-0.111486194</v>
      </c>
      <c r="F511" s="2">
        <v>0.16908113799999999</v>
      </c>
      <c r="G511" s="2">
        <v>0.54521460799999999</v>
      </c>
      <c r="H511" s="2">
        <v>1.0860003380000001</v>
      </c>
    </row>
    <row r="512" spans="1:8" x14ac:dyDescent="0.35">
      <c r="A512">
        <v>1991</v>
      </c>
      <c r="B512">
        <v>70.5</v>
      </c>
      <c r="C512">
        <v>27</v>
      </c>
      <c r="D512" s="2">
        <v>0.66972047000000001</v>
      </c>
      <c r="E512" s="2">
        <v>0.84935267000000003</v>
      </c>
      <c r="F512" s="2">
        <v>0.98642885000000002</v>
      </c>
      <c r="G512" s="2">
        <v>0.40872005</v>
      </c>
      <c r="H512" s="2">
        <v>0.20820491999999999</v>
      </c>
    </row>
    <row r="513" spans="1:8" x14ac:dyDescent="0.35">
      <c r="A513">
        <v>1992</v>
      </c>
      <c r="B513">
        <v>70.5</v>
      </c>
      <c r="C513">
        <v>27</v>
      </c>
      <c r="D513" s="2">
        <v>0.74002670000000004</v>
      </c>
      <c r="E513" s="2">
        <v>0.91820215000000005</v>
      </c>
      <c r="F513" s="2">
        <v>1.44921484</v>
      </c>
      <c r="G513" s="2">
        <v>1.3013907899999999</v>
      </c>
      <c r="H513" s="2">
        <v>1.89552349</v>
      </c>
    </row>
    <row r="514" spans="1:8" x14ac:dyDescent="0.35">
      <c r="A514">
        <v>1993</v>
      </c>
      <c r="B514">
        <v>70.5</v>
      </c>
      <c r="C514">
        <v>27</v>
      </c>
      <c r="D514" s="2">
        <v>0.66821573000000001</v>
      </c>
      <c r="E514" s="2">
        <v>1.09028379</v>
      </c>
      <c r="F514" s="2">
        <v>2.09823709</v>
      </c>
      <c r="G514" s="2">
        <v>1.4696586599999999</v>
      </c>
      <c r="H514" s="2">
        <v>1.3745844199999999</v>
      </c>
    </row>
    <row r="515" spans="1:8" x14ac:dyDescent="0.35">
      <c r="A515">
        <v>1994</v>
      </c>
      <c r="B515">
        <v>70.5</v>
      </c>
      <c r="C515">
        <v>27</v>
      </c>
      <c r="D515" s="2">
        <v>0.66124128999999998</v>
      </c>
      <c r="E515" s="2">
        <v>0.74097331</v>
      </c>
      <c r="F515" s="2">
        <v>1.69625582</v>
      </c>
      <c r="G515" s="2">
        <v>1.23947962</v>
      </c>
      <c r="H515" s="2">
        <v>1.60422851</v>
      </c>
    </row>
    <row r="516" spans="1:8" x14ac:dyDescent="0.35">
      <c r="A516">
        <v>1995</v>
      </c>
      <c r="B516">
        <v>70.5</v>
      </c>
      <c r="C516">
        <v>27</v>
      </c>
      <c r="D516" s="2">
        <v>0.66846757999999995</v>
      </c>
      <c r="E516" s="2">
        <v>0.82797843999999998</v>
      </c>
      <c r="F516" s="2">
        <v>1.79440987</v>
      </c>
      <c r="G516" s="2">
        <v>1.4706176900000001</v>
      </c>
      <c r="H516" s="2">
        <v>1.42260656</v>
      </c>
    </row>
    <row r="517" spans="1:8" x14ac:dyDescent="0.35">
      <c r="A517">
        <v>1996</v>
      </c>
      <c r="B517">
        <v>70.5</v>
      </c>
      <c r="C517">
        <v>27</v>
      </c>
      <c r="D517" s="2">
        <v>0.89733713000000004</v>
      </c>
      <c r="E517" s="2">
        <v>1.29203219</v>
      </c>
      <c r="F517" s="2">
        <v>1.51382276</v>
      </c>
      <c r="G517" s="2">
        <v>0.75325363000000001</v>
      </c>
      <c r="H517" s="2">
        <v>0.29100636000000002</v>
      </c>
    </row>
    <row r="518" spans="1:8" x14ac:dyDescent="0.35">
      <c r="A518">
        <v>1997</v>
      </c>
      <c r="B518">
        <v>70.5</v>
      </c>
      <c r="C518">
        <v>27</v>
      </c>
      <c r="D518" s="2">
        <v>0.80760553999999996</v>
      </c>
      <c r="E518" s="2">
        <v>1.76702957</v>
      </c>
      <c r="F518" s="2">
        <v>1.95153928</v>
      </c>
      <c r="G518" s="2">
        <v>1.3401993400000001</v>
      </c>
      <c r="H518" s="2">
        <v>0.32396497000000002</v>
      </c>
    </row>
    <row r="519" spans="1:8" x14ac:dyDescent="0.35">
      <c r="A519">
        <v>1998</v>
      </c>
      <c r="B519">
        <v>70.5</v>
      </c>
      <c r="C519">
        <v>27</v>
      </c>
      <c r="D519" s="2">
        <v>0.66118958999999999</v>
      </c>
      <c r="E519" s="2">
        <v>0.75952788000000004</v>
      </c>
      <c r="F519" s="2">
        <v>1.07148558</v>
      </c>
      <c r="G519" s="2">
        <v>0.26359723000000002</v>
      </c>
      <c r="H519" s="2">
        <v>1.6437234700000001</v>
      </c>
    </row>
    <row r="520" spans="1:8" x14ac:dyDescent="0.35">
      <c r="A520">
        <v>1999</v>
      </c>
      <c r="B520">
        <v>70.5</v>
      </c>
      <c r="C520">
        <v>27</v>
      </c>
      <c r="D520" s="2">
        <v>1.5581784700000001</v>
      </c>
      <c r="E520" s="2">
        <v>1.7455173399999999</v>
      </c>
      <c r="F520" s="2">
        <v>1.8669876299999999</v>
      </c>
      <c r="G520" s="2">
        <v>1.9062073500000001</v>
      </c>
      <c r="H520" s="2">
        <v>1.72834427</v>
      </c>
    </row>
    <row r="521" spans="1:8" x14ac:dyDescent="0.35">
      <c r="A521">
        <v>2000</v>
      </c>
      <c r="B521">
        <v>70.5</v>
      </c>
      <c r="C521">
        <v>27</v>
      </c>
      <c r="D521" s="2">
        <v>-0.19732219000000001</v>
      </c>
      <c r="E521" s="2">
        <v>-0.19691996</v>
      </c>
      <c r="F521" s="2">
        <v>0.38387917999999999</v>
      </c>
      <c r="G521" s="2">
        <v>0.47887698000000001</v>
      </c>
      <c r="H521" s="2">
        <v>0.48045345</v>
      </c>
    </row>
    <row r="522" spans="1:8" x14ac:dyDescent="0.35">
      <c r="A522">
        <v>2001</v>
      </c>
      <c r="B522">
        <v>70.5</v>
      </c>
      <c r="C522">
        <v>27</v>
      </c>
      <c r="D522" s="2">
        <v>0.68603122999999999</v>
      </c>
      <c r="E522" s="2">
        <v>0.85246029000000001</v>
      </c>
      <c r="F522" s="2">
        <v>1.66931904</v>
      </c>
      <c r="G522" s="2">
        <v>1.1430601</v>
      </c>
      <c r="H522" s="2">
        <v>0.99240200000000001</v>
      </c>
    </row>
    <row r="523" spans="1:8" x14ac:dyDescent="0.35">
      <c r="A523">
        <v>2002</v>
      </c>
      <c r="B523">
        <v>70.5</v>
      </c>
      <c r="C523">
        <v>27</v>
      </c>
      <c r="D523" s="2">
        <v>-0.19350291999999999</v>
      </c>
      <c r="E523" s="2">
        <v>-2.7648059999999999E-2</v>
      </c>
      <c r="F523" s="2">
        <v>-2.7648059999999999E-2</v>
      </c>
      <c r="G523" s="2">
        <v>-5.1161430000000001E-2</v>
      </c>
      <c r="H523" s="2">
        <v>-0.16462096000000001</v>
      </c>
    </row>
    <row r="524" spans="1:8" x14ac:dyDescent="0.35">
      <c r="A524">
        <v>2003</v>
      </c>
      <c r="B524">
        <v>70.5</v>
      </c>
      <c r="C524">
        <v>27</v>
      </c>
      <c r="D524" s="2">
        <v>0.66124433000000005</v>
      </c>
      <c r="E524" s="2">
        <v>0.66545323000000001</v>
      </c>
      <c r="F524" s="2">
        <v>1.3639422400000001</v>
      </c>
      <c r="G524" s="2">
        <v>1.1503167700000001</v>
      </c>
      <c r="H524" s="2">
        <v>1.1467230799999999</v>
      </c>
    </row>
    <row r="525" spans="1:8" x14ac:dyDescent="0.35">
      <c r="A525">
        <v>2004</v>
      </c>
      <c r="B525">
        <v>70.5</v>
      </c>
      <c r="C525">
        <v>27</v>
      </c>
      <c r="D525" s="2">
        <v>0.66124433000000005</v>
      </c>
      <c r="E525" s="2">
        <v>0.66545323000000001</v>
      </c>
      <c r="F525" s="2">
        <v>1.3639422400000001</v>
      </c>
      <c r="G525" s="2">
        <v>1.1503167700000001</v>
      </c>
      <c r="H525" s="2">
        <v>1.1467230799999999</v>
      </c>
    </row>
    <row r="526" spans="1:8" x14ac:dyDescent="0.35">
      <c r="A526">
        <v>2005</v>
      </c>
      <c r="B526">
        <v>70.5</v>
      </c>
      <c r="C526">
        <v>27</v>
      </c>
      <c r="D526" s="2">
        <v>0.76498885999999999</v>
      </c>
      <c r="E526" s="2">
        <v>0.94643330000000003</v>
      </c>
      <c r="F526" s="2">
        <v>1.11761285</v>
      </c>
      <c r="G526" s="2">
        <v>0.32718702999999999</v>
      </c>
      <c r="H526" s="2">
        <v>0.32718702999999999</v>
      </c>
    </row>
    <row r="527" spans="1:8" x14ac:dyDescent="0.35">
      <c r="A527">
        <v>2006</v>
      </c>
      <c r="B527">
        <v>70.5</v>
      </c>
      <c r="C527">
        <v>27</v>
      </c>
      <c r="D527" s="2">
        <v>-0.19344078000000001</v>
      </c>
      <c r="E527" s="2">
        <v>-7.2204450000000003E-2</v>
      </c>
      <c r="F527" s="2">
        <v>2.9773500000000001E-2</v>
      </c>
      <c r="G527" s="2">
        <v>2.03617202</v>
      </c>
      <c r="H527" s="2">
        <v>1.9357572199999999</v>
      </c>
    </row>
    <row r="528" spans="1:8" x14ac:dyDescent="0.35">
      <c r="A528">
        <v>2007</v>
      </c>
      <c r="B528">
        <v>70.5</v>
      </c>
      <c r="C528">
        <v>27</v>
      </c>
      <c r="D528" s="2">
        <v>0.69902812000000003</v>
      </c>
      <c r="E528" s="2">
        <v>0.70179849000000005</v>
      </c>
      <c r="F528" s="2">
        <v>0.91950460999999994</v>
      </c>
      <c r="G528" s="2">
        <v>0.77577974999999999</v>
      </c>
      <c r="H528" s="2">
        <v>1.4490950199999999</v>
      </c>
    </row>
    <row r="529" spans="1:8" x14ac:dyDescent="0.35">
      <c r="A529">
        <v>2008</v>
      </c>
      <c r="B529">
        <v>70.5</v>
      </c>
      <c r="C529">
        <v>27</v>
      </c>
      <c r="D529" s="2">
        <v>0.66835834999999999</v>
      </c>
      <c r="E529" s="2">
        <v>1.0043182399999999</v>
      </c>
      <c r="F529" s="2">
        <v>1.3292843400000001</v>
      </c>
      <c r="G529" s="2">
        <v>0.55167242000000005</v>
      </c>
      <c r="H529" s="2">
        <v>0.17052089000000001</v>
      </c>
    </row>
    <row r="530" spans="1:8" x14ac:dyDescent="0.35">
      <c r="A530">
        <v>2009</v>
      </c>
      <c r="B530">
        <v>70.5</v>
      </c>
      <c r="C530">
        <v>27</v>
      </c>
      <c r="D530" s="2">
        <v>-0.19732215</v>
      </c>
      <c r="E530" s="2">
        <v>3.3201229999999998E-2</v>
      </c>
      <c r="F530" s="2">
        <v>0.34961241999999998</v>
      </c>
      <c r="G530" s="2">
        <v>0.44170456000000002</v>
      </c>
      <c r="H530" s="2">
        <v>0.21230379999999999</v>
      </c>
    </row>
    <row r="531" spans="1:8" x14ac:dyDescent="0.35">
      <c r="A531">
        <v>2010</v>
      </c>
      <c r="B531">
        <v>70.5</v>
      </c>
      <c r="C531">
        <v>27</v>
      </c>
      <c r="D531" s="2">
        <v>0.66119872000000002</v>
      </c>
      <c r="E531" s="2">
        <v>1.29595057</v>
      </c>
      <c r="F531" s="2">
        <v>2.0218063700000002</v>
      </c>
      <c r="G531" s="2">
        <v>1.68469023</v>
      </c>
      <c r="H531" s="2">
        <v>1.3492017599999999</v>
      </c>
    </row>
    <row r="532" spans="1:8" x14ac:dyDescent="0.35">
      <c r="A532">
        <v>2011</v>
      </c>
      <c r="B532">
        <v>70.5</v>
      </c>
      <c r="C532">
        <v>27</v>
      </c>
      <c r="D532" s="2">
        <v>0.66128081999999999</v>
      </c>
      <c r="E532" s="2">
        <v>0.66171259000000004</v>
      </c>
      <c r="F532" s="2">
        <v>0.85759169000000002</v>
      </c>
      <c r="G532" s="2">
        <v>0.54447520000000005</v>
      </c>
      <c r="H532" s="2">
        <v>1.1456792</v>
      </c>
    </row>
    <row r="533" spans="1:8" x14ac:dyDescent="0.35">
      <c r="A533">
        <v>2012</v>
      </c>
      <c r="B533">
        <v>70.5</v>
      </c>
      <c r="C533">
        <v>27</v>
      </c>
      <c r="D533" s="2">
        <v>0.67433357000000005</v>
      </c>
      <c r="E533" s="2">
        <v>0.76385206000000005</v>
      </c>
      <c r="F533" s="2">
        <v>0.85898604000000001</v>
      </c>
      <c r="G533" s="2">
        <v>1.31282181</v>
      </c>
      <c r="H533" s="2">
        <v>1.4801567</v>
      </c>
    </row>
    <row r="534" spans="1:8" x14ac:dyDescent="0.35">
      <c r="A534">
        <v>2013</v>
      </c>
      <c r="B534">
        <v>70.5</v>
      </c>
      <c r="C534">
        <v>27</v>
      </c>
      <c r="D534" s="2">
        <v>0.67763030999999996</v>
      </c>
      <c r="E534" s="2">
        <v>0.85073072000000005</v>
      </c>
      <c r="F534" s="2">
        <v>1.14254017</v>
      </c>
      <c r="G534" s="2">
        <v>1.1477847699999999</v>
      </c>
      <c r="H534" s="2">
        <v>0.99893613999999997</v>
      </c>
    </row>
    <row r="535" spans="1:8" x14ac:dyDescent="0.35">
      <c r="A535">
        <v>2014</v>
      </c>
      <c r="B535">
        <v>70.5</v>
      </c>
      <c r="C535">
        <v>27</v>
      </c>
      <c r="D535" s="2">
        <v>0.72545082999999999</v>
      </c>
      <c r="E535" s="2">
        <v>0.75878743000000004</v>
      </c>
      <c r="F535" s="2">
        <v>1.31082622</v>
      </c>
      <c r="G535" s="2">
        <v>0.51791620999999999</v>
      </c>
      <c r="H535" s="2">
        <v>0.53626503000000003</v>
      </c>
    </row>
    <row r="536" spans="1:8" x14ac:dyDescent="0.35">
      <c r="A536">
        <v>2015</v>
      </c>
      <c r="B536">
        <v>70.5</v>
      </c>
      <c r="C536">
        <v>27</v>
      </c>
      <c r="D536" s="2">
        <v>0.73768120999999998</v>
      </c>
      <c r="E536" s="2">
        <v>1.1188971700000001</v>
      </c>
      <c r="F536" s="2">
        <v>1.74606668</v>
      </c>
      <c r="G536" s="2">
        <v>1.1624695700000001</v>
      </c>
      <c r="H536" s="2">
        <v>1.22579237</v>
      </c>
    </row>
    <row r="537" spans="1:8" x14ac:dyDescent="0.35">
      <c r="A537">
        <v>2016</v>
      </c>
      <c r="B537">
        <v>70.5</v>
      </c>
      <c r="C537">
        <v>27</v>
      </c>
      <c r="D537" s="2">
        <v>0.69761198000000002</v>
      </c>
      <c r="E537" s="2">
        <v>0.82683264999999995</v>
      </c>
      <c r="F537" s="2">
        <v>1.0269587600000001</v>
      </c>
      <c r="G537" s="2">
        <v>0.49139507999999998</v>
      </c>
      <c r="H537" s="2">
        <v>0.35406622999999998</v>
      </c>
    </row>
    <row r="538" spans="1:8" x14ac:dyDescent="0.35">
      <c r="A538">
        <v>2017</v>
      </c>
      <c r="B538">
        <v>70.5</v>
      </c>
      <c r="C538">
        <v>27</v>
      </c>
      <c r="D538" s="2">
        <v>0.81127484999999999</v>
      </c>
      <c r="E538" s="2">
        <v>1.0354370799999999</v>
      </c>
      <c r="F538" s="2">
        <v>1.73182832</v>
      </c>
      <c r="G538" s="2">
        <v>1.05233014</v>
      </c>
      <c r="H538" s="2">
        <v>0.82959970999999999</v>
      </c>
    </row>
    <row r="539" spans="1:8" x14ac:dyDescent="0.35">
      <c r="A539">
        <v>2018</v>
      </c>
      <c r="B539">
        <v>70.5</v>
      </c>
      <c r="C539">
        <v>27</v>
      </c>
      <c r="D539" s="2">
        <v>-0.17799461</v>
      </c>
      <c r="E539" s="2">
        <v>-5.4583569999999998E-2</v>
      </c>
      <c r="F539" s="2">
        <v>0.26199660000000002</v>
      </c>
      <c r="G539" s="2">
        <v>0.43792150000000002</v>
      </c>
      <c r="H539" s="2">
        <v>0.27646788999999999</v>
      </c>
    </row>
    <row r="540" spans="1:8" x14ac:dyDescent="0.35">
      <c r="A540">
        <v>2019</v>
      </c>
      <c r="B540">
        <v>70.5</v>
      </c>
      <c r="C540">
        <v>27</v>
      </c>
      <c r="D540" s="2">
        <v>-6.1811320000000003E-2</v>
      </c>
      <c r="E540" s="2">
        <v>0.12538994000000001</v>
      </c>
      <c r="F540" s="2">
        <v>0.36862260000000002</v>
      </c>
      <c r="G540" s="2">
        <v>0.42261158999999998</v>
      </c>
      <c r="H540" s="2">
        <v>0.58276912000000003</v>
      </c>
    </row>
    <row r="541" spans="1:8" x14ac:dyDescent="0.35">
      <c r="A541">
        <v>2020</v>
      </c>
      <c r="B541">
        <v>70.5</v>
      </c>
      <c r="C541">
        <v>27</v>
      </c>
      <c r="D541" s="2">
        <v>-0.17873320000000001</v>
      </c>
      <c r="E541" s="2">
        <v>-0.14028610999999999</v>
      </c>
      <c r="F541" s="2">
        <v>0.16195222000000001</v>
      </c>
      <c r="G541" s="2">
        <v>0.66787282000000003</v>
      </c>
      <c r="H541" s="2">
        <v>1.2254105</v>
      </c>
    </row>
    <row r="542" spans="1:8" x14ac:dyDescent="0.35">
      <c r="A542">
        <v>1991</v>
      </c>
      <c r="B542">
        <v>70.5</v>
      </c>
      <c r="C542">
        <v>27.25</v>
      </c>
      <c r="D542" s="2">
        <v>0.78339499800000001</v>
      </c>
      <c r="E542" s="2">
        <v>0.80912562200000004</v>
      </c>
      <c r="F542" s="2">
        <v>0.96471222099999998</v>
      </c>
      <c r="G542" s="2">
        <v>5.0638486000000003E-2</v>
      </c>
      <c r="H542" s="2">
        <v>2.1262812999999998E-2</v>
      </c>
    </row>
    <row r="543" spans="1:8" x14ac:dyDescent="0.35">
      <c r="A543">
        <v>1992</v>
      </c>
      <c r="B543">
        <v>70.5</v>
      </c>
      <c r="C543">
        <v>27.25</v>
      </c>
      <c r="D543" s="2">
        <v>0.69541882799999999</v>
      </c>
      <c r="E543" s="2">
        <v>0.70999996799999998</v>
      </c>
      <c r="F543" s="2">
        <v>0.90147630400000001</v>
      </c>
      <c r="G543" s="2">
        <v>0.40096841599999999</v>
      </c>
      <c r="H543" s="2">
        <v>1.16495913</v>
      </c>
    </row>
    <row r="544" spans="1:8" x14ac:dyDescent="0.35">
      <c r="A544">
        <v>1993</v>
      </c>
      <c r="B544">
        <v>70.5</v>
      </c>
      <c r="C544">
        <v>27.25</v>
      </c>
      <c r="D544" s="2">
        <v>0.69085771200000001</v>
      </c>
      <c r="E544" s="2">
        <v>1.0224992470000001</v>
      </c>
      <c r="F544" s="2">
        <v>1.8316719189999999</v>
      </c>
      <c r="G544" s="2">
        <v>1.181424826</v>
      </c>
      <c r="H544" s="2">
        <v>1.008431318</v>
      </c>
    </row>
    <row r="545" spans="1:8" x14ac:dyDescent="0.35">
      <c r="A545">
        <v>1994</v>
      </c>
      <c r="B545">
        <v>70.5</v>
      </c>
      <c r="C545">
        <v>27.25</v>
      </c>
      <c r="D545" s="2">
        <v>0.68951965599999998</v>
      </c>
      <c r="E545" s="2">
        <v>0.743639987</v>
      </c>
      <c r="F545" s="2">
        <v>2.2296052550000001</v>
      </c>
      <c r="G545" s="2">
        <v>1.897760369</v>
      </c>
      <c r="H545" s="2">
        <v>2.237589861</v>
      </c>
    </row>
    <row r="546" spans="1:8" x14ac:dyDescent="0.35">
      <c r="A546">
        <v>1995</v>
      </c>
      <c r="B546">
        <v>70.5</v>
      </c>
      <c r="C546">
        <v>27.25</v>
      </c>
      <c r="D546" s="2">
        <v>0.68993933299999999</v>
      </c>
      <c r="E546" s="2">
        <v>0.70815188100000004</v>
      </c>
      <c r="F546" s="2">
        <v>1.316460476</v>
      </c>
      <c r="G546" s="2">
        <v>0.77642209900000003</v>
      </c>
      <c r="H546" s="2">
        <v>1.178733636</v>
      </c>
    </row>
    <row r="547" spans="1:8" x14ac:dyDescent="0.35">
      <c r="A547">
        <v>1996</v>
      </c>
      <c r="B547">
        <v>70.5</v>
      </c>
      <c r="C547">
        <v>27.25</v>
      </c>
      <c r="D547" s="2">
        <v>0.98809179700000005</v>
      </c>
      <c r="E547" s="2">
        <v>1.495160898</v>
      </c>
      <c r="F547" s="2">
        <v>1.5210530330000001</v>
      </c>
      <c r="G547" s="2">
        <v>0.66301473899999996</v>
      </c>
      <c r="H547" s="2">
        <v>8.4135679999999997E-3</v>
      </c>
    </row>
    <row r="548" spans="1:8" x14ac:dyDescent="0.35">
      <c r="A548">
        <v>1997</v>
      </c>
      <c r="B548">
        <v>70.5</v>
      </c>
      <c r="C548">
        <v>27.25</v>
      </c>
      <c r="D548" s="2">
        <v>0.84783140599999995</v>
      </c>
      <c r="E548" s="2">
        <v>1.616414631</v>
      </c>
      <c r="F548" s="2">
        <v>1.73812788</v>
      </c>
      <c r="G548" s="2">
        <v>1.110934855</v>
      </c>
      <c r="H548" s="2">
        <v>0.276028098</v>
      </c>
    </row>
    <row r="549" spans="1:8" x14ac:dyDescent="0.35">
      <c r="A549">
        <v>1998</v>
      </c>
      <c r="B549">
        <v>70.5</v>
      </c>
      <c r="C549">
        <v>27.25</v>
      </c>
      <c r="D549" s="2">
        <v>0.68947563000000001</v>
      </c>
      <c r="E549" s="2">
        <v>0.90588305599999996</v>
      </c>
      <c r="F549" s="2">
        <v>1.4671276259999999</v>
      </c>
      <c r="G549" s="2">
        <v>0.84362277799999996</v>
      </c>
      <c r="H549" s="2">
        <v>1.6794929380000001</v>
      </c>
    </row>
    <row r="550" spans="1:8" x14ac:dyDescent="0.35">
      <c r="A550">
        <v>1999</v>
      </c>
      <c r="B550">
        <v>70.5</v>
      </c>
      <c r="C550">
        <v>27.25</v>
      </c>
      <c r="D550" s="2">
        <v>1.5787232600000001</v>
      </c>
      <c r="E550" s="2">
        <v>1.702970318</v>
      </c>
      <c r="F550" s="2">
        <v>1.7849614439999999</v>
      </c>
      <c r="G550" s="2">
        <v>1.2403632069999999</v>
      </c>
      <c r="H550" s="2">
        <v>1.0939713680000001</v>
      </c>
    </row>
    <row r="551" spans="1:8" x14ac:dyDescent="0.35">
      <c r="A551">
        <v>2000</v>
      </c>
      <c r="B551">
        <v>70.5</v>
      </c>
      <c r="C551">
        <v>27.25</v>
      </c>
      <c r="D551" s="2">
        <v>-0.19732218600000001</v>
      </c>
      <c r="E551" s="2">
        <v>-0.15182045499999999</v>
      </c>
      <c r="F551" s="2">
        <v>0.102070578</v>
      </c>
      <c r="G551" s="2">
        <v>0.21344582000000001</v>
      </c>
      <c r="H551" s="2">
        <v>0.13733013199999999</v>
      </c>
    </row>
    <row r="552" spans="1:8" x14ac:dyDescent="0.35">
      <c r="A552">
        <v>2001</v>
      </c>
      <c r="B552">
        <v>70.5</v>
      </c>
      <c r="C552">
        <v>27.25</v>
      </c>
      <c r="D552" s="2">
        <v>0.74371773399999996</v>
      </c>
      <c r="E552" s="2">
        <v>1.0888157329999999</v>
      </c>
      <c r="F552" s="2">
        <v>1.9636138270000001</v>
      </c>
      <c r="G552" s="2">
        <v>1.597556293</v>
      </c>
      <c r="H552" s="2">
        <v>1.312865524</v>
      </c>
    </row>
    <row r="553" spans="1:8" x14ac:dyDescent="0.35">
      <c r="A553">
        <v>2002</v>
      </c>
      <c r="B553">
        <v>70.5</v>
      </c>
      <c r="C553">
        <v>27.25</v>
      </c>
      <c r="D553" s="2">
        <v>-0.17079217799999999</v>
      </c>
      <c r="E553" s="2">
        <v>-3.4757791000000003E-2</v>
      </c>
      <c r="F553" s="2">
        <v>-3.4757791000000003E-2</v>
      </c>
      <c r="G553" s="2">
        <v>-9.4290216999999996E-2</v>
      </c>
      <c r="H553" s="2">
        <v>-0.11107539900000001</v>
      </c>
    </row>
    <row r="554" spans="1:8" x14ac:dyDescent="0.35">
      <c r="A554">
        <v>2003</v>
      </c>
      <c r="B554">
        <v>70.5</v>
      </c>
      <c r="C554">
        <v>27.25</v>
      </c>
      <c r="D554" s="2">
        <v>0.68953726599999998</v>
      </c>
      <c r="E554" s="2">
        <v>0.69457223099999998</v>
      </c>
      <c r="F554" s="2">
        <v>1.3084130119999999</v>
      </c>
      <c r="G554" s="2">
        <v>1.1775446519999999</v>
      </c>
      <c r="H554" s="2">
        <v>1.173313866</v>
      </c>
    </row>
    <row r="555" spans="1:8" x14ac:dyDescent="0.35">
      <c r="A555">
        <v>2004</v>
      </c>
      <c r="B555">
        <v>70.5</v>
      </c>
      <c r="C555">
        <v>27.25</v>
      </c>
      <c r="D555" s="2">
        <v>0.68953726599999998</v>
      </c>
      <c r="E555" s="2">
        <v>0.69457223099999998</v>
      </c>
      <c r="F555" s="2">
        <v>1.3084130119999999</v>
      </c>
      <c r="G555" s="2">
        <v>1.1775446519999999</v>
      </c>
      <c r="H555" s="2">
        <v>1.173313866</v>
      </c>
    </row>
    <row r="556" spans="1:8" x14ac:dyDescent="0.35">
      <c r="A556">
        <v>2005</v>
      </c>
      <c r="B556">
        <v>70.5</v>
      </c>
      <c r="C556">
        <v>27.25</v>
      </c>
      <c r="D556" s="2">
        <v>0.91655401700000005</v>
      </c>
      <c r="E556" s="2">
        <v>1.1054544550000001</v>
      </c>
      <c r="F556" s="2">
        <v>1.282309108</v>
      </c>
      <c r="G556" s="2">
        <v>0.44668527699999999</v>
      </c>
      <c r="H556" s="2">
        <v>0.44668527699999999</v>
      </c>
    </row>
    <row r="557" spans="1:8" x14ac:dyDescent="0.35">
      <c r="A557">
        <v>2006</v>
      </c>
      <c r="B557">
        <v>70.5</v>
      </c>
      <c r="C557">
        <v>27.25</v>
      </c>
      <c r="D557" s="2">
        <v>-0.188957022</v>
      </c>
      <c r="E557" s="2">
        <v>7.0382941000000004E-2</v>
      </c>
      <c r="F557" s="2">
        <v>0.15660105599999999</v>
      </c>
      <c r="G557" s="2">
        <v>2.3076006790000001</v>
      </c>
      <c r="H557" s="2">
        <v>2.161736076</v>
      </c>
    </row>
    <row r="558" spans="1:8" x14ac:dyDescent="0.35">
      <c r="A558">
        <v>2007</v>
      </c>
      <c r="B558">
        <v>70.5</v>
      </c>
      <c r="C558">
        <v>27.25</v>
      </c>
      <c r="D558" s="2">
        <v>0.74150252900000002</v>
      </c>
      <c r="E558" s="2">
        <v>0.74933866100000002</v>
      </c>
      <c r="F558" s="2">
        <v>0.94539343399999998</v>
      </c>
      <c r="G558" s="2">
        <v>0.85792157499999999</v>
      </c>
      <c r="H558" s="2">
        <v>1.539106286</v>
      </c>
    </row>
    <row r="559" spans="1:8" x14ac:dyDescent="0.35">
      <c r="A559">
        <v>2008</v>
      </c>
      <c r="B559">
        <v>70.5</v>
      </c>
      <c r="C559">
        <v>27.25</v>
      </c>
      <c r="D559" s="2">
        <v>0.70580943900000004</v>
      </c>
      <c r="E559" s="2">
        <v>0.94885622199999997</v>
      </c>
      <c r="F559" s="2">
        <v>1.368408933</v>
      </c>
      <c r="G559" s="2">
        <v>0.65799240000000003</v>
      </c>
      <c r="H559" s="2">
        <v>0.38831316799999999</v>
      </c>
    </row>
    <row r="560" spans="1:8" x14ac:dyDescent="0.35">
      <c r="A560">
        <v>2009</v>
      </c>
      <c r="B560">
        <v>70.5</v>
      </c>
      <c r="C560">
        <v>27.25</v>
      </c>
      <c r="D560" s="2">
        <v>-0.197322056</v>
      </c>
      <c r="E560" s="2">
        <v>7.4279245999999993E-2</v>
      </c>
      <c r="F560" s="2">
        <v>0.48603364300000002</v>
      </c>
      <c r="G560" s="2">
        <v>0.51401074099999999</v>
      </c>
      <c r="H560" s="2">
        <v>0.335840688</v>
      </c>
    </row>
    <row r="561" spans="1:8" x14ac:dyDescent="0.35">
      <c r="A561">
        <v>2010</v>
      </c>
      <c r="B561">
        <v>70.5</v>
      </c>
      <c r="C561">
        <v>27.25</v>
      </c>
      <c r="D561" s="2">
        <v>0.68948443500000001</v>
      </c>
      <c r="E561" s="2">
        <v>1.081339534</v>
      </c>
      <c r="F561" s="2">
        <v>2.1963348479999998</v>
      </c>
      <c r="G561" s="2">
        <v>2.1224487089999999</v>
      </c>
      <c r="H561" s="2">
        <v>2.025803276</v>
      </c>
    </row>
    <row r="562" spans="1:8" x14ac:dyDescent="0.35">
      <c r="A562">
        <v>2011</v>
      </c>
      <c r="B562">
        <v>70.5</v>
      </c>
      <c r="C562">
        <v>27.25</v>
      </c>
      <c r="D562" s="2">
        <v>0.69126546</v>
      </c>
      <c r="E562" s="2">
        <v>0.69468356200000003</v>
      </c>
      <c r="F562" s="2">
        <v>0.97574625500000001</v>
      </c>
      <c r="G562" s="2">
        <v>0.82828897000000001</v>
      </c>
      <c r="H562" s="2">
        <v>1.5581211349999999</v>
      </c>
    </row>
    <row r="563" spans="1:8" x14ac:dyDescent="0.35">
      <c r="A563">
        <v>2012</v>
      </c>
      <c r="B563">
        <v>70.5</v>
      </c>
      <c r="C563">
        <v>27.25</v>
      </c>
      <c r="D563" s="2">
        <v>0.70217966200000004</v>
      </c>
      <c r="E563" s="2">
        <v>0.78840994799999997</v>
      </c>
      <c r="F563" s="2">
        <v>0.87985469199999999</v>
      </c>
      <c r="G563" s="2">
        <v>1.312299954</v>
      </c>
      <c r="H563" s="2">
        <v>1.4720868760000001</v>
      </c>
    </row>
    <row r="564" spans="1:8" x14ac:dyDescent="0.35">
      <c r="A564">
        <v>2013</v>
      </c>
      <c r="B564">
        <v>70.5</v>
      </c>
      <c r="C564">
        <v>27.25</v>
      </c>
      <c r="D564" s="2">
        <v>0.69159982900000005</v>
      </c>
      <c r="E564" s="2">
        <v>0.79794410500000001</v>
      </c>
      <c r="F564" s="2">
        <v>0.97340674100000002</v>
      </c>
      <c r="G564" s="2">
        <v>1.2172957440000001</v>
      </c>
      <c r="H564" s="2">
        <v>1.127426705</v>
      </c>
    </row>
    <row r="565" spans="1:8" x14ac:dyDescent="0.35">
      <c r="A565">
        <v>2014</v>
      </c>
      <c r="B565">
        <v>70.5</v>
      </c>
      <c r="C565">
        <v>27.25</v>
      </c>
      <c r="D565" s="2">
        <v>0.70042882500000003</v>
      </c>
      <c r="E565" s="2">
        <v>0.70287794299999995</v>
      </c>
      <c r="F565" s="2">
        <v>0.90933340200000001</v>
      </c>
      <c r="G565" s="2">
        <v>6.8809520999999998E-2</v>
      </c>
      <c r="H565" s="2">
        <v>7.6842167000000003E-2</v>
      </c>
    </row>
    <row r="566" spans="1:8" x14ac:dyDescent="0.35">
      <c r="A566">
        <v>2015</v>
      </c>
      <c r="B566">
        <v>70.5</v>
      </c>
      <c r="C566">
        <v>27.25</v>
      </c>
      <c r="D566" s="2">
        <v>0.69867398599999997</v>
      </c>
      <c r="E566" s="2">
        <v>0.77750058099999997</v>
      </c>
      <c r="F566" s="2">
        <v>1.6351546239999999</v>
      </c>
      <c r="G566" s="2">
        <v>1.0621533620000001</v>
      </c>
      <c r="H566" s="2">
        <v>1.1262883260000001</v>
      </c>
    </row>
    <row r="567" spans="1:8" x14ac:dyDescent="0.35">
      <c r="A567">
        <v>2016</v>
      </c>
      <c r="B567">
        <v>70.5</v>
      </c>
      <c r="C567">
        <v>27.25</v>
      </c>
      <c r="D567" s="2">
        <v>0.802628499</v>
      </c>
      <c r="E567" s="2">
        <v>0.92842078400000005</v>
      </c>
      <c r="F567" s="2">
        <v>1.2308275390000001</v>
      </c>
      <c r="G567" s="2">
        <v>0.38175296199999997</v>
      </c>
      <c r="H567" s="2">
        <v>0.23224805000000001</v>
      </c>
    </row>
    <row r="568" spans="1:8" x14ac:dyDescent="0.35">
      <c r="A568">
        <v>2017</v>
      </c>
      <c r="B568">
        <v>70.5</v>
      </c>
      <c r="C568">
        <v>27.25</v>
      </c>
      <c r="D568" s="2">
        <v>0.87216886900000001</v>
      </c>
      <c r="E568" s="2">
        <v>0.93227626399999997</v>
      </c>
      <c r="F568" s="2">
        <v>1.561945189</v>
      </c>
      <c r="G568" s="2">
        <v>0.93181615100000004</v>
      </c>
      <c r="H568" s="2">
        <v>0.87181688000000002</v>
      </c>
    </row>
    <row r="569" spans="1:8" x14ac:dyDescent="0.35">
      <c r="A569">
        <v>2018</v>
      </c>
      <c r="B569">
        <v>70.5</v>
      </c>
      <c r="C569">
        <v>27.25</v>
      </c>
      <c r="D569" s="2">
        <v>-0.16957846500000001</v>
      </c>
      <c r="E569" s="2">
        <v>6.5604876000000006E-2</v>
      </c>
      <c r="F569" s="2">
        <v>0.39248901200000003</v>
      </c>
      <c r="G569" s="2">
        <v>0.367440455</v>
      </c>
      <c r="H569" s="2">
        <v>0.123529398</v>
      </c>
    </row>
    <row r="570" spans="1:8" x14ac:dyDescent="0.35">
      <c r="A570">
        <v>2019</v>
      </c>
      <c r="B570">
        <v>70.5</v>
      </c>
      <c r="C570">
        <v>27.25</v>
      </c>
      <c r="D570" s="2">
        <v>-0.190378248</v>
      </c>
      <c r="E570" s="2">
        <v>4.8018379999999999E-2</v>
      </c>
      <c r="F570" s="2">
        <v>0.318139277</v>
      </c>
      <c r="G570" s="2">
        <v>0.58929589599999999</v>
      </c>
      <c r="H570" s="2">
        <v>0.57977965099999995</v>
      </c>
    </row>
    <row r="571" spans="1:8" x14ac:dyDescent="0.35">
      <c r="A571">
        <v>2020</v>
      </c>
      <c r="B571">
        <v>70.5</v>
      </c>
      <c r="C571">
        <v>27.25</v>
      </c>
      <c r="D571" s="2">
        <v>-0.172606384</v>
      </c>
      <c r="E571" s="2">
        <v>-2.6689890000000001E-3</v>
      </c>
      <c r="F571" s="2">
        <v>0.30861638299999999</v>
      </c>
      <c r="G571" s="2">
        <v>0.62542500999999995</v>
      </c>
      <c r="H571" s="2">
        <v>1.1126567599999999</v>
      </c>
    </row>
    <row r="572" spans="1:8" x14ac:dyDescent="0.35">
      <c r="A572">
        <v>1991</v>
      </c>
      <c r="B572">
        <v>70.5</v>
      </c>
      <c r="C572">
        <v>27.5</v>
      </c>
      <c r="D572" s="2">
        <v>0.77482868800000004</v>
      </c>
      <c r="E572" s="2">
        <v>0.80408070600000003</v>
      </c>
      <c r="F572" s="2">
        <v>0.95778635199999995</v>
      </c>
      <c r="G572" s="2">
        <v>5.4315918999999997E-2</v>
      </c>
      <c r="H572" s="2">
        <v>2.0877639999999999E-2</v>
      </c>
    </row>
    <row r="573" spans="1:8" x14ac:dyDescent="0.35">
      <c r="A573">
        <v>1992</v>
      </c>
      <c r="B573">
        <v>70.5</v>
      </c>
      <c r="C573">
        <v>27.5</v>
      </c>
      <c r="D573" s="2">
        <v>0.687173217</v>
      </c>
      <c r="E573" s="2">
        <v>0.69999138299999997</v>
      </c>
      <c r="F573" s="2">
        <v>0.89028835500000003</v>
      </c>
      <c r="G573" s="2">
        <v>0.40124178399999999</v>
      </c>
      <c r="H573" s="2">
        <v>1.1511828559999999</v>
      </c>
    </row>
    <row r="574" spans="1:8" x14ac:dyDescent="0.35">
      <c r="A574">
        <v>1993</v>
      </c>
      <c r="B574">
        <v>70.5</v>
      </c>
      <c r="C574">
        <v>27.5</v>
      </c>
      <c r="D574" s="2">
        <v>0.68377589299999997</v>
      </c>
      <c r="E574" s="2">
        <v>1.0149626270000001</v>
      </c>
      <c r="F574" s="2">
        <v>1.8253485169999999</v>
      </c>
      <c r="G574" s="2">
        <v>1.1807036179999999</v>
      </c>
      <c r="H574" s="2">
        <v>1.0094203989999999</v>
      </c>
    </row>
    <row r="575" spans="1:8" x14ac:dyDescent="0.35">
      <c r="A575">
        <v>1994</v>
      </c>
      <c r="B575">
        <v>70.5</v>
      </c>
      <c r="C575">
        <v>27.5</v>
      </c>
      <c r="D575" s="2">
        <v>0.68220072099999995</v>
      </c>
      <c r="E575" s="2">
        <v>0.73693597700000002</v>
      </c>
      <c r="F575" s="2">
        <v>2.2070157479999999</v>
      </c>
      <c r="G575" s="2">
        <v>1.875831059</v>
      </c>
      <c r="H575" s="2">
        <v>2.213848788</v>
      </c>
    </row>
    <row r="576" spans="1:8" x14ac:dyDescent="0.35">
      <c r="A576">
        <v>1995</v>
      </c>
      <c r="B576">
        <v>70.5</v>
      </c>
      <c r="C576">
        <v>27.5</v>
      </c>
      <c r="D576" s="2">
        <v>0.68255535599999995</v>
      </c>
      <c r="E576" s="2">
        <v>0.70144703799999997</v>
      </c>
      <c r="F576" s="2">
        <v>1.30680551</v>
      </c>
      <c r="G576" s="2">
        <v>0.77065364000000003</v>
      </c>
      <c r="H576" s="2">
        <v>1.168842618</v>
      </c>
    </row>
    <row r="577" spans="1:8" x14ac:dyDescent="0.35">
      <c r="A577">
        <v>1996</v>
      </c>
      <c r="B577">
        <v>70.5</v>
      </c>
      <c r="C577">
        <v>27.5</v>
      </c>
      <c r="D577" s="2">
        <v>0.99863701000000005</v>
      </c>
      <c r="E577" s="2">
        <v>1.53373772</v>
      </c>
      <c r="F577" s="2">
        <v>1.56071336</v>
      </c>
      <c r="G577" s="2">
        <v>0.68392987699999996</v>
      </c>
      <c r="H577" s="2">
        <v>-9.1379180000000001E-3</v>
      </c>
    </row>
    <row r="578" spans="1:8" x14ac:dyDescent="0.35">
      <c r="A578">
        <v>1997</v>
      </c>
      <c r="B578">
        <v>70.5</v>
      </c>
      <c r="C578">
        <v>27.5</v>
      </c>
      <c r="D578" s="2">
        <v>0.844157308</v>
      </c>
      <c r="E578" s="2">
        <v>1.5677424639999999</v>
      </c>
      <c r="F578" s="2">
        <v>1.6717654790000001</v>
      </c>
      <c r="G578" s="2">
        <v>1.0308663950000001</v>
      </c>
      <c r="H578" s="2">
        <v>0.24227905999999999</v>
      </c>
    </row>
    <row r="579" spans="1:8" x14ac:dyDescent="0.35">
      <c r="A579">
        <v>1998</v>
      </c>
      <c r="B579">
        <v>70.5</v>
      </c>
      <c r="C579">
        <v>27.5</v>
      </c>
      <c r="D579" s="2">
        <v>0.68216292899999997</v>
      </c>
      <c r="E579" s="2">
        <v>0.93258986300000002</v>
      </c>
      <c r="F579" s="2">
        <v>1.5624631710000001</v>
      </c>
      <c r="G579" s="2">
        <v>0.97824701300000005</v>
      </c>
      <c r="H579" s="2">
        <v>1.6825099539999999</v>
      </c>
    </row>
    <row r="580" spans="1:8" x14ac:dyDescent="0.35">
      <c r="A580">
        <v>1999</v>
      </c>
      <c r="B580">
        <v>70.5</v>
      </c>
      <c r="C580">
        <v>27.5</v>
      </c>
      <c r="D580" s="2">
        <v>1.5765641100000001</v>
      </c>
      <c r="E580" s="2">
        <v>1.680837288</v>
      </c>
      <c r="F580" s="2">
        <v>1.7519819480000001</v>
      </c>
      <c r="G580" s="2">
        <v>1.1975477189999999</v>
      </c>
      <c r="H580" s="2">
        <v>1.0737563400000001</v>
      </c>
    </row>
    <row r="581" spans="1:8" x14ac:dyDescent="0.35">
      <c r="A581">
        <v>2000</v>
      </c>
      <c r="B581">
        <v>70.5</v>
      </c>
      <c r="C581">
        <v>27.5</v>
      </c>
      <c r="D581" s="2">
        <v>-0.19732218600000001</v>
      </c>
      <c r="E581" s="2">
        <v>-0.148988704</v>
      </c>
      <c r="F581" s="2">
        <v>8.5403073999999995E-2</v>
      </c>
      <c r="G581" s="2">
        <v>0.19268461000000001</v>
      </c>
      <c r="H581" s="2">
        <v>0.116137618</v>
      </c>
    </row>
    <row r="582" spans="1:8" x14ac:dyDescent="0.35">
      <c r="A582">
        <v>2001</v>
      </c>
      <c r="B582">
        <v>70.5</v>
      </c>
      <c r="C582">
        <v>27.5</v>
      </c>
      <c r="D582" s="2">
        <v>0.74504522900000003</v>
      </c>
      <c r="E582" s="2">
        <v>1.1303054159999999</v>
      </c>
      <c r="F582" s="2">
        <v>1.995934758</v>
      </c>
      <c r="G582" s="2">
        <v>1.660456089</v>
      </c>
      <c r="H582" s="2">
        <v>1.3453851050000001</v>
      </c>
    </row>
    <row r="583" spans="1:8" x14ac:dyDescent="0.35">
      <c r="A583">
        <v>2002</v>
      </c>
      <c r="B583">
        <v>70.5</v>
      </c>
      <c r="C583">
        <v>27.5</v>
      </c>
      <c r="D583" s="2">
        <v>-0.16163636100000001</v>
      </c>
      <c r="E583" s="2">
        <v>-4.7713578999999999E-2</v>
      </c>
      <c r="F583" s="2">
        <v>-4.7713578999999999E-2</v>
      </c>
      <c r="G583" s="2">
        <v>-0.117767342</v>
      </c>
      <c r="H583" s="2">
        <v>-9.7863837999999995E-2</v>
      </c>
    </row>
    <row r="584" spans="1:8" x14ac:dyDescent="0.35">
      <c r="A584">
        <v>2003</v>
      </c>
      <c r="B584">
        <v>70.5</v>
      </c>
      <c r="C584">
        <v>27.5</v>
      </c>
      <c r="D584" s="2">
        <v>0.68223560500000002</v>
      </c>
      <c r="E584" s="2">
        <v>0.68539956300000004</v>
      </c>
      <c r="F584" s="2">
        <v>1.2641447320000001</v>
      </c>
      <c r="G584" s="2">
        <v>1.1547105550000001</v>
      </c>
      <c r="H584" s="2">
        <v>1.152039434</v>
      </c>
    </row>
    <row r="585" spans="1:8" x14ac:dyDescent="0.35">
      <c r="A585">
        <v>2004</v>
      </c>
      <c r="B585">
        <v>70.5</v>
      </c>
      <c r="C585">
        <v>27.5</v>
      </c>
      <c r="D585" s="2">
        <v>0.68223560500000002</v>
      </c>
      <c r="E585" s="2">
        <v>0.68539956300000004</v>
      </c>
      <c r="F585" s="2">
        <v>1.2641447320000001</v>
      </c>
      <c r="G585" s="2">
        <v>1.1547105550000001</v>
      </c>
      <c r="H585" s="2">
        <v>1.152039434</v>
      </c>
    </row>
    <row r="586" spans="1:8" x14ac:dyDescent="0.35">
      <c r="A586">
        <v>2005</v>
      </c>
      <c r="B586">
        <v>70.5</v>
      </c>
      <c r="C586">
        <v>27.5</v>
      </c>
      <c r="D586" s="2">
        <v>0.94236151899999998</v>
      </c>
      <c r="E586" s="2">
        <v>1.133662111</v>
      </c>
      <c r="F586" s="2">
        <v>1.312625881</v>
      </c>
      <c r="G586" s="2">
        <v>0.46353922400000003</v>
      </c>
      <c r="H586" s="2">
        <v>0.46353922400000003</v>
      </c>
    </row>
    <row r="587" spans="1:8" x14ac:dyDescent="0.35">
      <c r="A587">
        <v>2006</v>
      </c>
      <c r="B587">
        <v>70.5</v>
      </c>
      <c r="C587">
        <v>27.5</v>
      </c>
      <c r="D587" s="2">
        <v>-0.188458562</v>
      </c>
      <c r="E587" s="2">
        <v>0.111589963</v>
      </c>
      <c r="F587" s="2">
        <v>0.18564187800000001</v>
      </c>
      <c r="G587" s="2">
        <v>2.3816257439999999</v>
      </c>
      <c r="H587" s="2">
        <v>2.2190568000000002</v>
      </c>
    </row>
    <row r="588" spans="1:8" x14ac:dyDescent="0.35">
      <c r="A588">
        <v>2007</v>
      </c>
      <c r="B588">
        <v>70.5</v>
      </c>
      <c r="C588">
        <v>27.5</v>
      </c>
      <c r="D588" s="2">
        <v>0.738902795</v>
      </c>
      <c r="E588" s="2">
        <v>0.74817390100000003</v>
      </c>
      <c r="F588" s="2">
        <v>0.93686193900000003</v>
      </c>
      <c r="G588" s="2">
        <v>0.86597205600000005</v>
      </c>
      <c r="H588" s="2">
        <v>1.554588297</v>
      </c>
    </row>
    <row r="589" spans="1:8" x14ac:dyDescent="0.35">
      <c r="A589">
        <v>2008</v>
      </c>
      <c r="B589">
        <v>70.5</v>
      </c>
      <c r="C589">
        <v>27.5</v>
      </c>
      <c r="D589" s="2">
        <v>0.70141527599999998</v>
      </c>
      <c r="E589" s="2">
        <v>0.920603846</v>
      </c>
      <c r="F589" s="2">
        <v>1.3602481980000001</v>
      </c>
      <c r="G589" s="2">
        <v>0.64698520500000001</v>
      </c>
      <c r="H589" s="2">
        <v>0.40532264699999998</v>
      </c>
    </row>
    <row r="590" spans="1:8" x14ac:dyDescent="0.35">
      <c r="A590">
        <v>2009</v>
      </c>
      <c r="B590">
        <v>70.5</v>
      </c>
      <c r="C590">
        <v>27.5</v>
      </c>
      <c r="D590" s="2">
        <v>-0.19732207900000001</v>
      </c>
      <c r="E590" s="2">
        <v>7.0936499E-2</v>
      </c>
      <c r="F590" s="2">
        <v>0.47672699200000002</v>
      </c>
      <c r="G590" s="2">
        <v>0.50555114700000003</v>
      </c>
      <c r="H590" s="2">
        <v>0.32785202099999999</v>
      </c>
    </row>
    <row r="591" spans="1:8" x14ac:dyDescent="0.35">
      <c r="A591">
        <v>2010</v>
      </c>
      <c r="B591">
        <v>70.5</v>
      </c>
      <c r="C591">
        <v>27.5</v>
      </c>
      <c r="D591" s="2">
        <v>0.68217455800000004</v>
      </c>
      <c r="E591" s="2">
        <v>1.0746725319999999</v>
      </c>
      <c r="F591" s="2">
        <v>2.1790408700000001</v>
      </c>
      <c r="G591" s="2">
        <v>2.1032194280000001</v>
      </c>
      <c r="H591" s="2">
        <v>2.0070897950000002</v>
      </c>
    </row>
    <row r="592" spans="1:8" x14ac:dyDescent="0.35">
      <c r="A592">
        <v>2011</v>
      </c>
      <c r="B592">
        <v>70.5</v>
      </c>
      <c r="C592">
        <v>27.5</v>
      </c>
      <c r="D592" s="2">
        <v>0.68424653300000005</v>
      </c>
      <c r="E592" s="2">
        <v>0.68653180999999996</v>
      </c>
      <c r="F592" s="2">
        <v>0.98118554899999999</v>
      </c>
      <c r="G592" s="2">
        <v>0.85971746699999996</v>
      </c>
      <c r="H592" s="2">
        <v>1.6271853599999999</v>
      </c>
    </row>
    <row r="593" spans="1:8" x14ac:dyDescent="0.35">
      <c r="A593">
        <v>2012</v>
      </c>
      <c r="B593">
        <v>70.5</v>
      </c>
      <c r="C593">
        <v>27.5</v>
      </c>
      <c r="D593" s="2">
        <v>0.69475758200000004</v>
      </c>
      <c r="E593" s="2">
        <v>0.78017702</v>
      </c>
      <c r="F593" s="2">
        <v>0.87079978000000002</v>
      </c>
      <c r="G593" s="2">
        <v>1.2978323190000001</v>
      </c>
      <c r="H593" s="2">
        <v>1.4564488010000001</v>
      </c>
    </row>
    <row r="594" spans="1:8" x14ac:dyDescent="0.35">
      <c r="A594">
        <v>2013</v>
      </c>
      <c r="B594">
        <v>70.5</v>
      </c>
      <c r="C594">
        <v>27.5</v>
      </c>
      <c r="D594" s="2">
        <v>0.684600914</v>
      </c>
      <c r="E594" s="2">
        <v>0.79032830300000001</v>
      </c>
      <c r="F594" s="2">
        <v>0.96146211699999995</v>
      </c>
      <c r="G594" s="2">
        <v>1.20151871</v>
      </c>
      <c r="H594" s="2">
        <v>1.1127912449999999</v>
      </c>
    </row>
    <row r="595" spans="1:8" x14ac:dyDescent="0.35">
      <c r="A595">
        <v>2014</v>
      </c>
      <c r="B595">
        <v>70.5</v>
      </c>
      <c r="C595">
        <v>27.5</v>
      </c>
      <c r="D595" s="2">
        <v>0.69602498700000004</v>
      </c>
      <c r="E595" s="2">
        <v>0.698072476</v>
      </c>
      <c r="F595" s="2">
        <v>0.90170018200000002</v>
      </c>
      <c r="G595" s="2">
        <v>6.6197044999999996E-2</v>
      </c>
      <c r="H595" s="2">
        <v>7.6947285000000004E-2</v>
      </c>
    </row>
    <row r="596" spans="1:8" x14ac:dyDescent="0.35">
      <c r="A596">
        <v>2015</v>
      </c>
      <c r="B596">
        <v>70.5</v>
      </c>
      <c r="C596">
        <v>27.5</v>
      </c>
      <c r="D596" s="2">
        <v>0.69197483699999995</v>
      </c>
      <c r="E596" s="2">
        <v>0.77130437799999996</v>
      </c>
      <c r="F596" s="2">
        <v>1.6274016419999999</v>
      </c>
      <c r="G596" s="2">
        <v>1.0644180889999999</v>
      </c>
      <c r="H596" s="2">
        <v>1.133504007</v>
      </c>
    </row>
    <row r="597" spans="1:8" x14ac:dyDescent="0.35">
      <c r="A597">
        <v>2016</v>
      </c>
      <c r="B597">
        <v>70.5</v>
      </c>
      <c r="C597">
        <v>27.5</v>
      </c>
      <c r="D597" s="2">
        <v>0.79451033100000001</v>
      </c>
      <c r="E597" s="2">
        <v>0.92212996199999997</v>
      </c>
      <c r="F597" s="2">
        <v>1.223127321</v>
      </c>
      <c r="G597" s="2">
        <v>0.39096568799999998</v>
      </c>
      <c r="H597" s="2">
        <v>0.23979724799999999</v>
      </c>
    </row>
    <row r="598" spans="1:8" x14ac:dyDescent="0.35">
      <c r="A598">
        <v>2017</v>
      </c>
      <c r="B598">
        <v>70.5</v>
      </c>
      <c r="C598">
        <v>27.5</v>
      </c>
      <c r="D598" s="2">
        <v>0.86599383299999999</v>
      </c>
      <c r="E598" s="2">
        <v>0.92881142400000005</v>
      </c>
      <c r="F598" s="2">
        <v>1.558204835</v>
      </c>
      <c r="G598" s="2">
        <v>0.93371361900000005</v>
      </c>
      <c r="H598" s="2">
        <v>0.87111770600000005</v>
      </c>
    </row>
    <row r="599" spans="1:8" x14ac:dyDescent="0.35">
      <c r="A599">
        <v>2018</v>
      </c>
      <c r="B599">
        <v>70.5</v>
      </c>
      <c r="C599">
        <v>27.5</v>
      </c>
      <c r="D599" s="2">
        <v>-0.16985130300000001</v>
      </c>
      <c r="E599" s="2">
        <v>6.7624196999999997E-2</v>
      </c>
      <c r="F599" s="2">
        <v>0.39744927000000002</v>
      </c>
      <c r="G599" s="2">
        <v>0.38161097799999999</v>
      </c>
      <c r="H599" s="2">
        <v>0.13568609200000001</v>
      </c>
    </row>
    <row r="600" spans="1:8" x14ac:dyDescent="0.35">
      <c r="A600">
        <v>2019</v>
      </c>
      <c r="B600">
        <v>70.5</v>
      </c>
      <c r="C600">
        <v>27.5</v>
      </c>
      <c r="D600" s="2">
        <v>-0.18995589900000001</v>
      </c>
      <c r="E600" s="2">
        <v>5.1750663000000002E-2</v>
      </c>
      <c r="F600" s="2">
        <v>0.320292829</v>
      </c>
      <c r="G600" s="2">
        <v>0.59291181699999995</v>
      </c>
      <c r="H600" s="2">
        <v>0.58418545200000005</v>
      </c>
    </row>
    <row r="601" spans="1:8" x14ac:dyDescent="0.35">
      <c r="A601">
        <v>2020</v>
      </c>
      <c r="B601">
        <v>70.5</v>
      </c>
      <c r="C601">
        <v>27.5</v>
      </c>
      <c r="D601" s="2">
        <v>-0.17317196800000001</v>
      </c>
      <c r="E601" s="2">
        <v>-5.7931700000000003E-3</v>
      </c>
      <c r="F601" s="2">
        <v>0.30495813900000002</v>
      </c>
      <c r="G601" s="2">
        <v>0.62530153899999996</v>
      </c>
      <c r="H601" s="2">
        <v>1.1086440019999999</v>
      </c>
    </row>
    <row r="602" spans="1:8" x14ac:dyDescent="0.35">
      <c r="A602">
        <v>1991</v>
      </c>
      <c r="B602">
        <v>70.5</v>
      </c>
      <c r="C602">
        <v>27.75</v>
      </c>
      <c r="D602" s="2">
        <v>0.74921656999999997</v>
      </c>
      <c r="E602" s="2">
        <v>0.80217754299999999</v>
      </c>
      <c r="F602" s="2">
        <v>0.95391651200000005</v>
      </c>
      <c r="G602" s="2">
        <v>9.3881302E-2</v>
      </c>
      <c r="H602" s="2">
        <v>3.3590768999999999E-2</v>
      </c>
    </row>
    <row r="603" spans="1:8" x14ac:dyDescent="0.35">
      <c r="A603">
        <v>1992</v>
      </c>
      <c r="B603">
        <v>70.5</v>
      </c>
      <c r="C603">
        <v>27.75</v>
      </c>
      <c r="D603" s="2">
        <v>0.67181202900000003</v>
      </c>
      <c r="E603" s="2">
        <v>0.68958341000000001</v>
      </c>
      <c r="F603" s="2">
        <v>0.90621260000000003</v>
      </c>
      <c r="G603" s="2">
        <v>0.47490905700000002</v>
      </c>
      <c r="H603" s="2">
        <v>1.180465849</v>
      </c>
    </row>
    <row r="604" spans="1:8" x14ac:dyDescent="0.35">
      <c r="A604">
        <v>1993</v>
      </c>
      <c r="B604">
        <v>70.5</v>
      </c>
      <c r="C604">
        <v>27.75</v>
      </c>
      <c r="D604" s="2">
        <v>0.66680010499999998</v>
      </c>
      <c r="E604" s="2">
        <v>1.012980021</v>
      </c>
      <c r="F604" s="2">
        <v>1.8654946530000001</v>
      </c>
      <c r="G604" s="2">
        <v>1.229616185</v>
      </c>
      <c r="H604" s="2">
        <v>1.0647321869999999</v>
      </c>
    </row>
    <row r="605" spans="1:8" x14ac:dyDescent="0.35">
      <c r="A605">
        <v>1994</v>
      </c>
      <c r="B605">
        <v>70.5</v>
      </c>
      <c r="C605">
        <v>27.75</v>
      </c>
      <c r="D605" s="2">
        <v>0.66397211199999995</v>
      </c>
      <c r="E605" s="2">
        <v>0.72417704199999999</v>
      </c>
      <c r="F605" s="2">
        <v>2.1457851250000002</v>
      </c>
      <c r="G605" s="2">
        <v>1.805893918</v>
      </c>
      <c r="H605" s="2">
        <v>2.1483919399999998</v>
      </c>
    </row>
    <row r="606" spans="1:8" x14ac:dyDescent="0.35">
      <c r="A606">
        <v>1995</v>
      </c>
      <c r="B606">
        <v>70.5</v>
      </c>
      <c r="C606">
        <v>27.75</v>
      </c>
      <c r="D606" s="2">
        <v>0.66585580700000002</v>
      </c>
      <c r="E606" s="2">
        <v>0.69974549900000005</v>
      </c>
      <c r="F606" s="2">
        <v>1.34475162</v>
      </c>
      <c r="G606" s="2">
        <v>0.82787608099999999</v>
      </c>
      <c r="H606" s="2">
        <v>1.1814546180000001</v>
      </c>
    </row>
    <row r="607" spans="1:8" x14ac:dyDescent="0.35">
      <c r="A607">
        <v>1996</v>
      </c>
      <c r="B607">
        <v>70.5</v>
      </c>
      <c r="C607">
        <v>27.75</v>
      </c>
      <c r="D607" s="2">
        <v>0.994969938</v>
      </c>
      <c r="E607" s="2">
        <v>1.551678734</v>
      </c>
      <c r="F607" s="2">
        <v>1.596752967</v>
      </c>
      <c r="G607" s="2">
        <v>0.70643408699999999</v>
      </c>
      <c r="H607" s="2">
        <v>-5.1308209999999998E-3</v>
      </c>
    </row>
    <row r="608" spans="1:8" x14ac:dyDescent="0.35">
      <c r="A608">
        <v>1997</v>
      </c>
      <c r="B608">
        <v>70.5</v>
      </c>
      <c r="C608">
        <v>27.75</v>
      </c>
      <c r="D608" s="2">
        <v>0.82957416900000003</v>
      </c>
      <c r="E608" s="2">
        <v>1.5281274680000001</v>
      </c>
      <c r="F608" s="2">
        <v>1.6216891840000001</v>
      </c>
      <c r="G608" s="2">
        <v>0.96671839500000001</v>
      </c>
      <c r="H608" s="2">
        <v>0.20925585399999999</v>
      </c>
    </row>
    <row r="609" spans="1:8" x14ac:dyDescent="0.35">
      <c r="A609">
        <v>1998</v>
      </c>
      <c r="B609">
        <v>70.5</v>
      </c>
      <c r="C609">
        <v>27.75</v>
      </c>
      <c r="D609" s="2">
        <v>0.66394602199999997</v>
      </c>
      <c r="E609" s="2">
        <v>0.93765593999999997</v>
      </c>
      <c r="F609" s="2">
        <v>1.6155603350000001</v>
      </c>
      <c r="G609" s="2">
        <v>1.048143635</v>
      </c>
      <c r="H609" s="2">
        <v>1.6767216300000001</v>
      </c>
    </row>
    <row r="610" spans="1:8" x14ac:dyDescent="0.35">
      <c r="A610">
        <v>1999</v>
      </c>
      <c r="B610">
        <v>70.5</v>
      </c>
      <c r="C610">
        <v>27.75</v>
      </c>
      <c r="D610" s="2">
        <v>1.5683706070000001</v>
      </c>
      <c r="E610" s="2">
        <v>1.6600258530000001</v>
      </c>
      <c r="F610" s="2">
        <v>1.724314407</v>
      </c>
      <c r="G610" s="2">
        <v>1.215385637</v>
      </c>
      <c r="H610" s="2">
        <v>1.10838188</v>
      </c>
    </row>
    <row r="611" spans="1:8" x14ac:dyDescent="0.35">
      <c r="A611">
        <v>2000</v>
      </c>
      <c r="B611">
        <v>70.5</v>
      </c>
      <c r="C611">
        <v>27.75</v>
      </c>
      <c r="D611" s="2">
        <v>-0.19732218600000001</v>
      </c>
      <c r="E611" s="2">
        <v>-0.15877872900000001</v>
      </c>
      <c r="F611" s="2">
        <v>0.117903993</v>
      </c>
      <c r="G611" s="2">
        <v>0.220231021</v>
      </c>
      <c r="H611" s="2">
        <v>0.15559604899999999</v>
      </c>
    </row>
    <row r="612" spans="1:8" x14ac:dyDescent="0.35">
      <c r="A612">
        <v>2001</v>
      </c>
      <c r="B612">
        <v>70.5</v>
      </c>
      <c r="C612">
        <v>27.75</v>
      </c>
      <c r="D612" s="2">
        <v>0.73377265899999999</v>
      </c>
      <c r="E612" s="2">
        <v>1.1478862009999999</v>
      </c>
      <c r="F612" s="2">
        <v>2.025311511</v>
      </c>
      <c r="G612" s="2">
        <v>1.7065240960000001</v>
      </c>
      <c r="H612" s="2">
        <v>1.3701905350000001</v>
      </c>
    </row>
    <row r="613" spans="1:8" x14ac:dyDescent="0.35">
      <c r="A613">
        <v>2002</v>
      </c>
      <c r="B613">
        <v>70.5</v>
      </c>
      <c r="C613">
        <v>27.75</v>
      </c>
      <c r="D613" s="2">
        <v>-0.160451857</v>
      </c>
      <c r="E613" s="2">
        <v>-6.5424152999999999E-2</v>
      </c>
      <c r="F613" s="2">
        <v>-6.5424152999999999E-2</v>
      </c>
      <c r="G613" s="2">
        <v>-0.13663801</v>
      </c>
      <c r="H613" s="2">
        <v>-9.6103260999999995E-2</v>
      </c>
    </row>
    <row r="614" spans="1:8" x14ac:dyDescent="0.35">
      <c r="A614">
        <v>2003</v>
      </c>
      <c r="B614">
        <v>70.5</v>
      </c>
      <c r="C614">
        <v>27.75</v>
      </c>
      <c r="D614" s="2">
        <v>0.66402139299999996</v>
      </c>
      <c r="E614" s="2">
        <v>0.66581814500000003</v>
      </c>
      <c r="F614" s="2">
        <v>1.225216187</v>
      </c>
      <c r="G614" s="2">
        <v>1.127640199</v>
      </c>
      <c r="H614" s="2">
        <v>1.1261124389999999</v>
      </c>
    </row>
    <row r="615" spans="1:8" x14ac:dyDescent="0.35">
      <c r="A615">
        <v>2004</v>
      </c>
      <c r="B615">
        <v>70.5</v>
      </c>
      <c r="C615">
        <v>27.75</v>
      </c>
      <c r="D615" s="2">
        <v>0.66402139299999996</v>
      </c>
      <c r="E615" s="2">
        <v>0.66581814500000003</v>
      </c>
      <c r="F615" s="2">
        <v>1.225216187</v>
      </c>
      <c r="G615" s="2">
        <v>1.127640199</v>
      </c>
      <c r="H615" s="2">
        <v>1.1261124389999999</v>
      </c>
    </row>
    <row r="616" spans="1:8" x14ac:dyDescent="0.35">
      <c r="A616">
        <v>2005</v>
      </c>
      <c r="B616">
        <v>70.5</v>
      </c>
      <c r="C616">
        <v>27.75</v>
      </c>
      <c r="D616" s="2">
        <v>0.94729801199999997</v>
      </c>
      <c r="E616" s="2">
        <v>1.141220632</v>
      </c>
      <c r="F616" s="2">
        <v>1.3227128880000001</v>
      </c>
      <c r="G616" s="2">
        <v>0.459113875</v>
      </c>
      <c r="H616" s="2">
        <v>0.459113875</v>
      </c>
    </row>
    <row r="617" spans="1:8" x14ac:dyDescent="0.35">
      <c r="A617">
        <v>2006</v>
      </c>
      <c r="B617">
        <v>70.5</v>
      </c>
      <c r="C617">
        <v>27.75</v>
      </c>
      <c r="D617" s="2">
        <v>-0.18921359500000001</v>
      </c>
      <c r="E617" s="2">
        <v>0.135413267</v>
      </c>
      <c r="F617" s="2">
        <v>0.19834051699999999</v>
      </c>
      <c r="G617" s="2">
        <v>2.4466908799999998</v>
      </c>
      <c r="H617" s="2">
        <v>2.2681171999999998</v>
      </c>
    </row>
    <row r="618" spans="1:8" x14ac:dyDescent="0.35">
      <c r="A618">
        <v>2007</v>
      </c>
      <c r="B618">
        <v>70.5</v>
      </c>
      <c r="C618">
        <v>27.75</v>
      </c>
      <c r="D618" s="2">
        <v>0.72360609300000001</v>
      </c>
      <c r="E618" s="2">
        <v>0.73420858700000002</v>
      </c>
      <c r="F618" s="2">
        <v>0.91948197300000001</v>
      </c>
      <c r="G618" s="2">
        <v>0.859008353</v>
      </c>
      <c r="H618" s="2">
        <v>1.5573868500000001</v>
      </c>
    </row>
    <row r="619" spans="1:8" x14ac:dyDescent="0.35">
      <c r="A619">
        <v>2008</v>
      </c>
      <c r="B619">
        <v>70.5</v>
      </c>
      <c r="C619">
        <v>27.75</v>
      </c>
      <c r="D619" s="2">
        <v>0.68485480300000001</v>
      </c>
      <c r="E619" s="2">
        <v>0.88946727699999995</v>
      </c>
      <c r="F619" s="2">
        <v>1.3447881509999999</v>
      </c>
      <c r="G619" s="2">
        <v>0.62435616199999999</v>
      </c>
      <c r="H619" s="2">
        <v>0.40045614299999999</v>
      </c>
    </row>
    <row r="620" spans="1:8" x14ac:dyDescent="0.35">
      <c r="A620">
        <v>2009</v>
      </c>
      <c r="B620">
        <v>70.5</v>
      </c>
      <c r="C620">
        <v>27.75</v>
      </c>
      <c r="D620" s="2">
        <v>-0.19732211699999999</v>
      </c>
      <c r="E620" s="2">
        <v>5.6564290000000003E-2</v>
      </c>
      <c r="F620" s="2">
        <v>0.44773748000000002</v>
      </c>
      <c r="G620" s="2">
        <v>0.482291788</v>
      </c>
      <c r="H620" s="2">
        <v>0.30055330400000002</v>
      </c>
    </row>
    <row r="621" spans="1:8" x14ac:dyDescent="0.35">
      <c r="A621">
        <v>2010</v>
      </c>
      <c r="B621">
        <v>70.5</v>
      </c>
      <c r="C621">
        <v>27.75</v>
      </c>
      <c r="D621" s="2">
        <v>0.663957617</v>
      </c>
      <c r="E621" s="2">
        <v>1.0870776209999999</v>
      </c>
      <c r="F621" s="2">
        <v>2.1585724239999999</v>
      </c>
      <c r="G621" s="2">
        <v>2.0610992399999999</v>
      </c>
      <c r="H621" s="2">
        <v>1.9515778100000001</v>
      </c>
    </row>
    <row r="622" spans="1:8" x14ac:dyDescent="0.35">
      <c r="A622">
        <v>2011</v>
      </c>
      <c r="B622">
        <v>70.5</v>
      </c>
      <c r="C622">
        <v>27.75</v>
      </c>
      <c r="D622" s="2">
        <v>0.66625847400000004</v>
      </c>
      <c r="E622" s="2">
        <v>0.668737005</v>
      </c>
      <c r="F622" s="2">
        <v>0.97370255100000003</v>
      </c>
      <c r="G622" s="2">
        <v>0.86866853899999996</v>
      </c>
      <c r="H622" s="2">
        <v>1.6655862400000001</v>
      </c>
    </row>
    <row r="623" spans="1:8" x14ac:dyDescent="0.35">
      <c r="A623">
        <v>2012</v>
      </c>
      <c r="B623">
        <v>70.5</v>
      </c>
      <c r="C623">
        <v>27.75</v>
      </c>
      <c r="D623" s="2">
        <v>0.67650087800000003</v>
      </c>
      <c r="E623" s="2">
        <v>0.76174814700000004</v>
      </c>
      <c r="F623" s="2">
        <v>0.85228008399999999</v>
      </c>
      <c r="G623" s="2">
        <v>1.278085975</v>
      </c>
      <c r="H623" s="2">
        <v>1.4372284959999999</v>
      </c>
    </row>
    <row r="624" spans="1:8" x14ac:dyDescent="0.35">
      <c r="A624">
        <v>2013</v>
      </c>
      <c r="B624">
        <v>70.5</v>
      </c>
      <c r="C624">
        <v>27.75</v>
      </c>
      <c r="D624" s="2">
        <v>0.66998417600000004</v>
      </c>
      <c r="E624" s="2">
        <v>0.78353976800000003</v>
      </c>
      <c r="F624" s="2">
        <v>0.95285251599999998</v>
      </c>
      <c r="G624" s="2">
        <v>1.173088785</v>
      </c>
      <c r="H624" s="2">
        <v>1.077607591</v>
      </c>
    </row>
    <row r="625" spans="1:8" x14ac:dyDescent="0.35">
      <c r="A625">
        <v>2014</v>
      </c>
      <c r="B625">
        <v>70.5</v>
      </c>
      <c r="C625">
        <v>27.75</v>
      </c>
      <c r="D625" s="2">
        <v>0.68999723400000001</v>
      </c>
      <c r="E625" s="2">
        <v>0.69264261100000002</v>
      </c>
      <c r="F625" s="2">
        <v>0.91969415799999998</v>
      </c>
      <c r="G625" s="2">
        <v>9.0894448000000003E-2</v>
      </c>
      <c r="H625" s="2">
        <v>0.11259796599999999</v>
      </c>
    </row>
    <row r="626" spans="1:8" x14ac:dyDescent="0.35">
      <c r="A626">
        <v>2015</v>
      </c>
      <c r="B626">
        <v>70.5</v>
      </c>
      <c r="C626">
        <v>27.75</v>
      </c>
      <c r="D626" s="2">
        <v>0.68073843999999994</v>
      </c>
      <c r="E626" s="2">
        <v>0.78663782000000004</v>
      </c>
      <c r="F626" s="2">
        <v>1.645530653</v>
      </c>
      <c r="G626" s="2">
        <v>1.1073076989999999</v>
      </c>
      <c r="H626" s="2">
        <v>1.196088687</v>
      </c>
    </row>
    <row r="627" spans="1:8" x14ac:dyDescent="0.35">
      <c r="A627">
        <v>2016</v>
      </c>
      <c r="B627">
        <v>70.5</v>
      </c>
      <c r="C627">
        <v>27.75</v>
      </c>
      <c r="D627" s="2">
        <v>0.77158068000000002</v>
      </c>
      <c r="E627" s="2">
        <v>0.91061960500000005</v>
      </c>
      <c r="F627" s="2">
        <v>1.2094585390000001</v>
      </c>
      <c r="G627" s="2">
        <v>0.44285088</v>
      </c>
      <c r="H627" s="2">
        <v>0.28344185999999999</v>
      </c>
    </row>
    <row r="628" spans="1:8" x14ac:dyDescent="0.35">
      <c r="A628">
        <v>2017</v>
      </c>
      <c r="B628">
        <v>70.5</v>
      </c>
      <c r="C628">
        <v>27.75</v>
      </c>
      <c r="D628" s="2">
        <v>0.85682341699999998</v>
      </c>
      <c r="E628" s="2">
        <v>0.93763222199999996</v>
      </c>
      <c r="F628" s="2">
        <v>1.5907895649999999</v>
      </c>
      <c r="G628" s="2">
        <v>0.96858531199999998</v>
      </c>
      <c r="H628" s="2">
        <v>0.88876750699999996</v>
      </c>
    </row>
    <row r="629" spans="1:8" x14ac:dyDescent="0.35">
      <c r="A629">
        <v>2018</v>
      </c>
      <c r="B629">
        <v>70.5</v>
      </c>
      <c r="C629">
        <v>27.75</v>
      </c>
      <c r="D629" s="2">
        <v>-0.17283537600000001</v>
      </c>
      <c r="E629" s="2">
        <v>6.6041438999999993E-2</v>
      </c>
      <c r="F629" s="2">
        <v>0.415059391</v>
      </c>
      <c r="G629" s="2">
        <v>0.442565237</v>
      </c>
      <c r="H629" s="2">
        <v>0.19088124100000001</v>
      </c>
    </row>
    <row r="630" spans="1:8" x14ac:dyDescent="0.35">
      <c r="A630">
        <v>2019</v>
      </c>
      <c r="B630">
        <v>70.5</v>
      </c>
      <c r="C630">
        <v>27.75</v>
      </c>
      <c r="D630" s="2">
        <v>-0.18258512700000001</v>
      </c>
      <c r="E630" s="2">
        <v>7.2070797000000006E-2</v>
      </c>
      <c r="F630" s="2">
        <v>0.340174111</v>
      </c>
      <c r="G630" s="2">
        <v>0.60970500800000005</v>
      </c>
      <c r="H630" s="2">
        <v>0.61477431299999996</v>
      </c>
    </row>
    <row r="631" spans="1:8" x14ac:dyDescent="0.35">
      <c r="A631">
        <v>2020</v>
      </c>
      <c r="B631">
        <v>70.5</v>
      </c>
      <c r="C631">
        <v>27.75</v>
      </c>
      <c r="D631" s="2">
        <v>-0.176877804</v>
      </c>
      <c r="E631" s="2">
        <v>-3.1729846999999999E-2</v>
      </c>
      <c r="F631" s="2">
        <v>0.28400832100000001</v>
      </c>
      <c r="G631" s="2">
        <v>0.64218303499999996</v>
      </c>
      <c r="H631" s="2">
        <v>1.1316503339999999</v>
      </c>
    </row>
    <row r="632" spans="1:8" x14ac:dyDescent="0.35">
      <c r="A632">
        <v>1991</v>
      </c>
      <c r="B632">
        <v>70.5</v>
      </c>
      <c r="C632">
        <v>28</v>
      </c>
      <c r="D632" s="2">
        <v>0.76378030100000005</v>
      </c>
      <c r="E632" s="2">
        <v>0.78723399900000002</v>
      </c>
      <c r="F632" s="2">
        <v>0.93978114300000004</v>
      </c>
      <c r="G632" s="2">
        <v>3.0286572000000001E-2</v>
      </c>
      <c r="H632" s="2">
        <v>3.5928259999999999E-3</v>
      </c>
    </row>
    <row r="633" spans="1:8" x14ac:dyDescent="0.35">
      <c r="A633">
        <v>1992</v>
      </c>
      <c r="B633">
        <v>70.5</v>
      </c>
      <c r="C633">
        <v>28</v>
      </c>
      <c r="D633" s="2">
        <v>0.67188577900000002</v>
      </c>
      <c r="E633" s="2">
        <v>0.67894404600000002</v>
      </c>
      <c r="F633" s="2">
        <v>0.853777169</v>
      </c>
      <c r="G633" s="2">
        <v>0.35009596799999998</v>
      </c>
      <c r="H633" s="2">
        <v>1.100544086</v>
      </c>
    </row>
    <row r="634" spans="1:8" x14ac:dyDescent="0.35">
      <c r="A634">
        <v>1993</v>
      </c>
      <c r="B634">
        <v>70.5</v>
      </c>
      <c r="C634">
        <v>28</v>
      </c>
      <c r="D634" s="2">
        <v>0.67067950600000004</v>
      </c>
      <c r="E634" s="2">
        <v>0.99456507000000005</v>
      </c>
      <c r="F634" s="2">
        <v>1.7881736100000001</v>
      </c>
      <c r="G634" s="2">
        <v>1.1457331129999999</v>
      </c>
      <c r="H634" s="2">
        <v>0.97319731700000001</v>
      </c>
    </row>
    <row r="635" spans="1:8" x14ac:dyDescent="0.35">
      <c r="A635">
        <v>1994</v>
      </c>
      <c r="B635">
        <v>70.5</v>
      </c>
      <c r="C635">
        <v>28</v>
      </c>
      <c r="D635" s="2">
        <v>0.66935229900000004</v>
      </c>
      <c r="E635" s="2">
        <v>0.72242594400000004</v>
      </c>
      <c r="F635" s="2">
        <v>2.1926275190000002</v>
      </c>
      <c r="G635" s="2">
        <v>1.865306178</v>
      </c>
      <c r="H635" s="2">
        <v>2.1992870039999999</v>
      </c>
    </row>
    <row r="636" spans="1:8" x14ac:dyDescent="0.35">
      <c r="A636">
        <v>1995</v>
      </c>
      <c r="B636">
        <v>70.5</v>
      </c>
      <c r="C636">
        <v>28</v>
      </c>
      <c r="D636" s="2">
        <v>0.66958453399999995</v>
      </c>
      <c r="E636" s="2">
        <v>0.68293601199999998</v>
      </c>
      <c r="F636" s="2">
        <v>1.2661682169999999</v>
      </c>
      <c r="G636" s="2">
        <v>0.72213050300000003</v>
      </c>
      <c r="H636" s="2">
        <v>1.136446721</v>
      </c>
    </row>
    <row r="637" spans="1:8" x14ac:dyDescent="0.35">
      <c r="A637">
        <v>1996</v>
      </c>
      <c r="B637">
        <v>70.5</v>
      </c>
      <c r="C637">
        <v>28</v>
      </c>
      <c r="D637" s="2">
        <v>1.010966839</v>
      </c>
      <c r="E637" s="2">
        <v>1.5840854799999999</v>
      </c>
      <c r="F637" s="2">
        <v>1.6037043289999999</v>
      </c>
      <c r="G637" s="2">
        <v>0.70012408199999998</v>
      </c>
      <c r="H637" s="2">
        <v>-4.9471088000000003E-2</v>
      </c>
    </row>
    <row r="638" spans="1:8" x14ac:dyDescent="0.35">
      <c r="A638">
        <v>1997</v>
      </c>
      <c r="B638">
        <v>70.5</v>
      </c>
      <c r="C638">
        <v>28</v>
      </c>
      <c r="D638" s="2">
        <v>0.83738255100000003</v>
      </c>
      <c r="E638" s="2">
        <v>1.4936359749999999</v>
      </c>
      <c r="F638" s="2">
        <v>1.5723289229999999</v>
      </c>
      <c r="G638" s="2">
        <v>0.91241206399999997</v>
      </c>
      <c r="H638" s="2">
        <v>0.19447574400000001</v>
      </c>
    </row>
    <row r="639" spans="1:8" x14ac:dyDescent="0.35">
      <c r="A639">
        <v>1998</v>
      </c>
      <c r="B639">
        <v>70.5</v>
      </c>
      <c r="C639">
        <v>28</v>
      </c>
      <c r="D639" s="2">
        <v>0.669332229</v>
      </c>
      <c r="E639" s="2">
        <v>0.96505543100000002</v>
      </c>
      <c r="F639" s="2">
        <v>1.6813287720000001</v>
      </c>
      <c r="G639" s="2">
        <v>1.1483623970000001</v>
      </c>
      <c r="H639" s="2">
        <v>1.680922657</v>
      </c>
    </row>
    <row r="640" spans="1:8" x14ac:dyDescent="0.35">
      <c r="A640">
        <v>1999</v>
      </c>
      <c r="B640">
        <v>70.5</v>
      </c>
      <c r="C640">
        <v>28</v>
      </c>
      <c r="D640" s="2">
        <v>1.56719286</v>
      </c>
      <c r="E640" s="2">
        <v>1.645769338</v>
      </c>
      <c r="F640" s="2">
        <v>1.701880928</v>
      </c>
      <c r="G640" s="2">
        <v>1.1062686319999999</v>
      </c>
      <c r="H640" s="2">
        <v>1.0109516439999999</v>
      </c>
    </row>
    <row r="641" spans="1:8" x14ac:dyDescent="0.35">
      <c r="A641">
        <v>2000</v>
      </c>
      <c r="B641">
        <v>70.5</v>
      </c>
      <c r="C641">
        <v>28</v>
      </c>
      <c r="D641" s="2">
        <v>-0.20439587000000001</v>
      </c>
      <c r="E641" s="2">
        <v>-0.18373830399999999</v>
      </c>
      <c r="F641" s="2">
        <v>0.58560764200000004</v>
      </c>
      <c r="G641" s="2">
        <v>0.68194581600000004</v>
      </c>
      <c r="H641" s="2">
        <v>0.65829724700000003</v>
      </c>
    </row>
    <row r="642" spans="1:8" x14ac:dyDescent="0.35">
      <c r="A642">
        <v>2001</v>
      </c>
      <c r="B642">
        <v>70.5</v>
      </c>
      <c r="C642">
        <v>28</v>
      </c>
      <c r="D642" s="2">
        <v>0.74286171599999995</v>
      </c>
      <c r="E642" s="2">
        <v>1.185710665</v>
      </c>
      <c r="F642" s="2">
        <v>2.0331560720000001</v>
      </c>
      <c r="G642" s="2">
        <v>1.7391364119999999</v>
      </c>
      <c r="H642" s="2">
        <v>1.38079986</v>
      </c>
    </row>
    <row r="643" spans="1:8" x14ac:dyDescent="0.35">
      <c r="A643">
        <v>2002</v>
      </c>
      <c r="B643">
        <v>70.5</v>
      </c>
      <c r="C643">
        <v>28</v>
      </c>
      <c r="D643" s="2">
        <v>-0.183268396</v>
      </c>
      <c r="E643" s="2">
        <v>-4.7993068E-2</v>
      </c>
      <c r="F643" s="2">
        <v>-4.7993068E-2</v>
      </c>
      <c r="G643" s="2">
        <v>-9.3483708999999998E-2</v>
      </c>
      <c r="H643" s="2">
        <v>-8.1191447999999999E-2</v>
      </c>
    </row>
    <row r="644" spans="1:8" x14ac:dyDescent="0.35">
      <c r="A644">
        <v>2003</v>
      </c>
      <c r="B644">
        <v>70.5</v>
      </c>
      <c r="C644">
        <v>28</v>
      </c>
      <c r="D644" s="2">
        <v>0.66940104199999995</v>
      </c>
      <c r="E644" s="2">
        <v>0.67088011000000003</v>
      </c>
      <c r="F644" s="2">
        <v>1.207908513</v>
      </c>
      <c r="G644" s="2">
        <v>1.1287912389999999</v>
      </c>
      <c r="H644" s="2">
        <v>1.127539144</v>
      </c>
    </row>
    <row r="645" spans="1:8" x14ac:dyDescent="0.35">
      <c r="A645">
        <v>2004</v>
      </c>
      <c r="B645">
        <v>70.5</v>
      </c>
      <c r="C645">
        <v>28</v>
      </c>
      <c r="D645" s="2">
        <v>0.66940104199999995</v>
      </c>
      <c r="E645" s="2">
        <v>0.67088011000000003</v>
      </c>
      <c r="F645" s="2">
        <v>1.207908513</v>
      </c>
      <c r="G645" s="2">
        <v>1.1287912389999999</v>
      </c>
      <c r="H645" s="2">
        <v>1.127539144</v>
      </c>
    </row>
    <row r="646" spans="1:8" x14ac:dyDescent="0.35">
      <c r="A646">
        <v>2005</v>
      </c>
      <c r="B646">
        <v>70.5</v>
      </c>
      <c r="C646">
        <v>28</v>
      </c>
      <c r="D646" s="2">
        <v>0.97478377400000005</v>
      </c>
      <c r="E646" s="2">
        <v>1.1691396759999999</v>
      </c>
      <c r="F646" s="2">
        <v>1.3507369789999999</v>
      </c>
      <c r="G646" s="2">
        <v>0.482874054</v>
      </c>
      <c r="H646" s="2">
        <v>0.482874054</v>
      </c>
    </row>
    <row r="647" spans="1:8" x14ac:dyDescent="0.35">
      <c r="A647">
        <v>2006</v>
      </c>
      <c r="B647">
        <v>70.5</v>
      </c>
      <c r="C647">
        <v>28</v>
      </c>
      <c r="D647" s="2">
        <v>-0.194298426</v>
      </c>
      <c r="E647" s="2">
        <v>0.18419117300000001</v>
      </c>
      <c r="F647" s="2">
        <v>0.237505086</v>
      </c>
      <c r="G647" s="2">
        <v>2.5209602389999999</v>
      </c>
      <c r="H647" s="2">
        <v>2.3300468890000001</v>
      </c>
    </row>
    <row r="648" spans="1:8" x14ac:dyDescent="0.35">
      <c r="A648">
        <v>2007</v>
      </c>
      <c r="B648">
        <v>70.5</v>
      </c>
      <c r="C648">
        <v>28</v>
      </c>
      <c r="D648" s="2">
        <v>0.73282236599999995</v>
      </c>
      <c r="E648" s="2">
        <v>0.74429694099999999</v>
      </c>
      <c r="F648" s="2">
        <v>0.92424403700000002</v>
      </c>
      <c r="G648" s="2">
        <v>0.87141782199999995</v>
      </c>
      <c r="H648" s="2">
        <v>1.566968355</v>
      </c>
    </row>
    <row r="649" spans="1:8" x14ac:dyDescent="0.35">
      <c r="A649">
        <v>2008</v>
      </c>
      <c r="B649">
        <v>70.5</v>
      </c>
      <c r="C649">
        <v>28</v>
      </c>
      <c r="D649" s="2">
        <v>0.69258700699999998</v>
      </c>
      <c r="E649" s="2">
        <v>0.87715047599999996</v>
      </c>
      <c r="F649" s="2">
        <v>1.349100915</v>
      </c>
      <c r="G649" s="2">
        <v>0.64133973499999997</v>
      </c>
      <c r="H649" s="2">
        <v>0.44040923300000001</v>
      </c>
    </row>
    <row r="650" spans="1:8" x14ac:dyDescent="0.35">
      <c r="A650">
        <v>2009</v>
      </c>
      <c r="B650">
        <v>70.5</v>
      </c>
      <c r="C650">
        <v>28</v>
      </c>
      <c r="D650" s="2">
        <v>-0.204466589</v>
      </c>
      <c r="E650" s="2">
        <v>6.1622098E-2</v>
      </c>
      <c r="F650" s="2">
        <v>0.46450127899999999</v>
      </c>
      <c r="G650" s="2">
        <v>0.49135277199999999</v>
      </c>
      <c r="H650" s="2">
        <v>0.31710125700000003</v>
      </c>
    </row>
    <row r="651" spans="1:8" x14ac:dyDescent="0.35">
      <c r="A651">
        <v>2010</v>
      </c>
      <c r="B651">
        <v>70.5</v>
      </c>
      <c r="C651">
        <v>28</v>
      </c>
      <c r="D651" s="2">
        <v>0.66934369800000004</v>
      </c>
      <c r="E651" s="2">
        <v>1.0484834949999999</v>
      </c>
      <c r="F651" s="2">
        <v>2.1529971469999998</v>
      </c>
      <c r="G651" s="2">
        <v>2.0833013419999999</v>
      </c>
      <c r="H651" s="2">
        <v>1.9942632490000001</v>
      </c>
    </row>
    <row r="652" spans="1:8" x14ac:dyDescent="0.35">
      <c r="A652">
        <v>2011</v>
      </c>
      <c r="B652">
        <v>70.5</v>
      </c>
      <c r="C652">
        <v>28</v>
      </c>
      <c r="D652" s="2">
        <v>0.67177119100000005</v>
      </c>
      <c r="E652" s="2">
        <v>0.67432826700000004</v>
      </c>
      <c r="F652" s="2">
        <v>0.99275043399999996</v>
      </c>
      <c r="G652" s="2">
        <v>0.91421270099999996</v>
      </c>
      <c r="H652" s="2">
        <v>1.727840501</v>
      </c>
    </row>
    <row r="653" spans="1:8" x14ac:dyDescent="0.35">
      <c r="A653">
        <v>2012</v>
      </c>
      <c r="B653">
        <v>70.5</v>
      </c>
      <c r="C653">
        <v>28</v>
      </c>
      <c r="D653" s="2">
        <v>0.68171731899999999</v>
      </c>
      <c r="E653" s="2">
        <v>0.76598592099999996</v>
      </c>
      <c r="F653" s="2">
        <v>0.85534340900000005</v>
      </c>
      <c r="G653" s="2">
        <v>1.273410878</v>
      </c>
      <c r="H653" s="2">
        <v>1.430215915</v>
      </c>
    </row>
    <row r="654" spans="1:8" x14ac:dyDescent="0.35">
      <c r="A654">
        <v>2013</v>
      </c>
      <c r="B654">
        <v>70.5</v>
      </c>
      <c r="C654">
        <v>28</v>
      </c>
      <c r="D654" s="2">
        <v>0.67141593799999999</v>
      </c>
      <c r="E654" s="2">
        <v>0.77329675600000003</v>
      </c>
      <c r="F654" s="2">
        <v>0.93828342899999995</v>
      </c>
      <c r="G654" s="2">
        <v>1.179138952</v>
      </c>
      <c r="H654" s="2">
        <v>1.0932401110000001</v>
      </c>
    </row>
    <row r="655" spans="1:8" x14ac:dyDescent="0.35">
      <c r="A655">
        <v>2014</v>
      </c>
      <c r="B655">
        <v>70.5</v>
      </c>
      <c r="C655">
        <v>28</v>
      </c>
      <c r="D655" s="2">
        <v>0.68136331500000002</v>
      </c>
      <c r="E655" s="2">
        <v>0.68150891899999999</v>
      </c>
      <c r="F655" s="2">
        <v>0.87031944400000005</v>
      </c>
      <c r="G655" s="2">
        <v>3.9069594999999999E-2</v>
      </c>
      <c r="H655" s="2">
        <v>5.0264757E-2</v>
      </c>
    </row>
    <row r="656" spans="1:8" x14ac:dyDescent="0.35">
      <c r="A656">
        <v>2015</v>
      </c>
      <c r="B656">
        <v>70.5</v>
      </c>
      <c r="C656">
        <v>28</v>
      </c>
      <c r="D656" s="2">
        <v>0.676817263</v>
      </c>
      <c r="E656" s="2">
        <v>0.74448117700000005</v>
      </c>
      <c r="F656" s="2">
        <v>1.598859099</v>
      </c>
      <c r="G656" s="2">
        <v>1.0386711820000001</v>
      </c>
      <c r="H656" s="2">
        <v>1.1076722379999999</v>
      </c>
    </row>
    <row r="657" spans="1:8" x14ac:dyDescent="0.35">
      <c r="A657">
        <v>2016</v>
      </c>
      <c r="B657">
        <v>70.5</v>
      </c>
      <c r="C657">
        <v>28</v>
      </c>
      <c r="D657" s="2">
        <v>0.78285210500000002</v>
      </c>
      <c r="E657" s="2">
        <v>0.90824451900000003</v>
      </c>
      <c r="F657" s="2">
        <v>1.208721757</v>
      </c>
      <c r="G657" s="2">
        <v>0.37136353</v>
      </c>
      <c r="H657" s="2">
        <v>0.222284079</v>
      </c>
    </row>
    <row r="658" spans="1:8" x14ac:dyDescent="0.35">
      <c r="A658">
        <v>2017</v>
      </c>
      <c r="B658">
        <v>70.5</v>
      </c>
      <c r="C658">
        <v>28</v>
      </c>
      <c r="D658" s="2">
        <v>0.85233350299999999</v>
      </c>
      <c r="E658" s="2">
        <v>0.90849170099999998</v>
      </c>
      <c r="F658" s="2">
        <v>1.5282117040000001</v>
      </c>
      <c r="G658" s="2">
        <v>0.90820244299999997</v>
      </c>
      <c r="H658" s="2">
        <v>0.85212145100000003</v>
      </c>
    </row>
    <row r="659" spans="1:8" x14ac:dyDescent="0.35">
      <c r="A659">
        <v>2018</v>
      </c>
      <c r="B659">
        <v>70.5</v>
      </c>
      <c r="C659">
        <v>28</v>
      </c>
      <c r="D659" s="2">
        <v>-0.17692206699999999</v>
      </c>
      <c r="E659" s="2">
        <v>6.1333389000000002E-2</v>
      </c>
      <c r="F659" s="2">
        <v>0.38701101399999999</v>
      </c>
      <c r="G659" s="2">
        <v>0.36505716300000002</v>
      </c>
      <c r="H659" s="2">
        <v>0.119386352</v>
      </c>
    </row>
    <row r="660" spans="1:8" x14ac:dyDescent="0.35">
      <c r="A660">
        <v>2019</v>
      </c>
      <c r="B660">
        <v>70.5</v>
      </c>
      <c r="C660">
        <v>28</v>
      </c>
      <c r="D660" s="2">
        <v>-0.19969392</v>
      </c>
      <c r="E660" s="2">
        <v>3.8718270999999999E-2</v>
      </c>
      <c r="F660" s="2">
        <v>0.30469162399999999</v>
      </c>
      <c r="G660" s="2">
        <v>0.58154002900000001</v>
      </c>
      <c r="H660" s="2">
        <v>0.56625749299999995</v>
      </c>
    </row>
    <row r="661" spans="1:8" x14ac:dyDescent="0.35">
      <c r="A661">
        <v>2020</v>
      </c>
      <c r="B661">
        <v>70.5</v>
      </c>
      <c r="C661">
        <v>28</v>
      </c>
      <c r="D661" s="2">
        <v>-0.18034018800000001</v>
      </c>
      <c r="E661" s="2">
        <v>-1.0250423999999999E-2</v>
      </c>
      <c r="F661" s="2">
        <v>0.295801327</v>
      </c>
      <c r="G661" s="2">
        <v>0.60627907800000003</v>
      </c>
      <c r="H661" s="2">
        <v>1.083187508</v>
      </c>
    </row>
    <row r="662" spans="1:8" x14ac:dyDescent="0.35">
      <c r="A662">
        <v>1991</v>
      </c>
      <c r="B662">
        <v>70.75</v>
      </c>
      <c r="C662">
        <v>26.25</v>
      </c>
      <c r="D662" s="2">
        <v>0.42686174599999999</v>
      </c>
      <c r="E662" s="2">
        <v>0.47034251799999999</v>
      </c>
      <c r="F662" s="2">
        <v>0.70938789599999996</v>
      </c>
      <c r="G662" s="2">
        <v>0.585946623</v>
      </c>
      <c r="H662" s="2">
        <v>0.57521830699999998</v>
      </c>
    </row>
    <row r="663" spans="1:8" x14ac:dyDescent="0.35">
      <c r="A663">
        <v>1992</v>
      </c>
      <c r="B663">
        <v>70.75</v>
      </c>
      <c r="C663">
        <v>26.25</v>
      </c>
      <c r="D663" s="2">
        <v>0.481983518</v>
      </c>
      <c r="E663" s="2">
        <v>0.50577537299999997</v>
      </c>
      <c r="F663" s="2">
        <v>0.92169461399999997</v>
      </c>
      <c r="G663" s="2">
        <v>0.63025398200000005</v>
      </c>
      <c r="H663" s="2">
        <v>1.273599578</v>
      </c>
    </row>
    <row r="664" spans="1:8" x14ac:dyDescent="0.35">
      <c r="A664">
        <v>1993</v>
      </c>
      <c r="B664">
        <v>70.75</v>
      </c>
      <c r="C664">
        <v>26.25</v>
      </c>
      <c r="D664" s="2">
        <v>0.42938719199999997</v>
      </c>
      <c r="E664" s="2">
        <v>0.69400235799999999</v>
      </c>
      <c r="F664" s="2">
        <v>2.0314563560000001</v>
      </c>
      <c r="G664" s="2">
        <v>1.571836002</v>
      </c>
      <c r="H664" s="2">
        <v>1.6402868269999999</v>
      </c>
    </row>
    <row r="665" spans="1:8" x14ac:dyDescent="0.35">
      <c r="A665">
        <v>1994</v>
      </c>
      <c r="B665">
        <v>70.75</v>
      </c>
      <c r="C665">
        <v>26.25</v>
      </c>
      <c r="D665" s="2">
        <v>0.42673790099999998</v>
      </c>
      <c r="E665" s="2">
        <v>0.47082256700000003</v>
      </c>
      <c r="F665" s="2">
        <v>1.281944218</v>
      </c>
      <c r="G665" s="2">
        <v>1.2391421469999999</v>
      </c>
      <c r="H665" s="2">
        <v>1.705010852</v>
      </c>
    </row>
    <row r="666" spans="1:8" x14ac:dyDescent="0.35">
      <c r="A666">
        <v>1995</v>
      </c>
      <c r="B666">
        <v>70.75</v>
      </c>
      <c r="C666">
        <v>26.25</v>
      </c>
      <c r="D666" s="2">
        <v>0.43048489699999998</v>
      </c>
      <c r="E666" s="2">
        <v>0.52688307300000004</v>
      </c>
      <c r="F666" s="2">
        <v>1.712234155</v>
      </c>
      <c r="G666" s="2">
        <v>1.3295278559999999</v>
      </c>
      <c r="H666" s="2">
        <v>1.2541378569999999</v>
      </c>
    </row>
    <row r="667" spans="1:8" x14ac:dyDescent="0.35">
      <c r="A667">
        <v>1996</v>
      </c>
      <c r="B667">
        <v>70.75</v>
      </c>
      <c r="C667">
        <v>26.25</v>
      </c>
      <c r="D667" s="2">
        <v>0.705163125</v>
      </c>
      <c r="E667" s="2">
        <v>1.4860540289999999</v>
      </c>
      <c r="F667" s="2">
        <v>1.660007929</v>
      </c>
      <c r="G667" s="2">
        <v>1.153145426</v>
      </c>
      <c r="H667" s="2">
        <v>0.28512132600000001</v>
      </c>
    </row>
    <row r="668" spans="1:8" x14ac:dyDescent="0.35">
      <c r="A668">
        <v>1997</v>
      </c>
      <c r="B668">
        <v>70.75</v>
      </c>
      <c r="C668">
        <v>26.25</v>
      </c>
      <c r="D668" s="2">
        <v>0.48572855500000001</v>
      </c>
      <c r="E668" s="2">
        <v>1.010924071</v>
      </c>
      <c r="F668" s="2">
        <v>1.1976268160000001</v>
      </c>
      <c r="G668" s="2">
        <v>1.0422416560000001</v>
      </c>
      <c r="H668" s="2">
        <v>0.81796133100000001</v>
      </c>
    </row>
    <row r="669" spans="1:8" x14ac:dyDescent="0.35">
      <c r="A669">
        <v>1998</v>
      </c>
      <c r="B669">
        <v>70.75</v>
      </c>
      <c r="C669">
        <v>26.25</v>
      </c>
      <c r="D669" s="2">
        <v>0.42671219700000002</v>
      </c>
      <c r="E669" s="2">
        <v>0.862323222</v>
      </c>
      <c r="F669" s="2">
        <v>0.96535707199999998</v>
      </c>
      <c r="G669" s="2">
        <v>0.50819056600000001</v>
      </c>
      <c r="H669" s="2">
        <v>0.83361419199999998</v>
      </c>
    </row>
    <row r="670" spans="1:8" x14ac:dyDescent="0.35">
      <c r="A670">
        <v>1999</v>
      </c>
      <c r="B670">
        <v>70.75</v>
      </c>
      <c r="C670">
        <v>26.25</v>
      </c>
      <c r="D670" s="2">
        <v>1.1270164819999999</v>
      </c>
      <c r="E670" s="2">
        <v>1.4817388010000001</v>
      </c>
      <c r="F670" s="2">
        <v>1.58086792</v>
      </c>
      <c r="G670" s="2">
        <v>0.84788016300000002</v>
      </c>
      <c r="H670" s="2">
        <v>0.46274415899999999</v>
      </c>
    </row>
    <row r="671" spans="1:8" x14ac:dyDescent="0.35">
      <c r="A671">
        <v>2000</v>
      </c>
      <c r="B671">
        <v>70.75</v>
      </c>
      <c r="C671">
        <v>26.25</v>
      </c>
      <c r="D671" s="2">
        <v>-0.14757071999999999</v>
      </c>
      <c r="E671" s="2">
        <v>-0.14757071999999999</v>
      </c>
      <c r="F671" s="2">
        <v>-0.14757071999999999</v>
      </c>
      <c r="G671" s="2">
        <v>-0.14757071999999999</v>
      </c>
      <c r="H671" s="2">
        <v>-0.146413605</v>
      </c>
    </row>
    <row r="672" spans="1:8" x14ac:dyDescent="0.35">
      <c r="A672">
        <v>2001</v>
      </c>
      <c r="B672">
        <v>70.75</v>
      </c>
      <c r="C672">
        <v>26.25</v>
      </c>
      <c r="D672" s="2">
        <v>0.438758117</v>
      </c>
      <c r="E672" s="2">
        <v>1.076258216</v>
      </c>
      <c r="F672" s="2">
        <v>2.154209372</v>
      </c>
      <c r="G672" s="2">
        <v>1.9858988070000001</v>
      </c>
      <c r="H672" s="2">
        <v>1.516931282</v>
      </c>
    </row>
    <row r="673" spans="1:8" x14ac:dyDescent="0.35">
      <c r="A673">
        <v>2002</v>
      </c>
      <c r="B673">
        <v>70.75</v>
      </c>
      <c r="C673">
        <v>26.25</v>
      </c>
      <c r="D673" s="2">
        <v>-0.14757071999999999</v>
      </c>
      <c r="E673" s="2">
        <v>-0.14757071999999999</v>
      </c>
      <c r="F673" s="2">
        <v>-0.14757071999999999</v>
      </c>
      <c r="G673" s="2">
        <v>-0.14757071999999999</v>
      </c>
      <c r="H673" s="2">
        <v>-0.13527189000000001</v>
      </c>
    </row>
    <row r="674" spans="1:8" x14ac:dyDescent="0.35">
      <c r="A674">
        <v>2003</v>
      </c>
      <c r="B674">
        <v>70.75</v>
      </c>
      <c r="C674">
        <v>26.25</v>
      </c>
      <c r="D674" s="2">
        <v>0.42673790099999998</v>
      </c>
      <c r="E674" s="2">
        <v>0.53590005299999999</v>
      </c>
      <c r="F674" s="2">
        <v>1.478523059</v>
      </c>
      <c r="G674" s="2">
        <v>1.43657938</v>
      </c>
      <c r="H674" s="2">
        <v>1.3531813909999999</v>
      </c>
    </row>
    <row r="675" spans="1:8" x14ac:dyDescent="0.35">
      <c r="A675">
        <v>2004</v>
      </c>
      <c r="B675">
        <v>70.75</v>
      </c>
      <c r="C675">
        <v>26.25</v>
      </c>
      <c r="D675" s="2">
        <v>0.42673790099999998</v>
      </c>
      <c r="E675" s="2">
        <v>0.53590005299999999</v>
      </c>
      <c r="F675" s="2">
        <v>1.478523059</v>
      </c>
      <c r="G675" s="2">
        <v>1.43657938</v>
      </c>
      <c r="H675" s="2">
        <v>1.3531813909999999</v>
      </c>
    </row>
    <row r="676" spans="1:8" x14ac:dyDescent="0.35">
      <c r="A676">
        <v>2005</v>
      </c>
      <c r="B676">
        <v>70.75</v>
      </c>
      <c r="C676">
        <v>26.25</v>
      </c>
      <c r="D676" s="2">
        <v>0.56594404799999998</v>
      </c>
      <c r="E676" s="2">
        <v>0.82621798999999996</v>
      </c>
      <c r="F676" s="2">
        <v>1.067830222</v>
      </c>
      <c r="G676" s="2">
        <v>0.56908542699999998</v>
      </c>
      <c r="H676" s="2">
        <v>0.56908542699999998</v>
      </c>
    </row>
    <row r="677" spans="1:8" x14ac:dyDescent="0.35">
      <c r="A677">
        <v>2006</v>
      </c>
      <c r="B677">
        <v>70.75</v>
      </c>
      <c r="C677">
        <v>26.25</v>
      </c>
      <c r="D677" s="2">
        <v>9.4834662E-2</v>
      </c>
      <c r="E677" s="2">
        <v>0.31000625100000001</v>
      </c>
      <c r="F677" s="2">
        <v>0.512913807</v>
      </c>
      <c r="G677" s="2">
        <v>2.5793182510000001</v>
      </c>
      <c r="H677" s="2">
        <v>2.6540422650000002</v>
      </c>
    </row>
    <row r="678" spans="1:8" x14ac:dyDescent="0.35">
      <c r="A678">
        <v>2007</v>
      </c>
      <c r="B678">
        <v>70.75</v>
      </c>
      <c r="C678">
        <v>26.25</v>
      </c>
      <c r="D678" s="2">
        <v>0.446551849</v>
      </c>
      <c r="E678" s="2">
        <v>0.53076965499999995</v>
      </c>
      <c r="F678" s="2">
        <v>1.0802028340000001</v>
      </c>
      <c r="G678" s="2">
        <v>0.84634131700000004</v>
      </c>
      <c r="H678" s="2">
        <v>1.148488631</v>
      </c>
    </row>
    <row r="679" spans="1:8" x14ac:dyDescent="0.35">
      <c r="A679">
        <v>2008</v>
      </c>
      <c r="B679">
        <v>70.75</v>
      </c>
      <c r="C679">
        <v>26.25</v>
      </c>
      <c r="D679" s="2">
        <v>0.42714214099999998</v>
      </c>
      <c r="E679" s="2">
        <v>0.46520539500000002</v>
      </c>
      <c r="F679" s="2">
        <v>1.123604614</v>
      </c>
      <c r="G679" s="2">
        <v>1.083107767</v>
      </c>
      <c r="H679" s="2">
        <v>1.0510698519999999</v>
      </c>
    </row>
    <row r="680" spans="1:8" x14ac:dyDescent="0.35">
      <c r="A680">
        <v>2009</v>
      </c>
      <c r="B680">
        <v>70.75</v>
      </c>
      <c r="C680">
        <v>26.25</v>
      </c>
      <c r="D680" s="2">
        <v>-0.147383183</v>
      </c>
      <c r="E680" s="2">
        <v>4.7571461000000002E-2</v>
      </c>
      <c r="F680" s="2">
        <v>0.832879535</v>
      </c>
      <c r="G680" s="2">
        <v>0.89807873599999999</v>
      </c>
      <c r="H680" s="2">
        <v>0.98183088900000004</v>
      </c>
    </row>
    <row r="681" spans="1:8" x14ac:dyDescent="0.35">
      <c r="A681">
        <v>2010</v>
      </c>
      <c r="B681">
        <v>70.75</v>
      </c>
      <c r="C681">
        <v>26.25</v>
      </c>
      <c r="D681" s="2">
        <v>0.42671687000000003</v>
      </c>
      <c r="E681" s="2">
        <v>0.70321879799999998</v>
      </c>
      <c r="F681" s="2">
        <v>1.9220216960000001</v>
      </c>
      <c r="G681" s="2">
        <v>1.538828391</v>
      </c>
      <c r="H681" s="2">
        <v>1.722499124</v>
      </c>
    </row>
    <row r="682" spans="1:8" x14ac:dyDescent="0.35">
      <c r="A682">
        <v>2011</v>
      </c>
      <c r="B682">
        <v>70.75</v>
      </c>
      <c r="C682">
        <v>26.25</v>
      </c>
      <c r="D682" s="2">
        <v>0.42675659399999999</v>
      </c>
      <c r="E682" s="2">
        <v>0.44750437999999998</v>
      </c>
      <c r="F682" s="2">
        <v>0.91927745900000002</v>
      </c>
      <c r="G682" s="2">
        <v>1.885159689</v>
      </c>
      <c r="H682" s="2">
        <v>2.5416686579999999</v>
      </c>
    </row>
    <row r="683" spans="1:8" x14ac:dyDescent="0.35">
      <c r="A683">
        <v>2012</v>
      </c>
      <c r="B683">
        <v>70.75</v>
      </c>
      <c r="C683">
        <v>26.25</v>
      </c>
      <c r="D683" s="2">
        <v>0.43678942900000001</v>
      </c>
      <c r="E683" s="2">
        <v>0.50627969399999995</v>
      </c>
      <c r="F683" s="2">
        <v>0.58113840800000005</v>
      </c>
      <c r="G683" s="2">
        <v>0.95299797600000002</v>
      </c>
      <c r="H683" s="2">
        <v>1.0923477479999999</v>
      </c>
    </row>
    <row r="684" spans="1:8" x14ac:dyDescent="0.35">
      <c r="A684">
        <v>2013</v>
      </c>
      <c r="B684">
        <v>70.75</v>
      </c>
      <c r="C684">
        <v>26.25</v>
      </c>
      <c r="D684" s="2">
        <v>0.431397947</v>
      </c>
      <c r="E684" s="2">
        <v>0.90264543699999999</v>
      </c>
      <c r="F684" s="2">
        <v>1.5002933789999999</v>
      </c>
      <c r="G684" s="2">
        <v>1.7563991560000001</v>
      </c>
      <c r="H684" s="2">
        <v>1.4898934500000001</v>
      </c>
    </row>
    <row r="685" spans="1:8" x14ac:dyDescent="0.35">
      <c r="A685">
        <v>2014</v>
      </c>
      <c r="B685">
        <v>70.75</v>
      </c>
      <c r="C685">
        <v>26.25</v>
      </c>
      <c r="D685" s="2">
        <v>0.48876604499999998</v>
      </c>
      <c r="E685" s="2">
        <v>0.50958985300000004</v>
      </c>
      <c r="F685" s="2">
        <v>0.98532733100000003</v>
      </c>
      <c r="G685" s="2">
        <v>0.43740762900000002</v>
      </c>
      <c r="H685" s="2">
        <v>0.41714554700000001</v>
      </c>
    </row>
    <row r="686" spans="1:8" x14ac:dyDescent="0.35">
      <c r="A686">
        <v>2015</v>
      </c>
      <c r="B686">
        <v>70.75</v>
      </c>
      <c r="C686">
        <v>26.25</v>
      </c>
      <c r="D686" s="2">
        <v>0.442618974</v>
      </c>
      <c r="E686" s="2">
        <v>0.61311348200000004</v>
      </c>
      <c r="F686" s="2">
        <v>1.46669714</v>
      </c>
      <c r="G686" s="2">
        <v>1.1013645089999999</v>
      </c>
      <c r="H686" s="2">
        <v>1.3105897689999999</v>
      </c>
    </row>
    <row r="687" spans="1:8" x14ac:dyDescent="0.35">
      <c r="A687">
        <v>2016</v>
      </c>
      <c r="B687">
        <v>70.75</v>
      </c>
      <c r="C687">
        <v>26.25</v>
      </c>
      <c r="D687" s="2">
        <v>0.42725663200000003</v>
      </c>
      <c r="E687" s="2">
        <v>0.566618858</v>
      </c>
      <c r="F687" s="2">
        <v>1.033799261</v>
      </c>
      <c r="G687" s="2">
        <v>1.008949501</v>
      </c>
      <c r="H687" s="2">
        <v>0.94970824499999995</v>
      </c>
    </row>
    <row r="688" spans="1:8" x14ac:dyDescent="0.35">
      <c r="A688">
        <v>2017</v>
      </c>
      <c r="B688">
        <v>70.75</v>
      </c>
      <c r="C688">
        <v>26.25</v>
      </c>
      <c r="D688" s="2">
        <v>0.45068688800000001</v>
      </c>
      <c r="E688" s="2">
        <v>0.95750770500000004</v>
      </c>
      <c r="F688" s="2">
        <v>1.788743312</v>
      </c>
      <c r="G688" s="2">
        <v>1.343023369</v>
      </c>
      <c r="H688" s="2">
        <v>0.90779179399999999</v>
      </c>
    </row>
    <row r="689" spans="1:8" x14ac:dyDescent="0.35">
      <c r="A689">
        <v>2018</v>
      </c>
      <c r="B689">
        <v>70.75</v>
      </c>
      <c r="C689">
        <v>26.25</v>
      </c>
      <c r="D689" s="2">
        <v>-0.140949456</v>
      </c>
      <c r="E689" s="2">
        <v>-0.11394795200000001</v>
      </c>
      <c r="F689" s="2">
        <v>9.6477796000000005E-2</v>
      </c>
      <c r="G689" s="2">
        <v>0.42295596400000002</v>
      </c>
      <c r="H689" s="2">
        <v>0.448705884</v>
      </c>
    </row>
    <row r="690" spans="1:8" x14ac:dyDescent="0.35">
      <c r="A690">
        <v>2019</v>
      </c>
      <c r="B690">
        <v>70.75</v>
      </c>
      <c r="C690">
        <v>26.25</v>
      </c>
      <c r="D690" s="2">
        <v>-7.165121E-3</v>
      </c>
      <c r="E690" s="2">
        <v>0.174435967</v>
      </c>
      <c r="F690" s="2">
        <v>0.66494014999999995</v>
      </c>
      <c r="G690" s="2">
        <v>0.67726812400000003</v>
      </c>
      <c r="H690" s="2">
        <v>0.99172983800000003</v>
      </c>
    </row>
    <row r="691" spans="1:8" x14ac:dyDescent="0.35">
      <c r="A691">
        <v>2020</v>
      </c>
      <c r="B691">
        <v>70.75</v>
      </c>
      <c r="C691">
        <v>26.25</v>
      </c>
      <c r="D691" s="2">
        <v>-0.130941001</v>
      </c>
      <c r="E691" s="2">
        <v>4.9596050000000003E-2</v>
      </c>
      <c r="F691" s="2">
        <v>0.32215350100000001</v>
      </c>
      <c r="G691" s="2">
        <v>1.2616862790000001</v>
      </c>
      <c r="H691" s="2">
        <v>1.2811158869999999</v>
      </c>
    </row>
    <row r="692" spans="1:8" x14ac:dyDescent="0.35">
      <c r="A692">
        <v>1991</v>
      </c>
      <c r="B692">
        <v>70.75</v>
      </c>
      <c r="C692">
        <v>26.5</v>
      </c>
      <c r="D692" s="2">
        <v>0.50342735999999999</v>
      </c>
      <c r="E692" s="2">
        <v>0.67622709999999997</v>
      </c>
      <c r="F692" s="2">
        <v>0.79370247000000005</v>
      </c>
      <c r="G692" s="2">
        <v>0.47452443999999999</v>
      </c>
      <c r="H692" s="2">
        <v>0.29775953999999999</v>
      </c>
    </row>
    <row r="693" spans="1:8" x14ac:dyDescent="0.35">
      <c r="A693">
        <v>1992</v>
      </c>
      <c r="B693">
        <v>70.75</v>
      </c>
      <c r="C693">
        <v>26.5</v>
      </c>
      <c r="D693" s="2">
        <v>0.54043918000000002</v>
      </c>
      <c r="E693" s="2">
        <v>0.58441514999999999</v>
      </c>
      <c r="F693" s="2">
        <v>0.99658559000000002</v>
      </c>
      <c r="G693" s="2">
        <v>0.78024057999999996</v>
      </c>
      <c r="H693" s="2">
        <v>1.15521768</v>
      </c>
    </row>
    <row r="694" spans="1:8" x14ac:dyDescent="0.35">
      <c r="A694">
        <v>1993</v>
      </c>
      <c r="B694">
        <v>70.75</v>
      </c>
      <c r="C694">
        <v>26.5</v>
      </c>
      <c r="D694" s="2">
        <v>0.51192585000000002</v>
      </c>
      <c r="E694" s="2">
        <v>0.89656524999999998</v>
      </c>
      <c r="F694" s="2">
        <v>2.2370999600000001</v>
      </c>
      <c r="G694" s="2">
        <v>1.7321903999999999</v>
      </c>
      <c r="H694" s="2">
        <v>1.6126244599999999</v>
      </c>
    </row>
    <row r="695" spans="1:8" x14ac:dyDescent="0.35">
      <c r="A695">
        <v>1994</v>
      </c>
      <c r="B695">
        <v>70.75</v>
      </c>
      <c r="C695">
        <v>26.5</v>
      </c>
      <c r="D695" s="2">
        <v>0.50415688999999997</v>
      </c>
      <c r="E695" s="2">
        <v>0.59529454000000004</v>
      </c>
      <c r="F695" s="2">
        <v>1.2242050499999999</v>
      </c>
      <c r="G695" s="2">
        <v>0.92437932</v>
      </c>
      <c r="H695" s="2">
        <v>1.5597259800000001</v>
      </c>
    </row>
    <row r="696" spans="1:8" x14ac:dyDescent="0.35">
      <c r="A696">
        <v>1995</v>
      </c>
      <c r="B696">
        <v>70.75</v>
      </c>
      <c r="C696">
        <v>26.5</v>
      </c>
      <c r="D696" s="2">
        <v>0.51099351000000004</v>
      </c>
      <c r="E696" s="2">
        <v>0.66602808999999996</v>
      </c>
      <c r="F696" s="2">
        <v>1.7991795100000001</v>
      </c>
      <c r="G696" s="2">
        <v>1.44037861</v>
      </c>
      <c r="H696" s="2">
        <v>1.32110499</v>
      </c>
    </row>
    <row r="697" spans="1:8" x14ac:dyDescent="0.35">
      <c r="A697">
        <v>1996</v>
      </c>
      <c r="B697">
        <v>70.75</v>
      </c>
      <c r="C697">
        <v>26.5</v>
      </c>
      <c r="D697" s="2">
        <v>0.79172335000000005</v>
      </c>
      <c r="E697" s="2">
        <v>1.4471314099999999</v>
      </c>
      <c r="F697" s="2">
        <v>1.6576397899999999</v>
      </c>
      <c r="G697" s="2">
        <v>1.0135996</v>
      </c>
      <c r="H697" s="2">
        <v>0.27168767999999999</v>
      </c>
    </row>
    <row r="698" spans="1:8" x14ac:dyDescent="0.35">
      <c r="A698">
        <v>1997</v>
      </c>
      <c r="B698">
        <v>70.75</v>
      </c>
      <c r="C698">
        <v>26.5</v>
      </c>
      <c r="D698" s="2">
        <v>0.636714</v>
      </c>
      <c r="E698" s="2">
        <v>1.14140909</v>
      </c>
      <c r="F698" s="2">
        <v>1.2280528900000001</v>
      </c>
      <c r="G698" s="2">
        <v>0.69979186000000004</v>
      </c>
      <c r="H698" s="2">
        <v>0.18470205000000001</v>
      </c>
    </row>
    <row r="699" spans="1:8" x14ac:dyDescent="0.35">
      <c r="A699">
        <v>1998</v>
      </c>
      <c r="B699">
        <v>70.75</v>
      </c>
      <c r="C699">
        <v>26.5</v>
      </c>
      <c r="D699" s="2">
        <v>0.50315812999999998</v>
      </c>
      <c r="E699" s="2">
        <v>0.71579915999999999</v>
      </c>
      <c r="F699" s="2">
        <v>1.21156489</v>
      </c>
      <c r="G699" s="2">
        <v>0.78283564000000005</v>
      </c>
      <c r="H699" s="2">
        <v>1.3405383799999999</v>
      </c>
    </row>
    <row r="700" spans="1:8" x14ac:dyDescent="0.35">
      <c r="A700">
        <v>1999</v>
      </c>
      <c r="B700">
        <v>70.75</v>
      </c>
      <c r="C700">
        <v>26.5</v>
      </c>
      <c r="D700" s="2">
        <v>1.2368101499999999</v>
      </c>
      <c r="E700" s="2">
        <v>1.43414983</v>
      </c>
      <c r="F700" s="2">
        <v>1.5058761700000001</v>
      </c>
      <c r="G700" s="2">
        <v>1.3837001499999999</v>
      </c>
      <c r="H700" s="2">
        <v>1.1833156300000001</v>
      </c>
    </row>
    <row r="701" spans="1:8" x14ac:dyDescent="0.35">
      <c r="A701">
        <v>2000</v>
      </c>
      <c r="B701">
        <v>70.75</v>
      </c>
      <c r="C701">
        <v>26.5</v>
      </c>
      <c r="D701" s="2">
        <v>-0.20446634</v>
      </c>
      <c r="E701" s="2">
        <v>-0.20446634</v>
      </c>
      <c r="F701" s="2">
        <v>0.99220109000000001</v>
      </c>
      <c r="G701" s="2">
        <v>1.26022145</v>
      </c>
      <c r="H701" s="2">
        <v>1.27059809</v>
      </c>
    </row>
    <row r="702" spans="1:8" x14ac:dyDescent="0.35">
      <c r="A702">
        <v>2001</v>
      </c>
      <c r="B702">
        <v>70.75</v>
      </c>
      <c r="C702">
        <v>26.5</v>
      </c>
      <c r="D702" s="2">
        <v>0.54354495000000003</v>
      </c>
      <c r="E702" s="2">
        <v>1.1670938</v>
      </c>
      <c r="F702" s="2">
        <v>2.20402437</v>
      </c>
      <c r="G702" s="2">
        <v>1.9552817</v>
      </c>
      <c r="H702" s="2">
        <v>1.48251833</v>
      </c>
    </row>
    <row r="703" spans="1:8" x14ac:dyDescent="0.35">
      <c r="A703">
        <v>2002</v>
      </c>
      <c r="B703">
        <v>70.75</v>
      </c>
      <c r="C703">
        <v>26.5</v>
      </c>
      <c r="D703" s="2">
        <v>-0.19532190999999999</v>
      </c>
      <c r="E703" s="2">
        <v>-8.6812500000000001E-2</v>
      </c>
      <c r="F703" s="2">
        <v>-8.6812500000000001E-2</v>
      </c>
      <c r="G703" s="2">
        <v>-0.12236223</v>
      </c>
      <c r="H703" s="2">
        <v>-0.16291546000000001</v>
      </c>
    </row>
    <row r="704" spans="1:8" x14ac:dyDescent="0.35">
      <c r="A704">
        <v>2003</v>
      </c>
      <c r="B704">
        <v>70.75</v>
      </c>
      <c r="C704">
        <v>26.5</v>
      </c>
      <c r="D704" s="2">
        <v>0.50319851999999998</v>
      </c>
      <c r="E704" s="2">
        <v>0.56922859999999997</v>
      </c>
      <c r="F704" s="2">
        <v>1.48693236</v>
      </c>
      <c r="G704" s="2">
        <v>1.4258293200000001</v>
      </c>
      <c r="H704" s="2">
        <v>1.3755765499999999</v>
      </c>
    </row>
    <row r="705" spans="1:8" x14ac:dyDescent="0.35">
      <c r="A705">
        <v>2004</v>
      </c>
      <c r="B705">
        <v>70.75</v>
      </c>
      <c r="C705">
        <v>26.5</v>
      </c>
      <c r="D705" s="2">
        <v>0.50319851999999998</v>
      </c>
      <c r="E705" s="2">
        <v>0.56922859999999997</v>
      </c>
      <c r="F705" s="2">
        <v>1.48693236</v>
      </c>
      <c r="G705" s="2">
        <v>1.4258293200000001</v>
      </c>
      <c r="H705" s="2">
        <v>1.3755765499999999</v>
      </c>
    </row>
    <row r="706" spans="1:8" x14ac:dyDescent="0.35">
      <c r="A706">
        <v>2005</v>
      </c>
      <c r="B706">
        <v>70.75</v>
      </c>
      <c r="C706">
        <v>26.5</v>
      </c>
      <c r="D706" s="2">
        <v>0.79126246</v>
      </c>
      <c r="E706" s="2">
        <v>0.98013158</v>
      </c>
      <c r="F706" s="2">
        <v>1.15803875</v>
      </c>
      <c r="G706" s="2">
        <v>0.34138006999999998</v>
      </c>
      <c r="H706" s="2">
        <v>0.34138006999999998</v>
      </c>
    </row>
    <row r="707" spans="1:8" x14ac:dyDescent="0.35">
      <c r="A707">
        <v>2006</v>
      </c>
      <c r="B707">
        <v>70.75</v>
      </c>
      <c r="C707">
        <v>26.5</v>
      </c>
      <c r="D707" s="2">
        <v>-0.19679865999999999</v>
      </c>
      <c r="E707" s="2">
        <v>-1.0337000000000001E-2</v>
      </c>
      <c r="F707" s="2">
        <v>8.2386180000000003E-2</v>
      </c>
      <c r="G707" s="2">
        <v>2.3887715100000002</v>
      </c>
      <c r="H707" s="2">
        <v>2.2679035000000001</v>
      </c>
    </row>
    <row r="708" spans="1:8" x14ac:dyDescent="0.35">
      <c r="A708">
        <v>2007</v>
      </c>
      <c r="B708">
        <v>70.75</v>
      </c>
      <c r="C708">
        <v>26.5</v>
      </c>
      <c r="D708" s="2">
        <v>0.53819024999999998</v>
      </c>
      <c r="E708" s="2">
        <v>0.54478921000000002</v>
      </c>
      <c r="F708" s="2">
        <v>0.78228896000000003</v>
      </c>
      <c r="G708" s="2">
        <v>0.63351563</v>
      </c>
      <c r="H708" s="2">
        <v>1.2179875</v>
      </c>
    </row>
    <row r="709" spans="1:8" x14ac:dyDescent="0.35">
      <c r="A709">
        <v>2008</v>
      </c>
      <c r="B709">
        <v>70.75</v>
      </c>
      <c r="C709">
        <v>26.5</v>
      </c>
      <c r="D709" s="2">
        <v>0.51653059999999995</v>
      </c>
      <c r="E709" s="2">
        <v>0.64407382999999996</v>
      </c>
      <c r="F709" s="2">
        <v>1.3435701099999999</v>
      </c>
      <c r="G709" s="2">
        <v>1.13915688</v>
      </c>
      <c r="H709" s="2">
        <v>1.03026686</v>
      </c>
    </row>
    <row r="710" spans="1:8" x14ac:dyDescent="0.35">
      <c r="A710">
        <v>2009</v>
      </c>
      <c r="B710">
        <v>70.75</v>
      </c>
      <c r="C710">
        <v>26.5</v>
      </c>
      <c r="D710" s="2">
        <v>-0.20444271</v>
      </c>
      <c r="E710" s="2">
        <v>-2.129938E-2</v>
      </c>
      <c r="F710" s="2">
        <v>0.35899900000000001</v>
      </c>
      <c r="G710" s="2">
        <v>0.46463662999999999</v>
      </c>
      <c r="H710" s="2">
        <v>0.29503910999999999</v>
      </c>
    </row>
    <row r="711" spans="1:8" x14ac:dyDescent="0.35">
      <c r="A711">
        <v>2010</v>
      </c>
      <c r="B711">
        <v>70.75</v>
      </c>
      <c r="C711">
        <v>26.5</v>
      </c>
      <c r="D711" s="2">
        <v>0.50316620999999995</v>
      </c>
      <c r="E711" s="2">
        <v>1.1065635700000001</v>
      </c>
      <c r="F711" s="2">
        <v>1.90572816</v>
      </c>
      <c r="G711" s="2">
        <v>1.5130493700000001</v>
      </c>
      <c r="H711" s="2">
        <v>1.3509918400000001</v>
      </c>
    </row>
    <row r="712" spans="1:8" x14ac:dyDescent="0.35">
      <c r="A712">
        <v>2011</v>
      </c>
      <c r="B712">
        <v>70.75</v>
      </c>
      <c r="C712">
        <v>26.5</v>
      </c>
      <c r="D712" s="2">
        <v>0.50450141999999998</v>
      </c>
      <c r="E712" s="2">
        <v>0.53611355999999999</v>
      </c>
      <c r="F712" s="2">
        <v>1.12284385</v>
      </c>
      <c r="G712" s="2">
        <v>1.4213095099999999</v>
      </c>
      <c r="H712" s="2">
        <v>2.10677805</v>
      </c>
    </row>
    <row r="713" spans="1:8" x14ac:dyDescent="0.35">
      <c r="A713">
        <v>2012</v>
      </c>
      <c r="B713">
        <v>70.75</v>
      </c>
      <c r="C713">
        <v>26.5</v>
      </c>
      <c r="D713" s="2">
        <v>0.51481551999999997</v>
      </c>
      <c r="E713" s="2">
        <v>0.59442991999999995</v>
      </c>
      <c r="F713" s="2">
        <v>0.67960368000000004</v>
      </c>
      <c r="G713" s="2">
        <v>1.0930866299999999</v>
      </c>
      <c r="H713" s="2">
        <v>1.2464825399999999</v>
      </c>
    </row>
    <row r="714" spans="1:8" x14ac:dyDescent="0.35">
      <c r="A714">
        <v>2013</v>
      </c>
      <c r="B714">
        <v>70.75</v>
      </c>
      <c r="C714">
        <v>26.5</v>
      </c>
      <c r="D714" s="2">
        <v>0.52338081000000003</v>
      </c>
      <c r="E714" s="2">
        <v>0.82878845999999995</v>
      </c>
      <c r="F714" s="2">
        <v>1.2034368099999999</v>
      </c>
      <c r="G714" s="2">
        <v>1.30059491</v>
      </c>
      <c r="H714" s="2">
        <v>1.0878240299999999</v>
      </c>
    </row>
    <row r="715" spans="1:8" x14ac:dyDescent="0.35">
      <c r="A715">
        <v>2014</v>
      </c>
      <c r="B715">
        <v>70.75</v>
      </c>
      <c r="C715">
        <v>26.5</v>
      </c>
      <c r="D715" s="2">
        <v>0.63954098000000004</v>
      </c>
      <c r="E715" s="2">
        <v>0.64816072999999996</v>
      </c>
      <c r="F715" s="2">
        <v>1.1071384399999999</v>
      </c>
      <c r="G715" s="2">
        <v>0.33302943000000002</v>
      </c>
      <c r="H715" s="2">
        <v>0.39503284</v>
      </c>
    </row>
    <row r="716" spans="1:8" x14ac:dyDescent="0.35">
      <c r="A716">
        <v>2015</v>
      </c>
      <c r="B716">
        <v>70.75</v>
      </c>
      <c r="C716">
        <v>26.5</v>
      </c>
      <c r="D716" s="2">
        <v>0.55253602000000002</v>
      </c>
      <c r="E716" s="2">
        <v>0.85515454999999996</v>
      </c>
      <c r="F716" s="2">
        <v>1.6259251400000001</v>
      </c>
      <c r="G716" s="2">
        <v>1.2425530899999999</v>
      </c>
      <c r="H716" s="2">
        <v>1.4004890800000001</v>
      </c>
    </row>
    <row r="717" spans="1:8" x14ac:dyDescent="0.35">
      <c r="A717">
        <v>2016</v>
      </c>
      <c r="B717">
        <v>70.75</v>
      </c>
      <c r="C717">
        <v>26.5</v>
      </c>
      <c r="D717" s="2">
        <v>0.53177505999999997</v>
      </c>
      <c r="E717" s="2">
        <v>0.71970588000000002</v>
      </c>
      <c r="F717" s="2">
        <v>1.06494986</v>
      </c>
      <c r="G717" s="2">
        <v>0.92425583</v>
      </c>
      <c r="H717" s="2">
        <v>0.75335883999999997</v>
      </c>
    </row>
    <row r="718" spans="1:8" x14ac:dyDescent="0.35">
      <c r="A718">
        <v>2017</v>
      </c>
      <c r="B718">
        <v>70.75</v>
      </c>
      <c r="C718">
        <v>26.5</v>
      </c>
      <c r="D718" s="2">
        <v>0.65998212000000001</v>
      </c>
      <c r="E718" s="2">
        <v>1.18588629</v>
      </c>
      <c r="F718" s="2">
        <v>1.9847367600000001</v>
      </c>
      <c r="G718" s="2">
        <v>1.4523692399999999</v>
      </c>
      <c r="H718" s="2">
        <v>0.97401114</v>
      </c>
    </row>
    <row r="719" spans="1:8" x14ac:dyDescent="0.35">
      <c r="A719">
        <v>2018</v>
      </c>
      <c r="B719">
        <v>70.75</v>
      </c>
      <c r="C719">
        <v>26.5</v>
      </c>
      <c r="D719" s="2">
        <v>-0.19169132</v>
      </c>
      <c r="E719" s="2">
        <v>-2.3395019999999999E-2</v>
      </c>
      <c r="F719" s="2">
        <v>0.43496816999999999</v>
      </c>
      <c r="G719" s="2">
        <v>0.76091542000000001</v>
      </c>
      <c r="H719" s="2">
        <v>0.59079044000000003</v>
      </c>
    </row>
    <row r="720" spans="1:8" x14ac:dyDescent="0.35">
      <c r="A720">
        <v>2019</v>
      </c>
      <c r="B720">
        <v>70.75</v>
      </c>
      <c r="C720">
        <v>26.5</v>
      </c>
      <c r="D720" s="2">
        <v>-8.4218459999999995E-2</v>
      </c>
      <c r="E720" s="2">
        <v>0.17770569999999999</v>
      </c>
      <c r="F720" s="2">
        <v>0.50537876000000004</v>
      </c>
      <c r="G720" s="2">
        <v>0.63592442999999998</v>
      </c>
      <c r="H720" s="2">
        <v>0.74458033000000001</v>
      </c>
    </row>
    <row r="721" spans="1:8" x14ac:dyDescent="0.35">
      <c r="A721">
        <v>2020</v>
      </c>
      <c r="B721">
        <v>70.75</v>
      </c>
      <c r="C721">
        <v>26.5</v>
      </c>
      <c r="D721" s="2">
        <v>-0.19859990999999999</v>
      </c>
      <c r="E721" s="2">
        <v>-0.12372195</v>
      </c>
      <c r="F721" s="2">
        <v>0.26579291999999999</v>
      </c>
      <c r="G721" s="2">
        <v>1.0569380799999999</v>
      </c>
      <c r="H721" s="2">
        <v>1.2971988999999999</v>
      </c>
    </row>
    <row r="722" spans="1:8" x14ac:dyDescent="0.35">
      <c r="A722">
        <v>1991</v>
      </c>
      <c r="B722">
        <v>70.75</v>
      </c>
      <c r="C722">
        <v>26.75</v>
      </c>
      <c r="D722" s="2">
        <v>0.51123673599999997</v>
      </c>
      <c r="E722" s="2">
        <v>0.80874221000000002</v>
      </c>
      <c r="F722" s="2">
        <v>0.92953909199999996</v>
      </c>
      <c r="G722" s="2">
        <v>0.54819766000000003</v>
      </c>
      <c r="H722" s="2">
        <v>0.23135066800000001</v>
      </c>
    </row>
    <row r="723" spans="1:8" x14ac:dyDescent="0.35">
      <c r="A723">
        <v>1992</v>
      </c>
      <c r="B723">
        <v>70.75</v>
      </c>
      <c r="C723">
        <v>26.75</v>
      </c>
      <c r="D723" s="2">
        <v>0.54224673099999998</v>
      </c>
      <c r="E723" s="2">
        <v>0.60682715799999998</v>
      </c>
      <c r="F723" s="2">
        <v>1.0764402879999999</v>
      </c>
      <c r="G723" s="2">
        <v>1.1501627919999999</v>
      </c>
      <c r="H723" s="2">
        <v>1.469655709</v>
      </c>
    </row>
    <row r="724" spans="1:8" x14ac:dyDescent="0.35">
      <c r="A724">
        <v>1993</v>
      </c>
      <c r="B724">
        <v>70.75</v>
      </c>
      <c r="C724">
        <v>26.75</v>
      </c>
      <c r="D724" s="2">
        <v>0.52605687000000001</v>
      </c>
      <c r="E724" s="2">
        <v>1.05790856</v>
      </c>
      <c r="F724" s="2">
        <v>2.2941533060000001</v>
      </c>
      <c r="G724" s="2">
        <v>1.7858863300000001</v>
      </c>
      <c r="H724" s="2">
        <v>1.6423410350000001</v>
      </c>
    </row>
    <row r="725" spans="1:8" x14ac:dyDescent="0.35">
      <c r="A725">
        <v>1994</v>
      </c>
      <c r="B725">
        <v>70.75</v>
      </c>
      <c r="C725">
        <v>26.75</v>
      </c>
      <c r="D725" s="2">
        <v>0.51245823899999998</v>
      </c>
      <c r="E725" s="2">
        <v>0.62734898299999997</v>
      </c>
      <c r="F725" s="2">
        <v>1.354682653</v>
      </c>
      <c r="G725" s="2">
        <v>0.95391431199999999</v>
      </c>
      <c r="H725" s="2">
        <v>1.347256751</v>
      </c>
    </row>
    <row r="726" spans="1:8" x14ac:dyDescent="0.35">
      <c r="A726">
        <v>1995</v>
      </c>
      <c r="B726">
        <v>70.75</v>
      </c>
      <c r="C726">
        <v>26.75</v>
      </c>
      <c r="D726" s="2">
        <v>0.52395738800000002</v>
      </c>
      <c r="E726" s="2">
        <v>0.74751285300000003</v>
      </c>
      <c r="F726" s="2">
        <v>1.9282509809999999</v>
      </c>
      <c r="G726" s="2">
        <v>1.618408396</v>
      </c>
      <c r="H726" s="2">
        <v>1.458651637</v>
      </c>
    </row>
    <row r="727" spans="1:8" x14ac:dyDescent="0.35">
      <c r="A727">
        <v>1996</v>
      </c>
      <c r="B727">
        <v>70.75</v>
      </c>
      <c r="C727">
        <v>26.75</v>
      </c>
      <c r="D727" s="2">
        <v>0.84866031200000003</v>
      </c>
      <c r="E727" s="2">
        <v>1.448406546</v>
      </c>
      <c r="F727" s="2">
        <v>1.6821060699999999</v>
      </c>
      <c r="G727" s="2">
        <v>0.87695434900000002</v>
      </c>
      <c r="H727" s="2">
        <v>0.187902076</v>
      </c>
    </row>
    <row r="728" spans="1:8" x14ac:dyDescent="0.35">
      <c r="A728">
        <v>1997</v>
      </c>
      <c r="B728">
        <v>70.75</v>
      </c>
      <c r="C728">
        <v>26.75</v>
      </c>
      <c r="D728" s="2">
        <v>0.67383299100000005</v>
      </c>
      <c r="E728" s="2">
        <v>1.2744925979999999</v>
      </c>
      <c r="F728" s="2">
        <v>1.3406243769999999</v>
      </c>
      <c r="G728" s="2">
        <v>0.69744970699999997</v>
      </c>
      <c r="H728" s="2">
        <v>8.1015479000000001E-2</v>
      </c>
    </row>
    <row r="729" spans="1:8" x14ac:dyDescent="0.35">
      <c r="A729">
        <v>1998</v>
      </c>
      <c r="B729">
        <v>70.75</v>
      </c>
      <c r="C729">
        <v>26.75</v>
      </c>
      <c r="D729" s="2">
        <v>0.51077518300000002</v>
      </c>
      <c r="E729" s="2">
        <v>0.81219648200000005</v>
      </c>
      <c r="F729" s="2">
        <v>1.544241199</v>
      </c>
      <c r="G729" s="2">
        <v>1.0598555009999999</v>
      </c>
      <c r="H729" s="2">
        <v>1.508390661</v>
      </c>
    </row>
    <row r="730" spans="1:8" x14ac:dyDescent="0.35">
      <c r="A730">
        <v>1999</v>
      </c>
      <c r="B730">
        <v>70.75</v>
      </c>
      <c r="C730">
        <v>26.75</v>
      </c>
      <c r="D730" s="2">
        <v>1.378262525</v>
      </c>
      <c r="E730" s="2">
        <v>1.458350909</v>
      </c>
      <c r="F730" s="2">
        <v>1.50993373</v>
      </c>
      <c r="G730" s="2">
        <v>1.602912825</v>
      </c>
      <c r="H730" s="2">
        <v>1.5265911000000001</v>
      </c>
    </row>
    <row r="731" spans="1:8" x14ac:dyDescent="0.35">
      <c r="A731">
        <v>2000</v>
      </c>
      <c r="B731">
        <v>70.75</v>
      </c>
      <c r="C731">
        <v>26.75</v>
      </c>
      <c r="D731" s="2">
        <v>-0.20446667900000001</v>
      </c>
      <c r="E731" s="2">
        <v>-0.20446667900000001</v>
      </c>
      <c r="F731" s="2">
        <v>0.57746863500000001</v>
      </c>
      <c r="G731" s="2">
        <v>0.694372145</v>
      </c>
      <c r="H731" s="2">
        <v>0.71532483800000002</v>
      </c>
    </row>
    <row r="732" spans="1:8" x14ac:dyDescent="0.35">
      <c r="A732">
        <v>2001</v>
      </c>
      <c r="B732">
        <v>70.75</v>
      </c>
      <c r="C732">
        <v>26.75</v>
      </c>
      <c r="D732" s="2">
        <v>0.57864260999999995</v>
      </c>
      <c r="E732" s="2">
        <v>1.057122077</v>
      </c>
      <c r="F732" s="2">
        <v>2.1109994319999998</v>
      </c>
      <c r="G732" s="2">
        <v>1.864120121</v>
      </c>
      <c r="H732" s="2">
        <v>1.5016375280000001</v>
      </c>
    </row>
    <row r="733" spans="1:8" x14ac:dyDescent="0.35">
      <c r="A733">
        <v>2002</v>
      </c>
      <c r="B733">
        <v>70.75</v>
      </c>
      <c r="C733">
        <v>26.75</v>
      </c>
      <c r="D733" s="2">
        <v>-0.17435583700000001</v>
      </c>
      <c r="E733" s="2">
        <v>-0.116577917</v>
      </c>
      <c r="F733" s="2">
        <v>-0.116577917</v>
      </c>
      <c r="G733" s="2">
        <v>-0.17742444099999999</v>
      </c>
      <c r="H733" s="2">
        <v>-0.13026923600000001</v>
      </c>
    </row>
    <row r="734" spans="1:8" x14ac:dyDescent="0.35">
      <c r="A734">
        <v>2003</v>
      </c>
      <c r="B734">
        <v>70.75</v>
      </c>
      <c r="C734">
        <v>26.75</v>
      </c>
      <c r="D734" s="2">
        <v>0.51082948699999997</v>
      </c>
      <c r="E734" s="2">
        <v>0.51921864600000001</v>
      </c>
      <c r="F734" s="2">
        <v>1.0688614649999999</v>
      </c>
      <c r="G734" s="2">
        <v>1.0192473820000001</v>
      </c>
      <c r="H734" s="2">
        <v>1.0120364989999999</v>
      </c>
    </row>
    <row r="735" spans="1:8" x14ac:dyDescent="0.35">
      <c r="A735">
        <v>2004</v>
      </c>
      <c r="B735">
        <v>70.75</v>
      </c>
      <c r="C735">
        <v>26.75</v>
      </c>
      <c r="D735" s="2">
        <v>0.51082948699999997</v>
      </c>
      <c r="E735" s="2">
        <v>0.51921864600000001</v>
      </c>
      <c r="F735" s="2">
        <v>1.0688614649999999</v>
      </c>
      <c r="G735" s="2">
        <v>1.0192473820000001</v>
      </c>
      <c r="H735" s="2">
        <v>1.0120364989999999</v>
      </c>
    </row>
    <row r="736" spans="1:8" x14ac:dyDescent="0.35">
      <c r="A736">
        <v>2005</v>
      </c>
      <c r="B736">
        <v>70.75</v>
      </c>
      <c r="C736">
        <v>26.75</v>
      </c>
      <c r="D736" s="2">
        <v>0.82581997799999995</v>
      </c>
      <c r="E736" s="2">
        <v>1.0199272619999999</v>
      </c>
      <c r="F736" s="2">
        <v>1.20248836</v>
      </c>
      <c r="G736" s="2">
        <v>0.36436449999999998</v>
      </c>
      <c r="H736" s="2">
        <v>0.36436449999999998</v>
      </c>
    </row>
    <row r="737" spans="1:8" x14ac:dyDescent="0.35">
      <c r="A737">
        <v>2006</v>
      </c>
      <c r="B737">
        <v>70.75</v>
      </c>
      <c r="C737">
        <v>26.75</v>
      </c>
      <c r="D737" s="2">
        <v>-0.19926033400000001</v>
      </c>
      <c r="E737" s="2">
        <v>0.112650495</v>
      </c>
      <c r="F737" s="2">
        <v>0.15657739200000001</v>
      </c>
      <c r="G737" s="2">
        <v>2.4842304249999998</v>
      </c>
      <c r="H737" s="2">
        <v>2.2863439460000001</v>
      </c>
    </row>
    <row r="738" spans="1:8" x14ac:dyDescent="0.35">
      <c r="A738">
        <v>2007</v>
      </c>
      <c r="B738">
        <v>70.75</v>
      </c>
      <c r="C738">
        <v>26.75</v>
      </c>
      <c r="D738" s="2">
        <v>0.573824271</v>
      </c>
      <c r="E738" s="2">
        <v>0.58383562300000003</v>
      </c>
      <c r="F738" s="2">
        <v>0.758268363</v>
      </c>
      <c r="G738" s="2">
        <v>0.71265905699999998</v>
      </c>
      <c r="H738" s="2">
        <v>1.3953267110000001</v>
      </c>
    </row>
    <row r="739" spans="1:8" x14ac:dyDescent="0.35">
      <c r="A739">
        <v>2008</v>
      </c>
      <c r="B739">
        <v>70.75</v>
      </c>
      <c r="C739">
        <v>26.75</v>
      </c>
      <c r="D739" s="2">
        <v>0.53535307300000001</v>
      </c>
      <c r="E739" s="2">
        <v>0.69111608899999999</v>
      </c>
      <c r="F739" s="2">
        <v>1.2011766610000001</v>
      </c>
      <c r="G739" s="2">
        <v>0.57624356799999998</v>
      </c>
      <c r="H739" s="2">
        <v>0.41569420699999998</v>
      </c>
    </row>
    <row r="740" spans="1:8" x14ac:dyDescent="0.35">
      <c r="A740">
        <v>2009</v>
      </c>
      <c r="B740">
        <v>70.75</v>
      </c>
      <c r="C740">
        <v>26.75</v>
      </c>
      <c r="D740" s="2">
        <v>-0.20446663100000001</v>
      </c>
      <c r="E740" s="2">
        <v>-3.4767088000000002E-2</v>
      </c>
      <c r="F740" s="2">
        <v>0.18677695699999999</v>
      </c>
      <c r="G740" s="2">
        <v>0.303088309</v>
      </c>
      <c r="H740" s="2">
        <v>8.4478001999999996E-2</v>
      </c>
    </row>
    <row r="741" spans="1:8" x14ac:dyDescent="0.35">
      <c r="A741">
        <v>2010</v>
      </c>
      <c r="B741">
        <v>70.75</v>
      </c>
      <c r="C741">
        <v>26.75</v>
      </c>
      <c r="D741" s="2">
        <v>0.51078604400000005</v>
      </c>
      <c r="E741" s="2">
        <v>1.2222556520000001</v>
      </c>
      <c r="F741" s="2">
        <v>1.9166431239999999</v>
      </c>
      <c r="G741" s="2">
        <v>1.5891659629999999</v>
      </c>
      <c r="H741" s="2">
        <v>1.3246520230000001</v>
      </c>
    </row>
    <row r="742" spans="1:8" x14ac:dyDescent="0.35">
      <c r="A742">
        <v>2011</v>
      </c>
      <c r="B742">
        <v>70.75</v>
      </c>
      <c r="C742">
        <v>26.75</v>
      </c>
      <c r="D742" s="2">
        <v>0.51302814699999999</v>
      </c>
      <c r="E742" s="2">
        <v>0.51827022</v>
      </c>
      <c r="F742" s="2">
        <v>0.86964997200000005</v>
      </c>
      <c r="G742" s="2">
        <v>0.866615303</v>
      </c>
      <c r="H742" s="2">
        <v>1.67945488</v>
      </c>
    </row>
    <row r="743" spans="1:8" x14ac:dyDescent="0.35">
      <c r="A743">
        <v>2012</v>
      </c>
      <c r="B743">
        <v>70.75</v>
      </c>
      <c r="C743">
        <v>26.75</v>
      </c>
      <c r="D743" s="2">
        <v>0.52258238099999998</v>
      </c>
      <c r="E743" s="2">
        <v>0.60283843000000004</v>
      </c>
      <c r="F743" s="2">
        <v>0.68876956600000006</v>
      </c>
      <c r="G743" s="2">
        <v>1.1036934519999999</v>
      </c>
      <c r="H743" s="2">
        <v>1.2583227029999999</v>
      </c>
    </row>
    <row r="744" spans="1:8" x14ac:dyDescent="0.35">
      <c r="A744">
        <v>2013</v>
      </c>
      <c r="B744">
        <v>70.75</v>
      </c>
      <c r="C744">
        <v>26.75</v>
      </c>
      <c r="D744" s="2">
        <v>0.54905548999999998</v>
      </c>
      <c r="E744" s="2">
        <v>0.74742650200000005</v>
      </c>
      <c r="F744" s="2">
        <v>0.92310221299999995</v>
      </c>
      <c r="G744" s="2">
        <v>0.95089666900000003</v>
      </c>
      <c r="H744" s="2">
        <v>0.78608359900000002</v>
      </c>
    </row>
    <row r="745" spans="1:8" x14ac:dyDescent="0.35">
      <c r="A745">
        <v>2014</v>
      </c>
      <c r="B745">
        <v>70.75</v>
      </c>
      <c r="C745">
        <v>26.75</v>
      </c>
      <c r="D745" s="2">
        <v>0.667093249</v>
      </c>
      <c r="E745" s="2">
        <v>0.68033132299999999</v>
      </c>
      <c r="F745" s="2">
        <v>1.117193229</v>
      </c>
      <c r="G745" s="2">
        <v>0.36821334900000002</v>
      </c>
      <c r="H745" s="2">
        <v>0.47910329899999998</v>
      </c>
    </row>
    <row r="746" spans="1:8" x14ac:dyDescent="0.35">
      <c r="A746">
        <v>2015</v>
      </c>
      <c r="B746">
        <v>70.75</v>
      </c>
      <c r="C746">
        <v>26.75</v>
      </c>
      <c r="D746" s="2">
        <v>0.59509203099999997</v>
      </c>
      <c r="E746" s="2">
        <v>0.957389983</v>
      </c>
      <c r="F746" s="2">
        <v>1.8016298820000001</v>
      </c>
      <c r="G746" s="2">
        <v>1.519223784</v>
      </c>
      <c r="H746" s="2">
        <v>1.775263166</v>
      </c>
    </row>
    <row r="747" spans="1:8" x14ac:dyDescent="0.35">
      <c r="A747">
        <v>2016</v>
      </c>
      <c r="B747">
        <v>70.75</v>
      </c>
      <c r="C747">
        <v>26.75</v>
      </c>
      <c r="D747" s="2">
        <v>0.56175773600000001</v>
      </c>
      <c r="E747" s="2">
        <v>0.79959409100000001</v>
      </c>
      <c r="F747" s="2">
        <v>1.071552361</v>
      </c>
      <c r="G747" s="2">
        <v>0.95521993199999999</v>
      </c>
      <c r="H747" s="2">
        <v>0.738194189</v>
      </c>
    </row>
    <row r="748" spans="1:8" x14ac:dyDescent="0.35">
      <c r="A748">
        <v>2017</v>
      </c>
      <c r="B748">
        <v>70.75</v>
      </c>
      <c r="C748">
        <v>26.75</v>
      </c>
      <c r="D748" s="2">
        <v>0.77884542700000003</v>
      </c>
      <c r="E748" s="2">
        <v>1.064261989</v>
      </c>
      <c r="F748" s="2">
        <v>1.912463904</v>
      </c>
      <c r="G748" s="2">
        <v>1.354647175</v>
      </c>
      <c r="H748" s="2">
        <v>1.0962774399999999</v>
      </c>
    </row>
    <row r="749" spans="1:8" x14ac:dyDescent="0.35">
      <c r="A749">
        <v>2018</v>
      </c>
      <c r="B749">
        <v>70.75</v>
      </c>
      <c r="C749">
        <v>26.75</v>
      </c>
      <c r="D749" s="2">
        <v>-0.191274166</v>
      </c>
      <c r="E749" s="2">
        <v>8.5370017000000006E-2</v>
      </c>
      <c r="F749" s="2">
        <v>0.61985084400000001</v>
      </c>
      <c r="G749" s="2">
        <v>1.025511925</v>
      </c>
      <c r="H749" s="2">
        <v>0.74320780099999995</v>
      </c>
    </row>
    <row r="750" spans="1:8" x14ac:dyDescent="0.35">
      <c r="A750">
        <v>2019</v>
      </c>
      <c r="B750">
        <v>70.75</v>
      </c>
      <c r="C750">
        <v>26.75</v>
      </c>
      <c r="D750" s="2">
        <v>-7.4625031999999994E-2</v>
      </c>
      <c r="E750" s="2">
        <v>0.313253487</v>
      </c>
      <c r="F750" s="2">
        <v>0.59303592000000005</v>
      </c>
      <c r="G750" s="2">
        <v>0.82582741299999995</v>
      </c>
      <c r="H750" s="2">
        <v>0.94113098900000003</v>
      </c>
    </row>
    <row r="751" spans="1:8" x14ac:dyDescent="0.35">
      <c r="A751">
        <v>2020</v>
      </c>
      <c r="B751">
        <v>70.75</v>
      </c>
      <c r="C751">
        <v>26.75</v>
      </c>
      <c r="D751" s="2">
        <v>-0.199508247</v>
      </c>
      <c r="E751" s="2">
        <v>-0.180508856</v>
      </c>
      <c r="F751" s="2">
        <v>0.16627831800000001</v>
      </c>
      <c r="G751" s="2">
        <v>0.92334485799999999</v>
      </c>
      <c r="H751" s="2">
        <v>1.4287787700000001</v>
      </c>
    </row>
    <row r="752" spans="1:8" x14ac:dyDescent="0.35">
      <c r="A752">
        <v>1991</v>
      </c>
      <c r="B752">
        <v>70.75</v>
      </c>
      <c r="C752">
        <v>27</v>
      </c>
      <c r="D752" s="2">
        <v>0.48985232000000001</v>
      </c>
      <c r="E752" s="2">
        <v>0.81051282000000002</v>
      </c>
      <c r="F752" s="2">
        <v>0.92144607999999995</v>
      </c>
      <c r="G752" s="2">
        <v>0.52661641999999997</v>
      </c>
      <c r="H752" s="2">
        <v>0.18360014999999999</v>
      </c>
    </row>
    <row r="753" spans="1:8" x14ac:dyDescent="0.35">
      <c r="A753">
        <v>1992</v>
      </c>
      <c r="B753">
        <v>70.75</v>
      </c>
      <c r="C753">
        <v>27</v>
      </c>
      <c r="D753" s="2">
        <v>0.50398240000000005</v>
      </c>
      <c r="E753" s="2">
        <v>0.54061676000000003</v>
      </c>
      <c r="F753" s="2">
        <v>0.98819678</v>
      </c>
      <c r="G753" s="2">
        <v>1.12758924</v>
      </c>
      <c r="H753" s="2">
        <v>1.3677958699999999</v>
      </c>
    </row>
    <row r="754" spans="1:8" x14ac:dyDescent="0.35">
      <c r="A754">
        <v>1993</v>
      </c>
      <c r="B754">
        <v>70.75</v>
      </c>
      <c r="C754">
        <v>27</v>
      </c>
      <c r="D754" s="2">
        <v>0.50693043000000004</v>
      </c>
      <c r="E754" s="2">
        <v>1.0914320200000001</v>
      </c>
      <c r="F754" s="2">
        <v>2.3174088099999999</v>
      </c>
      <c r="G754" s="2">
        <v>1.83912488</v>
      </c>
      <c r="H754" s="2">
        <v>1.66267583</v>
      </c>
    </row>
    <row r="755" spans="1:8" x14ac:dyDescent="0.35">
      <c r="A755">
        <v>1994</v>
      </c>
      <c r="B755">
        <v>70.75</v>
      </c>
      <c r="C755">
        <v>27</v>
      </c>
      <c r="D755" s="2">
        <v>0.48987304999999998</v>
      </c>
      <c r="E755" s="2">
        <v>0.61188242999999998</v>
      </c>
      <c r="F755" s="2">
        <v>1.32216997</v>
      </c>
      <c r="G755" s="2">
        <v>0.93679652000000002</v>
      </c>
      <c r="H755" s="2">
        <v>1.34352936</v>
      </c>
    </row>
    <row r="756" spans="1:8" x14ac:dyDescent="0.35">
      <c r="A756">
        <v>1995</v>
      </c>
      <c r="B756">
        <v>70.75</v>
      </c>
      <c r="C756">
        <v>27</v>
      </c>
      <c r="D756" s="2">
        <v>0.50693816999999997</v>
      </c>
      <c r="E756" s="2">
        <v>0.74902550999999995</v>
      </c>
      <c r="F756" s="2">
        <v>1.9104990399999999</v>
      </c>
      <c r="G756" s="2">
        <v>1.62501074</v>
      </c>
      <c r="H756" s="2">
        <v>1.47427698</v>
      </c>
    </row>
    <row r="757" spans="1:8" x14ac:dyDescent="0.35">
      <c r="A757">
        <v>1996</v>
      </c>
      <c r="B757">
        <v>70.75</v>
      </c>
      <c r="C757">
        <v>27</v>
      </c>
      <c r="D757" s="2">
        <v>0.83840767000000005</v>
      </c>
      <c r="E757" s="2">
        <v>1.4449527799999999</v>
      </c>
      <c r="F757" s="2">
        <v>1.6859401899999999</v>
      </c>
      <c r="G757" s="2">
        <v>0.88402636000000001</v>
      </c>
      <c r="H757" s="2">
        <v>0.18717908</v>
      </c>
    </row>
    <row r="758" spans="1:8" x14ac:dyDescent="0.35">
      <c r="A758">
        <v>1997</v>
      </c>
      <c r="B758">
        <v>70.75</v>
      </c>
      <c r="C758">
        <v>27</v>
      </c>
      <c r="D758" s="2">
        <v>0.64429365999999999</v>
      </c>
      <c r="E758" s="2">
        <v>1.17318732</v>
      </c>
      <c r="F758" s="2">
        <v>1.2158061899999999</v>
      </c>
      <c r="G758" s="2">
        <v>0.58403375999999996</v>
      </c>
      <c r="H758" s="2">
        <v>5.5669959999999998E-2</v>
      </c>
    </row>
    <row r="759" spans="1:8" x14ac:dyDescent="0.35">
      <c r="A759">
        <v>1998</v>
      </c>
      <c r="B759">
        <v>70.75</v>
      </c>
      <c r="C759">
        <v>27</v>
      </c>
      <c r="D759" s="2">
        <v>0.48737925999999998</v>
      </c>
      <c r="E759" s="2">
        <v>0.81502892999999998</v>
      </c>
      <c r="F759" s="2">
        <v>1.5948236600000001</v>
      </c>
      <c r="G759" s="2">
        <v>1.1265301599999999</v>
      </c>
      <c r="H759" s="2">
        <v>1.4440313600000001</v>
      </c>
    </row>
    <row r="760" spans="1:8" x14ac:dyDescent="0.35">
      <c r="A760">
        <v>1999</v>
      </c>
      <c r="B760">
        <v>70.75</v>
      </c>
      <c r="C760">
        <v>27</v>
      </c>
      <c r="D760" s="2">
        <v>1.3465213300000001</v>
      </c>
      <c r="E760" s="2">
        <v>1.39361679</v>
      </c>
      <c r="F760" s="2">
        <v>1.4266702099999999</v>
      </c>
      <c r="G760" s="2">
        <v>1.52706616</v>
      </c>
      <c r="H760" s="2">
        <v>1.4820422099999999</v>
      </c>
    </row>
    <row r="761" spans="1:8" x14ac:dyDescent="0.35">
      <c r="A761">
        <v>2000</v>
      </c>
      <c r="B761">
        <v>70.75</v>
      </c>
      <c r="C761">
        <v>27</v>
      </c>
      <c r="D761" s="2">
        <v>-0.19732219000000001</v>
      </c>
      <c r="E761" s="2">
        <v>-0.19729679</v>
      </c>
      <c r="F761" s="2">
        <v>0.52570742000000004</v>
      </c>
      <c r="G761" s="2">
        <v>0.61482559000000003</v>
      </c>
      <c r="H761" s="2">
        <v>0.64262370000000002</v>
      </c>
    </row>
    <row r="762" spans="1:8" x14ac:dyDescent="0.35">
      <c r="A762">
        <v>2001</v>
      </c>
      <c r="B762">
        <v>70.75</v>
      </c>
      <c r="C762">
        <v>27</v>
      </c>
      <c r="D762" s="2">
        <v>0.58014628999999995</v>
      </c>
      <c r="E762" s="2">
        <v>1.0916020200000001</v>
      </c>
      <c r="F762" s="2">
        <v>2.1938090400000001</v>
      </c>
      <c r="G762" s="2">
        <v>1.9785928699999999</v>
      </c>
      <c r="H762" s="2">
        <v>1.60302893</v>
      </c>
    </row>
    <row r="763" spans="1:8" x14ac:dyDescent="0.35">
      <c r="A763">
        <v>2002</v>
      </c>
      <c r="B763">
        <v>70.75</v>
      </c>
      <c r="C763">
        <v>27</v>
      </c>
      <c r="D763" s="2">
        <v>-0.16901492000000001</v>
      </c>
      <c r="E763" s="2">
        <v>-0.13993458</v>
      </c>
      <c r="F763" s="2">
        <v>-0.13993458</v>
      </c>
      <c r="G763" s="2">
        <v>-0.18648764000000001</v>
      </c>
      <c r="H763" s="2">
        <v>-0.10826953</v>
      </c>
    </row>
    <row r="764" spans="1:8" x14ac:dyDescent="0.35">
      <c r="A764">
        <v>2003</v>
      </c>
      <c r="B764">
        <v>70.75</v>
      </c>
      <c r="C764">
        <v>27</v>
      </c>
      <c r="D764" s="2">
        <v>0.48744668000000002</v>
      </c>
      <c r="E764" s="2">
        <v>0.49211148999999998</v>
      </c>
      <c r="F764" s="2">
        <v>0.97791519999999998</v>
      </c>
      <c r="G764" s="2">
        <v>0.93490688</v>
      </c>
      <c r="H764" s="2">
        <v>0.93082450000000005</v>
      </c>
    </row>
    <row r="765" spans="1:8" x14ac:dyDescent="0.35">
      <c r="A765">
        <v>2004</v>
      </c>
      <c r="B765">
        <v>70.75</v>
      </c>
      <c r="C765">
        <v>27</v>
      </c>
      <c r="D765" s="2">
        <v>0.48744668000000002</v>
      </c>
      <c r="E765" s="2">
        <v>0.49211148999999998</v>
      </c>
      <c r="F765" s="2">
        <v>0.97791519999999998</v>
      </c>
      <c r="G765" s="2">
        <v>0.93490688</v>
      </c>
      <c r="H765" s="2">
        <v>0.93082450000000005</v>
      </c>
    </row>
    <row r="766" spans="1:8" x14ac:dyDescent="0.35">
      <c r="A766">
        <v>2005</v>
      </c>
      <c r="B766">
        <v>70.75</v>
      </c>
      <c r="C766">
        <v>27</v>
      </c>
      <c r="D766" s="2">
        <v>0.83175098000000003</v>
      </c>
      <c r="E766" s="2">
        <v>1.0196400299999999</v>
      </c>
      <c r="F766" s="2">
        <v>1.1965344899999999</v>
      </c>
      <c r="G766" s="2">
        <v>0.36058454000000001</v>
      </c>
      <c r="H766" s="2">
        <v>0.36058454000000001</v>
      </c>
    </row>
    <row r="767" spans="1:8" x14ac:dyDescent="0.35">
      <c r="A767">
        <v>2006</v>
      </c>
      <c r="B767">
        <v>70.75</v>
      </c>
      <c r="C767">
        <v>27</v>
      </c>
      <c r="D767" s="2">
        <v>-0.19154918000000001</v>
      </c>
      <c r="E767" s="2">
        <v>0.18114364999999999</v>
      </c>
      <c r="F767" s="2">
        <v>0.20304496</v>
      </c>
      <c r="G767" s="2">
        <v>2.53668987</v>
      </c>
      <c r="H767" s="2">
        <v>2.3139961100000002</v>
      </c>
    </row>
    <row r="768" spans="1:8" x14ac:dyDescent="0.35">
      <c r="A768">
        <v>2007</v>
      </c>
      <c r="B768">
        <v>70.75</v>
      </c>
      <c r="C768">
        <v>27</v>
      </c>
      <c r="D768" s="2">
        <v>0.54981944000000005</v>
      </c>
      <c r="E768" s="2">
        <v>0.56336980999999997</v>
      </c>
      <c r="F768" s="2">
        <v>0.72507666000000004</v>
      </c>
      <c r="G768" s="2">
        <v>0.71376634999999999</v>
      </c>
      <c r="H768" s="2">
        <v>1.38929784</v>
      </c>
    </row>
    <row r="769" spans="1:8" x14ac:dyDescent="0.35">
      <c r="A769">
        <v>2008</v>
      </c>
      <c r="B769">
        <v>70.75</v>
      </c>
      <c r="C769">
        <v>27</v>
      </c>
      <c r="D769" s="2">
        <v>0.50955649999999997</v>
      </c>
      <c r="E769" s="2">
        <v>0.63663789999999998</v>
      </c>
      <c r="F769" s="2">
        <v>1.1403243300000001</v>
      </c>
      <c r="G769" s="2">
        <v>0.52441289000000002</v>
      </c>
      <c r="H769" s="2">
        <v>0.39364187</v>
      </c>
    </row>
    <row r="770" spans="1:8" x14ac:dyDescent="0.35">
      <c r="A770">
        <v>2009</v>
      </c>
      <c r="B770">
        <v>70.75</v>
      </c>
      <c r="C770">
        <v>27</v>
      </c>
      <c r="D770" s="2">
        <v>-0.19732215</v>
      </c>
      <c r="E770" s="2">
        <v>-3.4343489999999997E-2</v>
      </c>
      <c r="F770" s="2">
        <v>0.16094412999999999</v>
      </c>
      <c r="G770" s="2">
        <v>0.27232539</v>
      </c>
      <c r="H770" s="2">
        <v>6.153231E-2</v>
      </c>
    </row>
    <row r="771" spans="1:8" x14ac:dyDescent="0.35">
      <c r="A771">
        <v>2010</v>
      </c>
      <c r="B771">
        <v>70.75</v>
      </c>
      <c r="C771">
        <v>27</v>
      </c>
      <c r="D771" s="2">
        <v>0.48738963000000002</v>
      </c>
      <c r="E771" s="2">
        <v>1.21177684</v>
      </c>
      <c r="F771" s="2">
        <v>1.89503355</v>
      </c>
      <c r="G771" s="2">
        <v>1.5971975700000001</v>
      </c>
      <c r="H771" s="2">
        <v>1.34661824</v>
      </c>
    </row>
    <row r="772" spans="1:8" x14ac:dyDescent="0.35">
      <c r="A772">
        <v>2011</v>
      </c>
      <c r="B772">
        <v>70.75</v>
      </c>
      <c r="C772">
        <v>27</v>
      </c>
      <c r="D772" s="2">
        <v>0.49045610000000001</v>
      </c>
      <c r="E772" s="2">
        <v>0.49471109000000002</v>
      </c>
      <c r="F772" s="2">
        <v>0.84425879000000004</v>
      </c>
      <c r="G772" s="2">
        <v>0.86325448000000005</v>
      </c>
      <c r="H772" s="2">
        <v>1.69120355</v>
      </c>
    </row>
    <row r="773" spans="1:8" x14ac:dyDescent="0.35">
      <c r="A773">
        <v>2012</v>
      </c>
      <c r="B773">
        <v>70.75</v>
      </c>
      <c r="C773">
        <v>27</v>
      </c>
      <c r="D773" s="2">
        <v>0.49870302999999999</v>
      </c>
      <c r="E773" s="2">
        <v>0.57538555999999996</v>
      </c>
      <c r="F773" s="2">
        <v>0.65765098</v>
      </c>
      <c r="G773" s="2">
        <v>1.0540574</v>
      </c>
      <c r="H773" s="2">
        <v>1.2028953499999999</v>
      </c>
    </row>
    <row r="774" spans="1:8" x14ac:dyDescent="0.35">
      <c r="A774">
        <v>2013</v>
      </c>
      <c r="B774">
        <v>70.75</v>
      </c>
      <c r="C774">
        <v>27</v>
      </c>
      <c r="D774" s="2">
        <v>0.53423164999999995</v>
      </c>
      <c r="E774" s="2">
        <v>0.71985021999999999</v>
      </c>
      <c r="F774" s="2">
        <v>0.83384108000000001</v>
      </c>
      <c r="G774" s="2">
        <v>0.86118185999999997</v>
      </c>
      <c r="H774" s="2">
        <v>0.70440809000000004</v>
      </c>
    </row>
    <row r="775" spans="1:8" x14ac:dyDescent="0.35">
      <c r="A775">
        <v>2014</v>
      </c>
      <c r="B775">
        <v>70.75</v>
      </c>
      <c r="C775">
        <v>27</v>
      </c>
      <c r="D775" s="2">
        <v>0.66541976999999997</v>
      </c>
      <c r="E775" s="2">
        <v>0.67345378</v>
      </c>
      <c r="F775" s="2">
        <v>1.05728913</v>
      </c>
      <c r="G775" s="2">
        <v>0.32959335000000001</v>
      </c>
      <c r="H775" s="2">
        <v>0.46392072000000001</v>
      </c>
    </row>
    <row r="776" spans="1:8" x14ac:dyDescent="0.35">
      <c r="A776">
        <v>2015</v>
      </c>
      <c r="B776">
        <v>70.75</v>
      </c>
      <c r="C776">
        <v>27</v>
      </c>
      <c r="D776" s="2">
        <v>0.57328935000000003</v>
      </c>
      <c r="E776" s="2">
        <v>0.92143014000000001</v>
      </c>
      <c r="F776" s="2">
        <v>1.8166242100000001</v>
      </c>
      <c r="G776" s="2">
        <v>1.61067352</v>
      </c>
      <c r="H776" s="2">
        <v>1.9172823299999999</v>
      </c>
    </row>
    <row r="777" spans="1:8" x14ac:dyDescent="0.35">
      <c r="A777">
        <v>2016</v>
      </c>
      <c r="B777">
        <v>70.75</v>
      </c>
      <c r="C777">
        <v>27</v>
      </c>
      <c r="D777" s="2">
        <v>0.54734344000000001</v>
      </c>
      <c r="E777" s="2">
        <v>0.80476331999999995</v>
      </c>
      <c r="F777" s="2">
        <v>1.08399413</v>
      </c>
      <c r="G777" s="2">
        <v>1.04148518</v>
      </c>
      <c r="H777" s="2">
        <v>0.81425588000000004</v>
      </c>
    </row>
    <row r="778" spans="1:8" x14ac:dyDescent="0.35">
      <c r="A778">
        <v>2017</v>
      </c>
      <c r="B778">
        <v>70.75</v>
      </c>
      <c r="C778">
        <v>27</v>
      </c>
      <c r="D778" s="2">
        <v>0.79918089000000003</v>
      </c>
      <c r="E778" s="2">
        <v>1.0564837</v>
      </c>
      <c r="F778" s="2">
        <v>1.92314988</v>
      </c>
      <c r="G778" s="2">
        <v>1.39247527</v>
      </c>
      <c r="H778" s="2">
        <v>1.16341603</v>
      </c>
    </row>
    <row r="779" spans="1:8" x14ac:dyDescent="0.35">
      <c r="A779">
        <v>2018</v>
      </c>
      <c r="B779">
        <v>70.75</v>
      </c>
      <c r="C779">
        <v>27</v>
      </c>
      <c r="D779" s="2">
        <v>-0.18406333999999999</v>
      </c>
      <c r="E779" s="2">
        <v>0.14682205000000001</v>
      </c>
      <c r="F779" s="2">
        <v>0.72407036999999996</v>
      </c>
      <c r="G779" s="2">
        <v>1.1692683500000001</v>
      </c>
      <c r="H779" s="2">
        <v>0.85787857000000001</v>
      </c>
    </row>
    <row r="780" spans="1:8" x14ac:dyDescent="0.35">
      <c r="A780">
        <v>2019</v>
      </c>
      <c r="B780">
        <v>70.75</v>
      </c>
      <c r="C780">
        <v>27</v>
      </c>
      <c r="D780" s="2">
        <v>-6.8849850000000004E-2</v>
      </c>
      <c r="E780" s="2">
        <v>0.38214791999999997</v>
      </c>
      <c r="F780" s="2">
        <v>0.66079478000000003</v>
      </c>
      <c r="G780" s="2">
        <v>0.94607361999999995</v>
      </c>
      <c r="H780" s="2">
        <v>1.0387358</v>
      </c>
    </row>
    <row r="781" spans="1:8" x14ac:dyDescent="0.35">
      <c r="A781">
        <v>2020</v>
      </c>
      <c r="B781">
        <v>70.75</v>
      </c>
      <c r="C781">
        <v>27</v>
      </c>
      <c r="D781" s="2">
        <v>-0.1941351</v>
      </c>
      <c r="E781" s="2">
        <v>-0.17969563999999999</v>
      </c>
      <c r="F781" s="2">
        <v>0.17021217999999999</v>
      </c>
      <c r="G781" s="2">
        <v>0.97767833000000004</v>
      </c>
      <c r="H781" s="2">
        <v>1.5012915899999999</v>
      </c>
    </row>
    <row r="782" spans="1:8" x14ac:dyDescent="0.35">
      <c r="A782">
        <v>1991</v>
      </c>
      <c r="B782">
        <v>70.75</v>
      </c>
      <c r="C782">
        <v>27.25</v>
      </c>
      <c r="D782" s="2">
        <v>0.62294583100000001</v>
      </c>
      <c r="E782" s="2">
        <v>0.80215552000000001</v>
      </c>
      <c r="F782" s="2">
        <v>0.94028838699999995</v>
      </c>
      <c r="G782" s="2">
        <v>0.29148618900000001</v>
      </c>
      <c r="H782" s="2">
        <v>9.5445901E-2</v>
      </c>
    </row>
    <row r="783" spans="1:8" x14ac:dyDescent="0.35">
      <c r="A783">
        <v>1992</v>
      </c>
      <c r="B783">
        <v>70.75</v>
      </c>
      <c r="C783">
        <v>27.25</v>
      </c>
      <c r="D783" s="2">
        <v>0.58971187599999997</v>
      </c>
      <c r="E783" s="2">
        <v>0.62289516199999995</v>
      </c>
      <c r="F783" s="2">
        <v>0.96279078500000004</v>
      </c>
      <c r="G783" s="2">
        <v>0.80563047099999996</v>
      </c>
      <c r="H783" s="2">
        <v>1.304545418</v>
      </c>
    </row>
    <row r="784" spans="1:8" x14ac:dyDescent="0.35">
      <c r="A784">
        <v>1993</v>
      </c>
      <c r="B784">
        <v>70.75</v>
      </c>
      <c r="C784">
        <v>27.25</v>
      </c>
      <c r="D784" s="2">
        <v>0.584691454</v>
      </c>
      <c r="E784" s="2">
        <v>1.017168544</v>
      </c>
      <c r="F784" s="2">
        <v>2.0907058009999999</v>
      </c>
      <c r="G784" s="2">
        <v>1.5081637269999999</v>
      </c>
      <c r="H784" s="2">
        <v>1.364243909</v>
      </c>
    </row>
    <row r="785" spans="1:8" x14ac:dyDescent="0.35">
      <c r="A785">
        <v>1994</v>
      </c>
      <c r="B785">
        <v>70.75</v>
      </c>
      <c r="C785">
        <v>27.25</v>
      </c>
      <c r="D785" s="2">
        <v>0.57591641800000004</v>
      </c>
      <c r="E785" s="2">
        <v>0.66611989900000002</v>
      </c>
      <c r="F785" s="2">
        <v>1.8215393049999999</v>
      </c>
      <c r="G785" s="2">
        <v>1.4467920240000001</v>
      </c>
      <c r="H785" s="2">
        <v>1.8210228509999999</v>
      </c>
    </row>
    <row r="786" spans="1:8" x14ac:dyDescent="0.35">
      <c r="A786">
        <v>1995</v>
      </c>
      <c r="B786">
        <v>70.75</v>
      </c>
      <c r="C786">
        <v>27.25</v>
      </c>
      <c r="D786" s="2">
        <v>0.58444964300000002</v>
      </c>
      <c r="E786" s="2">
        <v>0.69879133299999996</v>
      </c>
      <c r="F786" s="2">
        <v>1.5758314529999999</v>
      </c>
      <c r="G786" s="2">
        <v>1.1549528659999999</v>
      </c>
      <c r="H786" s="2">
        <v>1.281185005</v>
      </c>
    </row>
    <row r="787" spans="1:8" x14ac:dyDescent="0.35">
      <c r="A787">
        <v>1996</v>
      </c>
      <c r="B787">
        <v>70.75</v>
      </c>
      <c r="C787">
        <v>27.25</v>
      </c>
      <c r="D787" s="2">
        <v>0.92455899699999999</v>
      </c>
      <c r="E787" s="2">
        <v>1.53423441</v>
      </c>
      <c r="F787" s="2">
        <v>1.673868286</v>
      </c>
      <c r="G787" s="2">
        <v>0.80559315499999995</v>
      </c>
      <c r="H787" s="2">
        <v>7.472666E-2</v>
      </c>
    </row>
    <row r="788" spans="1:8" x14ac:dyDescent="0.35">
      <c r="A788">
        <v>1997</v>
      </c>
      <c r="B788">
        <v>70.75</v>
      </c>
      <c r="C788">
        <v>27.25</v>
      </c>
      <c r="D788" s="2">
        <v>0.74102298</v>
      </c>
      <c r="E788" s="2">
        <v>1.3799678980000001</v>
      </c>
      <c r="F788" s="2">
        <v>1.4545390540000001</v>
      </c>
      <c r="G788" s="2">
        <v>0.78972909499999999</v>
      </c>
      <c r="H788" s="2">
        <v>0.124321259</v>
      </c>
    </row>
    <row r="789" spans="1:8" x14ac:dyDescent="0.35">
      <c r="A789">
        <v>1998</v>
      </c>
      <c r="B789">
        <v>70.75</v>
      </c>
      <c r="C789">
        <v>27.25</v>
      </c>
      <c r="D789" s="2">
        <v>0.57468438099999997</v>
      </c>
      <c r="E789" s="2">
        <v>0.87983697699999996</v>
      </c>
      <c r="F789" s="2">
        <v>1.62140869</v>
      </c>
      <c r="G789" s="2">
        <v>1.0883074109999999</v>
      </c>
      <c r="H789" s="2">
        <v>1.592536237</v>
      </c>
    </row>
    <row r="790" spans="1:8" x14ac:dyDescent="0.35">
      <c r="A790">
        <v>1999</v>
      </c>
      <c r="B790">
        <v>70.75</v>
      </c>
      <c r="C790">
        <v>27.25</v>
      </c>
      <c r="D790" s="2">
        <v>1.483014455</v>
      </c>
      <c r="E790" s="2">
        <v>1.565035339</v>
      </c>
      <c r="F790" s="2">
        <v>1.6188621940000001</v>
      </c>
      <c r="G790" s="2">
        <v>1.3976398729999999</v>
      </c>
      <c r="H790" s="2">
        <v>1.3110832960000001</v>
      </c>
    </row>
    <row r="791" spans="1:8" x14ac:dyDescent="0.35">
      <c r="A791">
        <v>2000</v>
      </c>
      <c r="B791">
        <v>70.75</v>
      </c>
      <c r="C791">
        <v>27.25</v>
      </c>
      <c r="D791" s="2">
        <v>-0.19732218600000001</v>
      </c>
      <c r="E791" s="2">
        <v>-0.188948744</v>
      </c>
      <c r="F791" s="2">
        <v>0.31378291699999999</v>
      </c>
      <c r="G791" s="2">
        <v>0.425236842</v>
      </c>
      <c r="H791" s="2">
        <v>0.40831573599999998</v>
      </c>
    </row>
    <row r="792" spans="1:8" x14ac:dyDescent="0.35">
      <c r="A792">
        <v>2001</v>
      </c>
      <c r="B792">
        <v>70.75</v>
      </c>
      <c r="C792">
        <v>27.25</v>
      </c>
      <c r="D792" s="2">
        <v>0.654637197</v>
      </c>
      <c r="E792" s="2">
        <v>1.1418810269999999</v>
      </c>
      <c r="F792" s="2">
        <v>2.1194652860000001</v>
      </c>
      <c r="G792" s="2">
        <v>1.8390910949999999</v>
      </c>
      <c r="H792" s="2">
        <v>1.4562153</v>
      </c>
    </row>
    <row r="793" spans="1:8" x14ac:dyDescent="0.35">
      <c r="A793">
        <v>2002</v>
      </c>
      <c r="B793">
        <v>70.75</v>
      </c>
      <c r="C793">
        <v>27.25</v>
      </c>
      <c r="D793" s="2">
        <v>-0.17026097500000001</v>
      </c>
      <c r="E793" s="2">
        <v>-0.113497785</v>
      </c>
      <c r="F793" s="2">
        <v>-0.113497785</v>
      </c>
      <c r="G793" s="2">
        <v>-0.169865247</v>
      </c>
      <c r="H793" s="2">
        <v>-0.115552716</v>
      </c>
    </row>
    <row r="794" spans="1:8" x14ac:dyDescent="0.35">
      <c r="A794">
        <v>2003</v>
      </c>
      <c r="B794">
        <v>70.75</v>
      </c>
      <c r="C794">
        <v>27.25</v>
      </c>
      <c r="D794" s="2">
        <v>0.57477850900000005</v>
      </c>
      <c r="E794" s="2">
        <v>0.58268251500000001</v>
      </c>
      <c r="F794" s="2">
        <v>1.1554028700000001</v>
      </c>
      <c r="G794" s="2">
        <v>1.081068613</v>
      </c>
      <c r="H794" s="2">
        <v>1.0742943110000001</v>
      </c>
    </row>
    <row r="795" spans="1:8" x14ac:dyDescent="0.35">
      <c r="A795">
        <v>2004</v>
      </c>
      <c r="B795">
        <v>70.75</v>
      </c>
      <c r="C795">
        <v>27.25</v>
      </c>
      <c r="D795" s="2">
        <v>0.57477850900000005</v>
      </c>
      <c r="E795" s="2">
        <v>0.58268251500000001</v>
      </c>
      <c r="F795" s="2">
        <v>1.1554028700000001</v>
      </c>
      <c r="G795" s="2">
        <v>1.081068613</v>
      </c>
      <c r="H795" s="2">
        <v>1.0742943110000001</v>
      </c>
    </row>
    <row r="796" spans="1:8" x14ac:dyDescent="0.35">
      <c r="A796">
        <v>2005</v>
      </c>
      <c r="B796">
        <v>70.75</v>
      </c>
      <c r="C796">
        <v>27.25</v>
      </c>
      <c r="D796" s="2">
        <v>0.89647963200000003</v>
      </c>
      <c r="E796" s="2">
        <v>1.0953324609999999</v>
      </c>
      <c r="F796" s="2">
        <v>1.2820691980000001</v>
      </c>
      <c r="G796" s="2">
        <v>0.402678957</v>
      </c>
      <c r="H796" s="2">
        <v>0.402678957</v>
      </c>
    </row>
    <row r="797" spans="1:8" x14ac:dyDescent="0.35">
      <c r="A797">
        <v>2006</v>
      </c>
      <c r="B797">
        <v>70.75</v>
      </c>
      <c r="C797">
        <v>27.25</v>
      </c>
      <c r="D797" s="2">
        <v>-0.192134308</v>
      </c>
      <c r="E797" s="2">
        <v>0.117969887</v>
      </c>
      <c r="F797" s="2">
        <v>0.17012967900000001</v>
      </c>
      <c r="G797" s="2">
        <v>2.5279243729999998</v>
      </c>
      <c r="H797" s="2">
        <v>2.3326978039999999</v>
      </c>
    </row>
    <row r="798" spans="1:8" x14ac:dyDescent="0.35">
      <c r="A798">
        <v>2007</v>
      </c>
      <c r="B798">
        <v>70.75</v>
      </c>
      <c r="C798">
        <v>27.25</v>
      </c>
      <c r="D798" s="2">
        <v>0.63709076799999997</v>
      </c>
      <c r="E798" s="2">
        <v>0.648589529</v>
      </c>
      <c r="F798" s="2">
        <v>0.83287987600000002</v>
      </c>
      <c r="G798" s="2">
        <v>0.78491728699999996</v>
      </c>
      <c r="H798" s="2">
        <v>1.493893895</v>
      </c>
    </row>
    <row r="799" spans="1:8" x14ac:dyDescent="0.35">
      <c r="A799">
        <v>2008</v>
      </c>
      <c r="B799">
        <v>70.75</v>
      </c>
      <c r="C799">
        <v>27.25</v>
      </c>
      <c r="D799" s="2">
        <v>0.59702555800000001</v>
      </c>
      <c r="E799" s="2">
        <v>0.76944690199999999</v>
      </c>
      <c r="F799" s="2">
        <v>1.2816785399999999</v>
      </c>
      <c r="G799" s="2">
        <v>0.61633307100000001</v>
      </c>
      <c r="H799" s="2">
        <v>0.43642799399999999</v>
      </c>
    </row>
    <row r="800" spans="1:8" x14ac:dyDescent="0.35">
      <c r="A800">
        <v>2009</v>
      </c>
      <c r="B800">
        <v>70.75</v>
      </c>
      <c r="C800">
        <v>27.25</v>
      </c>
      <c r="D800" s="2">
        <v>-0.197322162</v>
      </c>
      <c r="E800" s="2">
        <v>-1.6756430000000001E-3</v>
      </c>
      <c r="F800" s="2">
        <v>0.30098550899999998</v>
      </c>
      <c r="G800" s="2">
        <v>0.37282148900000001</v>
      </c>
      <c r="H800" s="2">
        <v>0.17048532299999999</v>
      </c>
    </row>
    <row r="801" spans="1:8" x14ac:dyDescent="0.35">
      <c r="A801">
        <v>2010</v>
      </c>
      <c r="B801">
        <v>70.75</v>
      </c>
      <c r="C801">
        <v>27.25</v>
      </c>
      <c r="D801" s="2">
        <v>0.57469579100000001</v>
      </c>
      <c r="E801" s="2">
        <v>1.1541050589999999</v>
      </c>
      <c r="F801" s="2">
        <v>2.071527417</v>
      </c>
      <c r="G801" s="2">
        <v>1.874513511</v>
      </c>
      <c r="H801" s="2">
        <v>1.697704847</v>
      </c>
    </row>
    <row r="802" spans="1:8" x14ac:dyDescent="0.35">
      <c r="A802">
        <v>2011</v>
      </c>
      <c r="B802">
        <v>70.75</v>
      </c>
      <c r="C802">
        <v>27.25</v>
      </c>
      <c r="D802" s="2">
        <v>0.57733047800000004</v>
      </c>
      <c r="E802" s="2">
        <v>0.58257150800000002</v>
      </c>
      <c r="F802" s="2">
        <v>0.93834190100000003</v>
      </c>
      <c r="G802" s="2">
        <v>0.91527708799999996</v>
      </c>
      <c r="H802" s="2">
        <v>1.7483156449999999</v>
      </c>
    </row>
    <row r="803" spans="1:8" x14ac:dyDescent="0.35">
      <c r="A803">
        <v>2012</v>
      </c>
      <c r="B803">
        <v>70.75</v>
      </c>
      <c r="C803">
        <v>27.25</v>
      </c>
      <c r="D803" s="2">
        <v>0.58717693299999996</v>
      </c>
      <c r="E803" s="2">
        <v>0.67131810400000003</v>
      </c>
      <c r="F803" s="2">
        <v>0.76134212999999995</v>
      </c>
      <c r="G803" s="2">
        <v>1.189754679</v>
      </c>
      <c r="H803" s="2">
        <v>1.3503394369999999</v>
      </c>
    </row>
    <row r="804" spans="1:8" x14ac:dyDescent="0.35">
      <c r="A804">
        <v>2013</v>
      </c>
      <c r="B804">
        <v>70.75</v>
      </c>
      <c r="C804">
        <v>27.25</v>
      </c>
      <c r="D804" s="2">
        <v>0.59743664299999999</v>
      </c>
      <c r="E804" s="2">
        <v>0.74884733400000003</v>
      </c>
      <c r="F804" s="2">
        <v>0.90423440399999999</v>
      </c>
      <c r="G804" s="2">
        <v>1.0417458209999999</v>
      </c>
      <c r="H804" s="2">
        <v>0.91470811699999999</v>
      </c>
    </row>
    <row r="805" spans="1:8" x14ac:dyDescent="0.35">
      <c r="A805">
        <v>2014</v>
      </c>
      <c r="B805">
        <v>70.75</v>
      </c>
      <c r="C805">
        <v>27.25</v>
      </c>
      <c r="D805" s="2">
        <v>0.66735417799999996</v>
      </c>
      <c r="E805" s="2">
        <v>0.67393228699999996</v>
      </c>
      <c r="F805" s="2">
        <v>0.99653072399999998</v>
      </c>
      <c r="G805" s="2">
        <v>0.19954039600000001</v>
      </c>
      <c r="H805" s="2">
        <v>0.27467219199999998</v>
      </c>
    </row>
    <row r="806" spans="1:8" x14ac:dyDescent="0.35">
      <c r="A806">
        <v>2015</v>
      </c>
      <c r="B806">
        <v>70.75</v>
      </c>
      <c r="C806">
        <v>27.25</v>
      </c>
      <c r="D806" s="2">
        <v>0.62558806899999997</v>
      </c>
      <c r="E806" s="2">
        <v>0.85673307200000004</v>
      </c>
      <c r="F806" s="2">
        <v>1.7529606099999999</v>
      </c>
      <c r="G806" s="2">
        <v>1.355802116</v>
      </c>
      <c r="H806" s="2">
        <v>1.547704397</v>
      </c>
    </row>
    <row r="807" spans="1:8" x14ac:dyDescent="0.35">
      <c r="A807">
        <v>2016</v>
      </c>
      <c r="B807">
        <v>70.75</v>
      </c>
      <c r="C807">
        <v>27.25</v>
      </c>
      <c r="D807" s="2">
        <v>0.66099736399999998</v>
      </c>
      <c r="E807" s="2">
        <v>0.86184617500000005</v>
      </c>
      <c r="F807" s="2">
        <v>1.1575305650000001</v>
      </c>
      <c r="G807" s="2">
        <v>0.72403123899999999</v>
      </c>
      <c r="H807" s="2">
        <v>0.52083370799999995</v>
      </c>
    </row>
    <row r="808" spans="1:8" x14ac:dyDescent="0.35">
      <c r="A808">
        <v>2017</v>
      </c>
      <c r="B808">
        <v>70.75</v>
      </c>
      <c r="C808">
        <v>27.25</v>
      </c>
      <c r="D808" s="2">
        <v>0.81975536000000004</v>
      </c>
      <c r="E808" s="2">
        <v>0.99149398</v>
      </c>
      <c r="F808" s="2">
        <v>1.7724312310000001</v>
      </c>
      <c r="G808" s="2">
        <v>1.1758308129999999</v>
      </c>
      <c r="H808" s="2">
        <v>1.0144723609999999</v>
      </c>
    </row>
    <row r="809" spans="1:8" x14ac:dyDescent="0.35">
      <c r="A809">
        <v>2018</v>
      </c>
      <c r="B809">
        <v>70.75</v>
      </c>
      <c r="C809">
        <v>27.25</v>
      </c>
      <c r="D809" s="2">
        <v>-0.182550559</v>
      </c>
      <c r="E809" s="2">
        <v>8.1513221999999996E-2</v>
      </c>
      <c r="F809" s="2">
        <v>0.540067246</v>
      </c>
      <c r="G809" s="2">
        <v>0.77913900400000002</v>
      </c>
      <c r="H809" s="2">
        <v>0.48911633100000002</v>
      </c>
    </row>
    <row r="810" spans="1:8" x14ac:dyDescent="0.35">
      <c r="A810">
        <v>2019</v>
      </c>
      <c r="B810">
        <v>70.75</v>
      </c>
      <c r="C810">
        <v>27.25</v>
      </c>
      <c r="D810" s="2">
        <v>-0.14227664200000001</v>
      </c>
      <c r="E810" s="2">
        <v>0.19289788299999999</v>
      </c>
      <c r="F810" s="2">
        <v>0.46904146899999999</v>
      </c>
      <c r="G810" s="2">
        <v>0.74326002499999999</v>
      </c>
      <c r="H810" s="2">
        <v>0.80214484699999999</v>
      </c>
    </row>
    <row r="811" spans="1:8" x14ac:dyDescent="0.35">
      <c r="A811">
        <v>2020</v>
      </c>
      <c r="B811">
        <v>70.75</v>
      </c>
      <c r="C811">
        <v>27.25</v>
      </c>
      <c r="D811" s="2">
        <v>-0.18894092000000001</v>
      </c>
      <c r="E811" s="2">
        <v>-0.12531627400000001</v>
      </c>
      <c r="F811" s="2">
        <v>0.213947357</v>
      </c>
      <c r="G811" s="2">
        <v>0.77787564200000003</v>
      </c>
      <c r="H811" s="2">
        <v>1.293415457</v>
      </c>
    </row>
    <row r="812" spans="1:8" x14ac:dyDescent="0.35">
      <c r="A812">
        <v>1991</v>
      </c>
      <c r="B812">
        <v>70.75</v>
      </c>
      <c r="C812">
        <v>27.5</v>
      </c>
      <c r="D812" s="5">
        <v>0.68104324999999999</v>
      </c>
      <c r="E812" s="5">
        <v>0.79712870999999996</v>
      </c>
      <c r="F812" s="5">
        <v>0.94197162999999995</v>
      </c>
      <c r="G812" s="5">
        <v>0.19249993000000001</v>
      </c>
      <c r="H812" s="5">
        <v>6.3507179999999996E-2</v>
      </c>
    </row>
    <row r="813" spans="1:8" x14ac:dyDescent="0.35">
      <c r="A813">
        <v>1992</v>
      </c>
      <c r="B813">
        <v>70.75</v>
      </c>
      <c r="C813">
        <v>27.5</v>
      </c>
      <c r="D813" s="5">
        <v>0.62536614000000001</v>
      </c>
      <c r="E813" s="5">
        <v>0.65005822999999996</v>
      </c>
      <c r="F813" s="5">
        <v>0.92789628000000002</v>
      </c>
      <c r="G813" s="5">
        <v>0.64011527000000001</v>
      </c>
      <c r="H813" s="5">
        <v>1.23617928</v>
      </c>
    </row>
    <row r="814" spans="1:8" x14ac:dyDescent="0.35">
      <c r="A814">
        <v>1993</v>
      </c>
      <c r="B814">
        <v>70.75</v>
      </c>
      <c r="C814">
        <v>27.5</v>
      </c>
      <c r="D814" s="5">
        <v>0.62070373000000001</v>
      </c>
      <c r="E814" s="5">
        <v>1.0080975599999999</v>
      </c>
      <c r="F814" s="5">
        <v>1.9745907599999999</v>
      </c>
      <c r="G814" s="5">
        <v>1.36633329</v>
      </c>
      <c r="H814" s="5">
        <v>1.2145374600000001</v>
      </c>
    </row>
    <row r="815" spans="1:8" x14ac:dyDescent="0.35">
      <c r="A815">
        <v>1994</v>
      </c>
      <c r="B815">
        <v>70.75</v>
      </c>
      <c r="C815">
        <v>27.5</v>
      </c>
      <c r="D815" s="5">
        <v>0.61426537999999997</v>
      </c>
      <c r="E815" s="5">
        <v>0.68977778000000001</v>
      </c>
      <c r="F815" s="5">
        <v>1.9833780000000001</v>
      </c>
      <c r="G815" s="5">
        <v>1.62628803</v>
      </c>
      <c r="H815" s="5">
        <v>1.98315142</v>
      </c>
    </row>
    <row r="816" spans="1:8" x14ac:dyDescent="0.35">
      <c r="A816">
        <v>1995</v>
      </c>
      <c r="B816">
        <v>70.75</v>
      </c>
      <c r="C816">
        <v>27.5</v>
      </c>
      <c r="D816" s="5">
        <v>0.62039401000000005</v>
      </c>
      <c r="E816" s="5">
        <v>0.69152349999999996</v>
      </c>
      <c r="F816" s="5">
        <v>1.4455041399999999</v>
      </c>
      <c r="G816" s="5">
        <v>0.97387182999999999</v>
      </c>
      <c r="H816" s="5">
        <v>1.2193679900000001</v>
      </c>
    </row>
    <row r="817" spans="1:8" x14ac:dyDescent="0.35">
      <c r="A817">
        <v>1996</v>
      </c>
      <c r="B817">
        <v>70.75</v>
      </c>
      <c r="C817">
        <v>27.5</v>
      </c>
      <c r="D817" s="5">
        <v>0.96566799999999997</v>
      </c>
      <c r="E817" s="5">
        <v>1.57039887</v>
      </c>
      <c r="F817" s="5">
        <v>1.6620088500000001</v>
      </c>
      <c r="G817" s="5">
        <v>0.77373349000000002</v>
      </c>
      <c r="H817" s="5">
        <v>2.6078190000000001E-2</v>
      </c>
    </row>
    <row r="818" spans="1:8" x14ac:dyDescent="0.35">
      <c r="A818">
        <v>1997</v>
      </c>
      <c r="B818">
        <v>70.75</v>
      </c>
      <c r="C818">
        <v>27.5</v>
      </c>
      <c r="D818" s="5">
        <v>0.78254842000000002</v>
      </c>
      <c r="E818" s="5">
        <v>1.42448204</v>
      </c>
      <c r="F818" s="5">
        <v>1.49824073</v>
      </c>
      <c r="G818" s="5">
        <v>0.82939781999999995</v>
      </c>
      <c r="H818" s="5">
        <v>0.14846397</v>
      </c>
    </row>
    <row r="819" spans="1:8" x14ac:dyDescent="0.35">
      <c r="A819">
        <v>1998</v>
      </c>
      <c r="B819">
        <v>70.75</v>
      </c>
      <c r="C819">
        <v>27.5</v>
      </c>
      <c r="D819" s="5">
        <v>0.61420216999999999</v>
      </c>
      <c r="E819" s="5">
        <v>0.92211525999999999</v>
      </c>
      <c r="F819" s="5">
        <v>1.6663601400000001</v>
      </c>
      <c r="G819" s="5">
        <v>1.13383189</v>
      </c>
      <c r="H819" s="5">
        <v>1.63452175</v>
      </c>
    </row>
    <row r="820" spans="1:8" x14ac:dyDescent="0.35">
      <c r="A820">
        <v>1999</v>
      </c>
      <c r="B820">
        <v>70.75</v>
      </c>
      <c r="C820">
        <v>27.5</v>
      </c>
      <c r="D820" s="5">
        <v>1.5247313300000001</v>
      </c>
      <c r="E820" s="5">
        <v>1.6032392600000001</v>
      </c>
      <c r="F820" s="5">
        <v>1.6567385699999999</v>
      </c>
      <c r="G820" s="5">
        <v>1.28572617</v>
      </c>
      <c r="H820" s="5">
        <v>1.19844426</v>
      </c>
    </row>
    <row r="821" spans="1:8" x14ac:dyDescent="0.35">
      <c r="A821">
        <v>2000</v>
      </c>
      <c r="B821">
        <v>70.75</v>
      </c>
      <c r="C821">
        <v>27.5</v>
      </c>
      <c r="D821" s="5">
        <v>-0.19732219000000001</v>
      </c>
      <c r="E821" s="5">
        <v>-0.17769867</v>
      </c>
      <c r="F821" s="5">
        <v>0.21277244000000001</v>
      </c>
      <c r="G821" s="5">
        <v>0.32318348000000002</v>
      </c>
      <c r="H821" s="5">
        <v>0.28503476</v>
      </c>
    </row>
    <row r="822" spans="1:8" x14ac:dyDescent="0.35">
      <c r="A822">
        <v>2001</v>
      </c>
      <c r="B822">
        <v>70.75</v>
      </c>
      <c r="C822">
        <v>27.5</v>
      </c>
      <c r="D822" s="5">
        <v>0.69402534000000005</v>
      </c>
      <c r="E822" s="5">
        <v>1.17351932</v>
      </c>
      <c r="F822" s="5">
        <v>2.0941085699999999</v>
      </c>
      <c r="G822" s="5">
        <v>1.8093931000000001</v>
      </c>
      <c r="H822" s="5">
        <v>1.4275352100000001</v>
      </c>
    </row>
    <row r="823" spans="1:8" x14ac:dyDescent="0.35">
      <c r="A823">
        <v>2002</v>
      </c>
      <c r="B823">
        <v>70.75</v>
      </c>
      <c r="C823">
        <v>27.5</v>
      </c>
      <c r="D823" s="5">
        <v>-0.16328153000000001</v>
      </c>
      <c r="E823" s="5">
        <v>-9.8676799999999995E-2</v>
      </c>
      <c r="F823" s="5">
        <v>-9.8676799999999995E-2</v>
      </c>
      <c r="G823" s="5">
        <v>-0.16381546999999999</v>
      </c>
      <c r="H823" s="5">
        <v>-0.10181563</v>
      </c>
    </row>
    <row r="824" spans="1:8" x14ac:dyDescent="0.35">
      <c r="A824">
        <v>2003</v>
      </c>
      <c r="B824">
        <v>70.75</v>
      </c>
      <c r="C824">
        <v>27.5</v>
      </c>
      <c r="D824" s="5">
        <v>0.61431997000000005</v>
      </c>
      <c r="E824" s="5">
        <v>0.62027356</v>
      </c>
      <c r="F824" s="5">
        <v>1.1791876699999999</v>
      </c>
      <c r="G824" s="5">
        <v>1.10384302</v>
      </c>
      <c r="H824" s="5">
        <v>1.0987636700000001</v>
      </c>
    </row>
    <row r="825" spans="1:8" x14ac:dyDescent="0.35">
      <c r="A825">
        <v>2004</v>
      </c>
      <c r="B825">
        <v>70.75</v>
      </c>
      <c r="C825">
        <v>27.5</v>
      </c>
      <c r="D825" s="5">
        <v>0.61431997000000005</v>
      </c>
      <c r="E825" s="5">
        <v>0.62027356</v>
      </c>
      <c r="F825" s="5">
        <v>1.1791876699999999</v>
      </c>
      <c r="G825" s="5">
        <v>1.10384302</v>
      </c>
      <c r="H825" s="5">
        <v>1.0987636700000001</v>
      </c>
    </row>
    <row r="826" spans="1:8" x14ac:dyDescent="0.35">
      <c r="A826">
        <v>2005</v>
      </c>
      <c r="B826">
        <v>70.75</v>
      </c>
      <c r="C826">
        <v>27.5</v>
      </c>
      <c r="D826" s="5">
        <v>0.93621792999999998</v>
      </c>
      <c r="E826" s="5">
        <v>1.1349556000000001</v>
      </c>
      <c r="F826" s="5">
        <v>1.3211868</v>
      </c>
      <c r="G826" s="5">
        <v>0.43879288999999999</v>
      </c>
      <c r="H826" s="5">
        <v>0.43879288999999999</v>
      </c>
    </row>
    <row r="827" spans="1:8" x14ac:dyDescent="0.35">
      <c r="A827">
        <v>2006</v>
      </c>
      <c r="B827">
        <v>70.75</v>
      </c>
      <c r="C827">
        <v>27.5</v>
      </c>
      <c r="D827" s="5">
        <v>-0.19078000000000001</v>
      </c>
      <c r="E827" s="5">
        <v>0.14238340999999999</v>
      </c>
      <c r="F827" s="5">
        <v>0.19516581</v>
      </c>
      <c r="G827" s="5">
        <v>2.5313842100000001</v>
      </c>
      <c r="H827" s="5">
        <v>2.3372366000000002</v>
      </c>
    </row>
    <row r="828" spans="1:8" x14ac:dyDescent="0.35">
      <c r="A828">
        <v>2007</v>
      </c>
      <c r="B828">
        <v>70.75</v>
      </c>
      <c r="C828">
        <v>27.5</v>
      </c>
      <c r="D828" s="5">
        <v>0.67798179999999997</v>
      </c>
      <c r="E828" s="5">
        <v>0.68970759000000004</v>
      </c>
      <c r="F828" s="5">
        <v>0.87268316999999995</v>
      </c>
      <c r="G828" s="5">
        <v>0.82468717000000002</v>
      </c>
      <c r="H828" s="5">
        <v>1.5339259000000001</v>
      </c>
    </row>
    <row r="829" spans="1:8" x14ac:dyDescent="0.35">
      <c r="A829">
        <v>2008</v>
      </c>
      <c r="B829">
        <v>70.75</v>
      </c>
      <c r="C829">
        <v>27.5</v>
      </c>
      <c r="D829" s="5">
        <v>0.63742008999999999</v>
      </c>
      <c r="E829" s="5">
        <v>0.81221460999999995</v>
      </c>
      <c r="F829" s="5">
        <v>1.3159103700000001</v>
      </c>
      <c r="G829" s="5">
        <v>0.63169158999999997</v>
      </c>
      <c r="H829" s="5">
        <v>0.44695090999999998</v>
      </c>
    </row>
    <row r="830" spans="1:8" x14ac:dyDescent="0.35">
      <c r="A830">
        <v>2009</v>
      </c>
      <c r="B830">
        <v>70.75</v>
      </c>
      <c r="C830">
        <v>27.5</v>
      </c>
      <c r="D830" s="5">
        <v>-0.19732214000000001</v>
      </c>
      <c r="E830" s="5">
        <v>2.285212E-2</v>
      </c>
      <c r="F830" s="5">
        <v>0.36555650000000001</v>
      </c>
      <c r="G830" s="5">
        <v>0.42043936999999998</v>
      </c>
      <c r="H830" s="5">
        <v>0.22701548999999999</v>
      </c>
    </row>
    <row r="831" spans="1:8" x14ac:dyDescent="0.35">
      <c r="A831">
        <v>2010</v>
      </c>
      <c r="B831">
        <v>70.75</v>
      </c>
      <c r="C831">
        <v>27.5</v>
      </c>
      <c r="D831" s="5">
        <v>0.61421941000000002</v>
      </c>
      <c r="E831" s="5">
        <v>1.115453</v>
      </c>
      <c r="F831" s="5">
        <v>2.1103857499999998</v>
      </c>
      <c r="G831" s="5">
        <v>1.9643021000000001</v>
      </c>
      <c r="H831" s="5">
        <v>1.8231252499999999</v>
      </c>
    </row>
    <row r="832" spans="1:8" x14ac:dyDescent="0.35">
      <c r="A832">
        <v>2011</v>
      </c>
      <c r="B832">
        <v>70.75</v>
      </c>
      <c r="C832">
        <v>27.5</v>
      </c>
      <c r="D832" s="5">
        <v>0.61684450999999996</v>
      </c>
      <c r="E832" s="5">
        <v>0.62119120000000005</v>
      </c>
      <c r="F832" s="5">
        <v>0.96810284000000002</v>
      </c>
      <c r="G832" s="5">
        <v>0.92924373999999998</v>
      </c>
      <c r="H832" s="5">
        <v>1.76335935</v>
      </c>
    </row>
    <row r="833" spans="1:8" x14ac:dyDescent="0.35">
      <c r="A833">
        <v>2012</v>
      </c>
      <c r="B833">
        <v>70.75</v>
      </c>
      <c r="C833">
        <v>27.5</v>
      </c>
      <c r="D833" s="5">
        <v>0.62680623000000002</v>
      </c>
      <c r="E833" s="5">
        <v>0.71140791000000003</v>
      </c>
      <c r="F833" s="5">
        <v>0.80174681999999997</v>
      </c>
      <c r="G833" s="5">
        <v>1.22783715</v>
      </c>
      <c r="H833" s="5">
        <v>1.38780199</v>
      </c>
    </row>
    <row r="834" spans="1:8" x14ac:dyDescent="0.35">
      <c r="A834">
        <v>2013</v>
      </c>
      <c r="B834">
        <v>70.75</v>
      </c>
      <c r="C834">
        <v>27.5</v>
      </c>
      <c r="D834" s="5">
        <v>0.62824283999999997</v>
      </c>
      <c r="E834" s="5">
        <v>0.76068038999999998</v>
      </c>
      <c r="F834" s="5">
        <v>0.92287752000000001</v>
      </c>
      <c r="G834" s="5">
        <v>1.10232062</v>
      </c>
      <c r="H834" s="5">
        <v>0.99141672999999997</v>
      </c>
    </row>
    <row r="835" spans="1:8" x14ac:dyDescent="0.35">
      <c r="A835">
        <v>2014</v>
      </c>
      <c r="B835">
        <v>70.75</v>
      </c>
      <c r="C835">
        <v>27.5</v>
      </c>
      <c r="D835" s="5">
        <v>0.67341938999999995</v>
      </c>
      <c r="E835" s="5">
        <v>0.67821003000000002</v>
      </c>
      <c r="F835" s="5">
        <v>0.95285348999999997</v>
      </c>
      <c r="G835" s="5">
        <v>0.14262542</v>
      </c>
      <c r="H835" s="5">
        <v>0.1917712</v>
      </c>
    </row>
    <row r="836" spans="1:8" x14ac:dyDescent="0.35">
      <c r="A836">
        <v>2015</v>
      </c>
      <c r="B836">
        <v>70.75</v>
      </c>
      <c r="C836">
        <v>27.5</v>
      </c>
      <c r="D836" s="5">
        <v>0.64809936000000001</v>
      </c>
      <c r="E836" s="5">
        <v>0.81694195000000003</v>
      </c>
      <c r="F836" s="5">
        <v>1.69589718</v>
      </c>
      <c r="G836" s="5">
        <v>1.2312424399999999</v>
      </c>
      <c r="H836" s="5">
        <v>1.3727338600000001</v>
      </c>
    </row>
    <row r="837" spans="1:8" x14ac:dyDescent="0.35">
      <c r="A837">
        <v>2016</v>
      </c>
      <c r="B837">
        <v>70.75</v>
      </c>
      <c r="C837">
        <v>27.5</v>
      </c>
      <c r="D837" s="5">
        <v>0.71124339000000003</v>
      </c>
      <c r="E837" s="5">
        <v>0.88181140999999996</v>
      </c>
      <c r="F837" s="5">
        <v>1.17951922</v>
      </c>
      <c r="G837" s="5">
        <v>0.58580737999999999</v>
      </c>
      <c r="H837" s="5">
        <v>0.40317628</v>
      </c>
    </row>
    <row r="838" spans="1:8" x14ac:dyDescent="0.35">
      <c r="A838">
        <v>2017</v>
      </c>
      <c r="B838">
        <v>70.75</v>
      </c>
      <c r="C838">
        <v>27.5</v>
      </c>
      <c r="D838" s="5">
        <v>0.83278527000000002</v>
      </c>
      <c r="E838" s="5">
        <v>0.95965692999999996</v>
      </c>
      <c r="F838" s="5">
        <v>1.67922017</v>
      </c>
      <c r="G838" s="5">
        <v>1.0710857199999999</v>
      </c>
      <c r="H838" s="5">
        <v>0.94912750000000001</v>
      </c>
    </row>
    <row r="839" spans="1:8" x14ac:dyDescent="0.35">
      <c r="A839">
        <v>2018</v>
      </c>
      <c r="B839">
        <v>70.75</v>
      </c>
      <c r="C839">
        <v>27.5</v>
      </c>
      <c r="D839" s="5">
        <v>-0.17882091999999999</v>
      </c>
      <c r="E839" s="5">
        <v>7.2298509999999996E-2</v>
      </c>
      <c r="F839" s="5">
        <v>0.47644936999999998</v>
      </c>
      <c r="G839" s="5">
        <v>0.61479112999999996</v>
      </c>
      <c r="H839" s="5">
        <v>0.34176572999999999</v>
      </c>
    </row>
    <row r="840" spans="1:8" x14ac:dyDescent="0.35">
      <c r="A840">
        <v>2019</v>
      </c>
      <c r="B840">
        <v>70.75</v>
      </c>
      <c r="C840">
        <v>27.5</v>
      </c>
      <c r="D840" s="5">
        <v>-0.16365233000000001</v>
      </c>
      <c r="E840" s="5">
        <v>0.13027482000000001</v>
      </c>
      <c r="F840" s="5">
        <v>0.40097355000000001</v>
      </c>
      <c r="G840" s="5">
        <v>0.67303842999999997</v>
      </c>
      <c r="H840" s="5">
        <v>0.70676475999999999</v>
      </c>
    </row>
    <row r="841" spans="1:8" x14ac:dyDescent="0.35">
      <c r="A841">
        <v>2020</v>
      </c>
      <c r="B841">
        <v>70.75</v>
      </c>
      <c r="C841">
        <v>27.5</v>
      </c>
      <c r="D841" s="5">
        <v>-0.18432765000000001</v>
      </c>
      <c r="E841" s="5">
        <v>-8.4799659999999999E-2</v>
      </c>
      <c r="F841" s="5">
        <v>0.24624019999999999</v>
      </c>
      <c r="G841" s="5">
        <v>0.70539339000000001</v>
      </c>
      <c r="H841" s="5">
        <v>1.2052523900000001</v>
      </c>
    </row>
    <row r="842" spans="1:8" x14ac:dyDescent="0.35">
      <c r="A842">
        <v>1991</v>
      </c>
      <c r="B842">
        <v>71</v>
      </c>
      <c r="C842">
        <v>26.5</v>
      </c>
      <c r="D842" s="2">
        <v>0.50079082919999995</v>
      </c>
      <c r="E842" s="2">
        <v>0.52339171009999996</v>
      </c>
      <c r="F842" s="2">
        <v>0.66207763259999997</v>
      </c>
      <c r="G842" s="2">
        <v>0.49095446780000002</v>
      </c>
      <c r="H842" s="2">
        <v>0.48338826109999999</v>
      </c>
    </row>
    <row r="843" spans="1:8" x14ac:dyDescent="0.35">
      <c r="A843">
        <v>1992</v>
      </c>
      <c r="B843">
        <v>71</v>
      </c>
      <c r="C843">
        <v>26.5</v>
      </c>
      <c r="D843" s="2">
        <v>0.53985644089999996</v>
      </c>
      <c r="E843" s="2">
        <v>0.54237533250000003</v>
      </c>
      <c r="F843" s="2">
        <v>0.86220695010000004</v>
      </c>
      <c r="G843" s="2">
        <v>0.349638175</v>
      </c>
      <c r="H843" s="2">
        <v>0.8095767666</v>
      </c>
    </row>
    <row r="844" spans="1:8" x14ac:dyDescent="0.35">
      <c r="A844">
        <v>1993</v>
      </c>
      <c r="B844">
        <v>71</v>
      </c>
      <c r="C844">
        <v>26.5</v>
      </c>
      <c r="D844" s="2">
        <v>0.5020497465</v>
      </c>
      <c r="E844" s="2">
        <v>0.72757265959999995</v>
      </c>
      <c r="F844" s="2">
        <v>2.0724936323000001</v>
      </c>
      <c r="G844" s="2">
        <v>1.6342417593</v>
      </c>
      <c r="H844" s="2">
        <v>1.5703879211</v>
      </c>
    </row>
    <row r="845" spans="1:8" x14ac:dyDescent="0.35">
      <c r="A845">
        <v>1994</v>
      </c>
      <c r="B845">
        <v>71</v>
      </c>
      <c r="C845">
        <v>26.5</v>
      </c>
      <c r="D845" s="2">
        <v>0.50065064719999997</v>
      </c>
      <c r="E845" s="2">
        <v>0.55648421680000004</v>
      </c>
      <c r="F845" s="2">
        <v>1.0808197592</v>
      </c>
      <c r="G845" s="2">
        <v>0.97406493670000005</v>
      </c>
      <c r="H845" s="2">
        <v>1.7077074718</v>
      </c>
    </row>
    <row r="846" spans="1:8" x14ac:dyDescent="0.35">
      <c r="A846">
        <v>1995</v>
      </c>
      <c r="B846">
        <v>71</v>
      </c>
      <c r="C846">
        <v>26.5</v>
      </c>
      <c r="D846" s="2">
        <v>0.50097450570000002</v>
      </c>
      <c r="E846" s="2">
        <v>0.57267459750000005</v>
      </c>
      <c r="F846" s="2">
        <v>1.6418388786</v>
      </c>
      <c r="G846" s="2">
        <v>1.1934679528000001</v>
      </c>
      <c r="H846" s="2">
        <v>1.1377296592999999</v>
      </c>
    </row>
    <row r="847" spans="1:8" x14ac:dyDescent="0.35">
      <c r="A847">
        <v>1996</v>
      </c>
      <c r="B847">
        <v>71</v>
      </c>
      <c r="C847">
        <v>26.5</v>
      </c>
      <c r="D847" s="2">
        <v>0.73146825979999996</v>
      </c>
      <c r="E847" s="2">
        <v>1.4390583202</v>
      </c>
      <c r="F847" s="2">
        <v>1.6007874526000001</v>
      </c>
      <c r="G847" s="2">
        <v>1.1728439397999999</v>
      </c>
      <c r="H847" s="2">
        <v>0.38155138869999999</v>
      </c>
    </row>
    <row r="848" spans="1:8" x14ac:dyDescent="0.35">
      <c r="A848">
        <v>1997</v>
      </c>
      <c r="B848">
        <v>71</v>
      </c>
      <c r="C848">
        <v>26.5</v>
      </c>
      <c r="D848" s="2">
        <v>0.5908015687</v>
      </c>
      <c r="E848" s="2">
        <v>0.92129624629999995</v>
      </c>
      <c r="F848" s="2">
        <v>1.0307007342000001</v>
      </c>
      <c r="G848" s="2">
        <v>0.71695752079999997</v>
      </c>
      <c r="H848" s="2">
        <v>0.37386689249999999</v>
      </c>
    </row>
    <row r="849" spans="1:8" x14ac:dyDescent="0.35">
      <c r="A849">
        <v>1998</v>
      </c>
      <c r="B849">
        <v>71</v>
      </c>
      <c r="C849">
        <v>26.5</v>
      </c>
      <c r="D849" s="2">
        <v>0.50059747300000002</v>
      </c>
      <c r="E849" s="2">
        <v>0.64363903150000001</v>
      </c>
      <c r="F849" s="2">
        <v>0.81186873209999999</v>
      </c>
      <c r="G849" s="2">
        <v>0.49677604819999999</v>
      </c>
      <c r="H849" s="2">
        <v>1.0138150071000001</v>
      </c>
    </row>
    <row r="850" spans="1:8" x14ac:dyDescent="0.35">
      <c r="A850">
        <v>1999</v>
      </c>
      <c r="B850">
        <v>71</v>
      </c>
      <c r="C850">
        <v>26.5</v>
      </c>
      <c r="D850" s="2">
        <v>1.0044263141000001</v>
      </c>
      <c r="E850" s="2">
        <v>1.3272141879999999</v>
      </c>
      <c r="F850" s="2">
        <v>1.4061816817999999</v>
      </c>
      <c r="G850" s="2">
        <v>1.0069827254999999</v>
      </c>
      <c r="H850" s="2">
        <v>0.64328082080000004</v>
      </c>
    </row>
    <row r="851" spans="1:8" x14ac:dyDescent="0.35">
      <c r="A851">
        <v>2000</v>
      </c>
      <c r="B851">
        <v>71</v>
      </c>
      <c r="C851">
        <v>26.5</v>
      </c>
      <c r="D851" s="2">
        <v>-0.2043954402</v>
      </c>
      <c r="E851" s="2">
        <v>-0.2043954402</v>
      </c>
      <c r="F851" s="2">
        <v>1.3321063900000001</v>
      </c>
      <c r="G851" s="2">
        <v>1.6399152107999999</v>
      </c>
      <c r="H851" s="2">
        <v>1.6442059539</v>
      </c>
    </row>
    <row r="852" spans="1:8" x14ac:dyDescent="0.35">
      <c r="A852">
        <v>2001</v>
      </c>
      <c r="B852">
        <v>71</v>
      </c>
      <c r="C852">
        <v>26.5</v>
      </c>
      <c r="D852" s="2">
        <v>0.50709200970000001</v>
      </c>
      <c r="E852" s="2">
        <v>1.2007728107</v>
      </c>
      <c r="F852" s="2">
        <v>2.1184487484000001</v>
      </c>
      <c r="G852" s="2">
        <v>1.9161425695000001</v>
      </c>
      <c r="H852" s="2">
        <v>1.397915128</v>
      </c>
    </row>
    <row r="853" spans="1:8" x14ac:dyDescent="0.35">
      <c r="A853">
        <v>2002</v>
      </c>
      <c r="B853">
        <v>71</v>
      </c>
      <c r="C853">
        <v>26.5</v>
      </c>
      <c r="D853" s="2">
        <v>-0.20353455819999999</v>
      </c>
      <c r="E853" s="2">
        <v>2.9409459999999999E-4</v>
      </c>
      <c r="F853" s="2">
        <v>2.9409459999999999E-4</v>
      </c>
      <c r="G853" s="2">
        <v>3.5522344000000002E-3</v>
      </c>
      <c r="H853" s="2">
        <v>-0.17895121459999999</v>
      </c>
    </row>
    <row r="854" spans="1:8" x14ac:dyDescent="0.35">
      <c r="A854">
        <v>2003</v>
      </c>
      <c r="B854">
        <v>71</v>
      </c>
      <c r="C854">
        <v>26.5</v>
      </c>
      <c r="D854" s="2">
        <v>0.50064097919999995</v>
      </c>
      <c r="E854" s="2">
        <v>0.62656917229999998</v>
      </c>
      <c r="F854" s="2">
        <v>1.7752105705000001</v>
      </c>
      <c r="G854" s="2">
        <v>1.7070453538999999</v>
      </c>
      <c r="H854" s="2">
        <v>1.6230391894</v>
      </c>
    </row>
    <row r="855" spans="1:8" x14ac:dyDescent="0.35">
      <c r="A855">
        <v>2004</v>
      </c>
      <c r="B855">
        <v>71</v>
      </c>
      <c r="C855">
        <v>26.5</v>
      </c>
      <c r="D855" s="2">
        <v>0.50064097919999995</v>
      </c>
      <c r="E855" s="2">
        <v>0.62656917229999998</v>
      </c>
      <c r="F855" s="2">
        <v>1.7752105705000001</v>
      </c>
      <c r="G855" s="2">
        <v>1.7070453538999999</v>
      </c>
      <c r="H855" s="2">
        <v>1.6230391894</v>
      </c>
    </row>
    <row r="856" spans="1:8" x14ac:dyDescent="0.35">
      <c r="A856">
        <v>2005</v>
      </c>
      <c r="B856">
        <v>71</v>
      </c>
      <c r="C856">
        <v>26.5</v>
      </c>
      <c r="D856" s="2">
        <v>0.73149270040000003</v>
      </c>
      <c r="E856" s="2">
        <v>0.91605276889999998</v>
      </c>
      <c r="F856" s="2">
        <v>1.088502487</v>
      </c>
      <c r="G856" s="2">
        <v>0.40894293790000003</v>
      </c>
      <c r="H856" s="2">
        <v>0.40894293790000003</v>
      </c>
    </row>
    <row r="857" spans="1:8" x14ac:dyDescent="0.35">
      <c r="A857">
        <v>2006</v>
      </c>
      <c r="B857">
        <v>71</v>
      </c>
      <c r="C857">
        <v>26.5</v>
      </c>
      <c r="D857" s="2">
        <v>-0.18398533080000001</v>
      </c>
      <c r="E857" s="2">
        <v>1.2992741299999999E-2</v>
      </c>
      <c r="F857" s="2">
        <v>0.14150882470000001</v>
      </c>
      <c r="G857" s="2">
        <v>2.4702901932999999</v>
      </c>
      <c r="H857" s="2">
        <v>2.3864176823999999</v>
      </c>
    </row>
    <row r="858" spans="1:8" x14ac:dyDescent="0.35">
      <c r="A858">
        <v>2007</v>
      </c>
      <c r="B858">
        <v>71</v>
      </c>
      <c r="C858">
        <v>26.5</v>
      </c>
      <c r="D858" s="2">
        <v>0.50893389850000004</v>
      </c>
      <c r="E858" s="2">
        <v>0.51345166580000001</v>
      </c>
      <c r="F858" s="2">
        <v>0.83541183880000003</v>
      </c>
      <c r="G858" s="2">
        <v>0.59084136499999995</v>
      </c>
      <c r="H858" s="2">
        <v>0.99755958779999998</v>
      </c>
    </row>
    <row r="859" spans="1:8" x14ac:dyDescent="0.35">
      <c r="A859">
        <v>2008</v>
      </c>
      <c r="B859">
        <v>71</v>
      </c>
      <c r="C859">
        <v>26.5</v>
      </c>
      <c r="D859" s="2">
        <v>0.5027574964</v>
      </c>
      <c r="E859" s="2">
        <v>0.56341757029999995</v>
      </c>
      <c r="F859" s="2">
        <v>1.3938159796</v>
      </c>
      <c r="G859" s="2">
        <v>1.5316989168999999</v>
      </c>
      <c r="H859" s="2">
        <v>1.4895328077000001</v>
      </c>
    </row>
    <row r="860" spans="1:8" x14ac:dyDescent="0.35">
      <c r="A860">
        <v>2009</v>
      </c>
      <c r="B860">
        <v>71</v>
      </c>
      <c r="C860">
        <v>26.5</v>
      </c>
      <c r="D860" s="2">
        <v>-0.2040845506</v>
      </c>
      <c r="E860" s="2">
        <v>3.3988153200000003E-2</v>
      </c>
      <c r="F860" s="2">
        <v>0.65808393070000004</v>
      </c>
      <c r="G860" s="2">
        <v>0.71974194000000002</v>
      </c>
      <c r="H860" s="2">
        <v>0.61601250640000005</v>
      </c>
    </row>
    <row r="861" spans="1:8" x14ac:dyDescent="0.35">
      <c r="A861">
        <v>2010</v>
      </c>
      <c r="B861">
        <v>71</v>
      </c>
      <c r="C861">
        <v>26.5</v>
      </c>
      <c r="D861" s="2">
        <v>0.50060472410000001</v>
      </c>
      <c r="E861" s="2">
        <v>0.90930610850000004</v>
      </c>
      <c r="F861" s="2">
        <v>1.81233497</v>
      </c>
      <c r="G861" s="2">
        <v>1.3941263123000001</v>
      </c>
      <c r="H861" s="2">
        <v>1.3731120610000001</v>
      </c>
    </row>
    <row r="862" spans="1:8" x14ac:dyDescent="0.35">
      <c r="A862">
        <v>2011</v>
      </c>
      <c r="B862">
        <v>71</v>
      </c>
      <c r="C862">
        <v>26.5</v>
      </c>
      <c r="D862" s="2">
        <v>0.50068206790000003</v>
      </c>
      <c r="E862" s="2">
        <v>0.55274174109999996</v>
      </c>
      <c r="F862" s="2">
        <v>1.2966800066999999</v>
      </c>
      <c r="G862" s="2">
        <v>1.7979356746999999</v>
      </c>
      <c r="H862" s="2">
        <v>2.3386927727</v>
      </c>
    </row>
    <row r="863" spans="1:8" x14ac:dyDescent="0.35">
      <c r="A863">
        <v>2012</v>
      </c>
      <c r="B863">
        <v>71</v>
      </c>
      <c r="C863">
        <v>26.5</v>
      </c>
      <c r="D863" s="2">
        <v>0.51116717769999998</v>
      </c>
      <c r="E863" s="2">
        <v>0.58239168860000001</v>
      </c>
      <c r="F863" s="2">
        <v>0.65849041809999997</v>
      </c>
      <c r="G863" s="2">
        <v>1.0234547729000001</v>
      </c>
      <c r="H863" s="2">
        <v>1.1591704831</v>
      </c>
    </row>
    <row r="864" spans="1:8" x14ac:dyDescent="0.35">
      <c r="A864">
        <v>2013</v>
      </c>
      <c r="B864">
        <v>71</v>
      </c>
      <c r="C864">
        <v>26.5</v>
      </c>
      <c r="D864" s="2">
        <v>0.50262707080000002</v>
      </c>
      <c r="E864" s="2">
        <v>0.92399666589999996</v>
      </c>
      <c r="F864" s="2">
        <v>1.4391896758</v>
      </c>
      <c r="G864" s="2">
        <v>1.6013015932000001</v>
      </c>
      <c r="H864" s="2">
        <v>1.3399349697</v>
      </c>
    </row>
    <row r="865" spans="1:8" x14ac:dyDescent="0.35">
      <c r="A865">
        <v>2014</v>
      </c>
      <c r="B865">
        <v>71</v>
      </c>
      <c r="C865">
        <v>26.5</v>
      </c>
      <c r="D865" s="2">
        <v>0.60850774409999997</v>
      </c>
      <c r="E865" s="2">
        <v>0.61657146029999998</v>
      </c>
      <c r="F865" s="2">
        <v>1.0820414656999999</v>
      </c>
      <c r="G865" s="2">
        <v>0.39352419129999999</v>
      </c>
      <c r="H865" s="2">
        <v>0.3945228697</v>
      </c>
    </row>
    <row r="866" spans="1:8" x14ac:dyDescent="0.35">
      <c r="A866">
        <v>2015</v>
      </c>
      <c r="B866">
        <v>71</v>
      </c>
      <c r="C866">
        <v>26.5</v>
      </c>
      <c r="D866" s="2">
        <v>0.51066622569999998</v>
      </c>
      <c r="E866" s="2">
        <v>0.7032857066</v>
      </c>
      <c r="F866" s="2">
        <v>1.3755582055</v>
      </c>
      <c r="G866" s="2">
        <v>0.95520351830000005</v>
      </c>
      <c r="H866" s="2">
        <v>0.98783659700000004</v>
      </c>
    </row>
    <row r="867" spans="1:8" x14ac:dyDescent="0.35">
      <c r="A867">
        <v>2016</v>
      </c>
      <c r="B867">
        <v>71</v>
      </c>
      <c r="C867">
        <v>26.5</v>
      </c>
      <c r="D867" s="2">
        <v>0.50447421889999999</v>
      </c>
      <c r="E867" s="2">
        <v>0.63849093769999998</v>
      </c>
      <c r="F867" s="2">
        <v>1.0638954633</v>
      </c>
      <c r="G867" s="2">
        <v>0.94678863020000004</v>
      </c>
      <c r="H867" s="2">
        <v>0.85249933359999996</v>
      </c>
    </row>
    <row r="868" spans="1:8" x14ac:dyDescent="0.35">
      <c r="A868">
        <v>2017</v>
      </c>
      <c r="B868">
        <v>71</v>
      </c>
      <c r="C868">
        <v>26.5</v>
      </c>
      <c r="D868" s="2">
        <v>0.53813458260000002</v>
      </c>
      <c r="E868" s="2">
        <v>1.2291297151</v>
      </c>
      <c r="F868" s="2">
        <v>1.9383230316</v>
      </c>
      <c r="G868" s="2">
        <v>1.4911946089999999</v>
      </c>
      <c r="H868" s="2">
        <v>0.87308762719999999</v>
      </c>
    </row>
    <row r="869" spans="1:8" x14ac:dyDescent="0.35">
      <c r="A869">
        <v>2018</v>
      </c>
      <c r="B869">
        <v>71</v>
      </c>
      <c r="C869">
        <v>26.5</v>
      </c>
      <c r="D869" s="2">
        <v>-0.18307458169999999</v>
      </c>
      <c r="E869" s="2">
        <v>-0.10162070469999999</v>
      </c>
      <c r="F869" s="2">
        <v>0.25467124219999998</v>
      </c>
      <c r="G869" s="2">
        <v>0.50887364589999995</v>
      </c>
      <c r="H869" s="2">
        <v>0.49726247039999999</v>
      </c>
    </row>
    <row r="870" spans="1:8" x14ac:dyDescent="0.35">
      <c r="A870">
        <v>2019</v>
      </c>
      <c r="B870">
        <v>71</v>
      </c>
      <c r="C870">
        <v>26.5</v>
      </c>
      <c r="D870" s="2">
        <v>-2.1958208999999999E-2</v>
      </c>
      <c r="E870" s="2">
        <v>0.1520472168</v>
      </c>
      <c r="F870" s="2">
        <v>0.56057908069999995</v>
      </c>
      <c r="G870" s="2">
        <v>0.53415504179999995</v>
      </c>
      <c r="H870" s="2">
        <v>0.6787050603</v>
      </c>
    </row>
    <row r="871" spans="1:8" x14ac:dyDescent="0.35">
      <c r="A871">
        <v>2020</v>
      </c>
      <c r="B871">
        <v>71</v>
      </c>
      <c r="C871">
        <v>26.5</v>
      </c>
      <c r="D871" s="2">
        <v>-0.18351328789999999</v>
      </c>
      <c r="E871" s="2">
        <v>3.6615166300000002E-2</v>
      </c>
      <c r="F871" s="2">
        <v>0.42824428780000001</v>
      </c>
      <c r="G871" s="2">
        <v>1.2003020665999999</v>
      </c>
      <c r="H871" s="2">
        <v>1.1746874893999999</v>
      </c>
    </row>
    <row r="872" spans="1:8" x14ac:dyDescent="0.35">
      <c r="A872">
        <v>1991</v>
      </c>
      <c r="B872">
        <v>71</v>
      </c>
      <c r="C872">
        <v>26.75</v>
      </c>
      <c r="D872" s="2">
        <v>0.47807275500000002</v>
      </c>
      <c r="E872" s="2">
        <v>0.72498197200000003</v>
      </c>
      <c r="F872" s="2">
        <v>0.83876457100000001</v>
      </c>
      <c r="G872" s="2">
        <v>0.52994012000000001</v>
      </c>
      <c r="H872" s="2">
        <v>0.27387118900000001</v>
      </c>
    </row>
    <row r="873" spans="1:8" x14ac:dyDescent="0.35">
      <c r="A873">
        <v>1992</v>
      </c>
      <c r="B873">
        <v>71</v>
      </c>
      <c r="C873">
        <v>26.75</v>
      </c>
      <c r="D873" s="2">
        <v>0.49951214900000002</v>
      </c>
      <c r="E873" s="2">
        <v>0.52039292299999995</v>
      </c>
      <c r="F873" s="2">
        <v>0.92706751499999995</v>
      </c>
      <c r="G873" s="2">
        <v>0.88529841300000001</v>
      </c>
      <c r="H873" s="2">
        <v>1.1602916560000001</v>
      </c>
    </row>
    <row r="874" spans="1:8" x14ac:dyDescent="0.35">
      <c r="A874">
        <v>1993</v>
      </c>
      <c r="B874">
        <v>71</v>
      </c>
      <c r="C874">
        <v>26.75</v>
      </c>
      <c r="D874" s="2">
        <v>0.49108792600000001</v>
      </c>
      <c r="E874" s="2">
        <v>0.98548054699999998</v>
      </c>
      <c r="F874" s="2">
        <v>2.2977798589999998</v>
      </c>
      <c r="G874" s="2">
        <v>1.822690345</v>
      </c>
      <c r="H874" s="2">
        <v>1.660445688</v>
      </c>
    </row>
    <row r="875" spans="1:8" x14ac:dyDescent="0.35">
      <c r="A875">
        <v>1994</v>
      </c>
      <c r="B875">
        <v>71</v>
      </c>
      <c r="C875">
        <v>26.75</v>
      </c>
      <c r="D875" s="2">
        <v>0.47920424700000003</v>
      </c>
      <c r="E875" s="2">
        <v>0.58684912499999997</v>
      </c>
      <c r="F875" s="2">
        <v>1.2090091519999999</v>
      </c>
      <c r="G875" s="2">
        <v>0.88559892900000003</v>
      </c>
      <c r="H875" s="2">
        <v>1.42027652</v>
      </c>
    </row>
    <row r="876" spans="1:8" x14ac:dyDescent="0.35">
      <c r="A876">
        <v>1995</v>
      </c>
      <c r="B876">
        <v>71</v>
      </c>
      <c r="C876">
        <v>26.75</v>
      </c>
      <c r="D876" s="2">
        <v>0.48911274700000001</v>
      </c>
      <c r="E876" s="2">
        <v>0.69262689600000005</v>
      </c>
      <c r="F876" s="2">
        <v>1.8863580760000001</v>
      </c>
      <c r="G876" s="2">
        <v>1.5513214639999999</v>
      </c>
      <c r="H876" s="2">
        <v>1.3997539960000001</v>
      </c>
    </row>
    <row r="877" spans="1:8" x14ac:dyDescent="0.35">
      <c r="A877">
        <v>1996</v>
      </c>
      <c r="B877">
        <v>71</v>
      </c>
      <c r="C877">
        <v>26.75</v>
      </c>
      <c r="D877" s="2">
        <v>0.80087752199999995</v>
      </c>
      <c r="E877" s="2">
        <v>1.4632752060000001</v>
      </c>
      <c r="F877" s="2">
        <v>1.6811567780000001</v>
      </c>
      <c r="G877" s="2">
        <v>0.97234001199999998</v>
      </c>
      <c r="H877" s="2">
        <v>0.217506222</v>
      </c>
    </row>
    <row r="878" spans="1:8" x14ac:dyDescent="0.35">
      <c r="A878">
        <v>1997</v>
      </c>
      <c r="B878">
        <v>71</v>
      </c>
      <c r="C878">
        <v>26.75</v>
      </c>
      <c r="D878" s="2">
        <v>0.62456206000000003</v>
      </c>
      <c r="E878" s="2">
        <v>1.080783922</v>
      </c>
      <c r="F878" s="2">
        <v>1.1293133310000001</v>
      </c>
      <c r="G878" s="2">
        <v>0.55480079699999996</v>
      </c>
      <c r="H878" s="2">
        <v>9.5943645999999994E-2</v>
      </c>
    </row>
    <row r="879" spans="1:8" x14ac:dyDescent="0.35">
      <c r="A879">
        <v>1998</v>
      </c>
      <c r="B879">
        <v>71</v>
      </c>
      <c r="C879">
        <v>26.75</v>
      </c>
      <c r="D879" s="2">
        <v>0.47774904400000001</v>
      </c>
      <c r="E879" s="2">
        <v>0.76194104100000004</v>
      </c>
      <c r="F879" s="2">
        <v>1.4265709049999999</v>
      </c>
      <c r="G879" s="2">
        <v>1.0318306859999999</v>
      </c>
      <c r="H879" s="2">
        <v>1.367785359</v>
      </c>
    </row>
    <row r="880" spans="1:8" x14ac:dyDescent="0.35">
      <c r="A880">
        <v>1999</v>
      </c>
      <c r="B880">
        <v>71</v>
      </c>
      <c r="C880">
        <v>26.75</v>
      </c>
      <c r="D880" s="2">
        <v>1.245353551</v>
      </c>
      <c r="E880" s="2">
        <v>1.3691991800000001</v>
      </c>
      <c r="F880" s="2">
        <v>1.416723161</v>
      </c>
      <c r="G880" s="2">
        <v>1.389889647</v>
      </c>
      <c r="H880" s="2">
        <v>1.267023886</v>
      </c>
    </row>
    <row r="881" spans="1:8" x14ac:dyDescent="0.35">
      <c r="A881">
        <v>2000</v>
      </c>
      <c r="B881">
        <v>71</v>
      </c>
      <c r="C881">
        <v>26.75</v>
      </c>
      <c r="D881" s="2">
        <v>-0.20446656499999999</v>
      </c>
      <c r="E881" s="2">
        <v>-0.20446656499999999</v>
      </c>
      <c r="F881" s="2">
        <v>0.86031248500000002</v>
      </c>
      <c r="G881" s="2">
        <v>1.0615950199999999</v>
      </c>
      <c r="H881" s="2">
        <v>1.077405511</v>
      </c>
    </row>
    <row r="882" spans="1:8" x14ac:dyDescent="0.35">
      <c r="A882">
        <v>2001</v>
      </c>
      <c r="B882">
        <v>71</v>
      </c>
      <c r="C882">
        <v>26.75</v>
      </c>
      <c r="D882" s="2">
        <v>0.536262672</v>
      </c>
      <c r="E882" s="2">
        <v>1.1461852539999999</v>
      </c>
      <c r="F882" s="2">
        <v>2.2364436630000002</v>
      </c>
      <c r="G882" s="2">
        <v>2.0337618420000001</v>
      </c>
      <c r="H882" s="2">
        <v>1.587603874</v>
      </c>
    </row>
    <row r="883" spans="1:8" x14ac:dyDescent="0.35">
      <c r="A883">
        <v>2002</v>
      </c>
      <c r="B883">
        <v>71</v>
      </c>
      <c r="C883">
        <v>26.75</v>
      </c>
      <c r="D883" s="2">
        <v>-0.180415994</v>
      </c>
      <c r="E883" s="2">
        <v>-0.111870398</v>
      </c>
      <c r="F883" s="2">
        <v>-0.111870398</v>
      </c>
      <c r="G883" s="2">
        <v>-0.166321738</v>
      </c>
      <c r="H883" s="2">
        <v>-0.14014985499999999</v>
      </c>
    </row>
    <row r="884" spans="1:8" x14ac:dyDescent="0.35">
      <c r="A884">
        <v>2003</v>
      </c>
      <c r="B884">
        <v>71</v>
      </c>
      <c r="C884">
        <v>26.75</v>
      </c>
      <c r="D884" s="2">
        <v>0.47781637799999999</v>
      </c>
      <c r="E884" s="2">
        <v>0.52152775900000004</v>
      </c>
      <c r="F884" s="2">
        <v>1.252470328</v>
      </c>
      <c r="G884" s="2">
        <v>1.2254808880000001</v>
      </c>
      <c r="H884" s="2">
        <v>1.1904921669999999</v>
      </c>
    </row>
    <row r="885" spans="1:8" x14ac:dyDescent="0.35">
      <c r="A885">
        <v>2004</v>
      </c>
      <c r="B885">
        <v>71</v>
      </c>
      <c r="C885">
        <v>26.75</v>
      </c>
      <c r="D885" s="2">
        <v>0.47781637799999999</v>
      </c>
      <c r="E885" s="2">
        <v>0.52152775900000004</v>
      </c>
      <c r="F885" s="2">
        <v>1.252470328</v>
      </c>
      <c r="G885" s="2">
        <v>1.2254808880000001</v>
      </c>
      <c r="H885" s="2">
        <v>1.1904921669999999</v>
      </c>
    </row>
    <row r="886" spans="1:8" x14ac:dyDescent="0.35">
      <c r="A886">
        <v>2005</v>
      </c>
      <c r="B886">
        <v>71</v>
      </c>
      <c r="C886">
        <v>26.75</v>
      </c>
      <c r="D886" s="2">
        <v>0.81186131699999997</v>
      </c>
      <c r="E886" s="2">
        <v>1.002334558</v>
      </c>
      <c r="F886" s="2">
        <v>1.1815246930000001</v>
      </c>
      <c r="G886" s="2">
        <v>0.358877638</v>
      </c>
      <c r="H886" s="2">
        <v>0.358877638</v>
      </c>
    </row>
    <row r="887" spans="1:8" x14ac:dyDescent="0.35">
      <c r="A887">
        <v>2006</v>
      </c>
      <c r="B887">
        <v>71</v>
      </c>
      <c r="C887">
        <v>26.75</v>
      </c>
      <c r="D887" s="2">
        <v>-0.19763312199999999</v>
      </c>
      <c r="E887" s="2">
        <v>0.112916961</v>
      </c>
      <c r="F887" s="2">
        <v>0.16781900199999999</v>
      </c>
      <c r="G887" s="2">
        <v>2.5750945760000001</v>
      </c>
      <c r="H887" s="2">
        <v>2.3916994009999999</v>
      </c>
    </row>
    <row r="888" spans="1:8" x14ac:dyDescent="0.35">
      <c r="A888">
        <v>2007</v>
      </c>
      <c r="B888">
        <v>71</v>
      </c>
      <c r="C888">
        <v>26.75</v>
      </c>
      <c r="D888" s="2">
        <v>0.52818396499999998</v>
      </c>
      <c r="E888" s="2">
        <v>0.53686220100000004</v>
      </c>
      <c r="F888" s="2">
        <v>0.73540658000000003</v>
      </c>
      <c r="G888" s="2">
        <v>0.64661377600000003</v>
      </c>
      <c r="H888" s="2">
        <v>1.2640119089999999</v>
      </c>
    </row>
    <row r="889" spans="1:8" x14ac:dyDescent="0.35">
      <c r="A889">
        <v>2008</v>
      </c>
      <c r="B889">
        <v>71</v>
      </c>
      <c r="C889">
        <v>26.75</v>
      </c>
      <c r="D889" s="2">
        <v>0.499501845</v>
      </c>
      <c r="E889" s="2">
        <v>0.59906928100000001</v>
      </c>
      <c r="F889" s="2">
        <v>1.2511149770000001</v>
      </c>
      <c r="G889" s="2">
        <v>0.91491847400000004</v>
      </c>
      <c r="H889" s="2">
        <v>0.82469055400000002</v>
      </c>
    </row>
    <row r="890" spans="1:8" x14ac:dyDescent="0.35">
      <c r="A890">
        <v>2009</v>
      </c>
      <c r="B890">
        <v>71</v>
      </c>
      <c r="C890">
        <v>26.75</v>
      </c>
      <c r="D890" s="2">
        <v>-0.204466549</v>
      </c>
      <c r="E890" s="2">
        <v>-3.9810674999999997E-2</v>
      </c>
      <c r="F890" s="2">
        <v>0.24519539500000001</v>
      </c>
      <c r="G890" s="2">
        <v>0.35234945699999998</v>
      </c>
      <c r="H890" s="2">
        <v>0.16092933200000001</v>
      </c>
    </row>
    <row r="891" spans="1:8" x14ac:dyDescent="0.35">
      <c r="A891">
        <v>2010</v>
      </c>
      <c r="B891">
        <v>71</v>
      </c>
      <c r="C891">
        <v>26.75</v>
      </c>
      <c r="D891" s="2">
        <v>0.47775940300000003</v>
      </c>
      <c r="E891" s="2">
        <v>1.13365483</v>
      </c>
      <c r="F891" s="2">
        <v>1.880049925</v>
      </c>
      <c r="G891" s="2">
        <v>1.5275296229999999</v>
      </c>
      <c r="H891" s="2">
        <v>1.343842929</v>
      </c>
    </row>
    <row r="892" spans="1:8" x14ac:dyDescent="0.35">
      <c r="A892">
        <v>2011</v>
      </c>
      <c r="B892">
        <v>71</v>
      </c>
      <c r="C892">
        <v>26.75</v>
      </c>
      <c r="D892" s="2">
        <v>0.47969610299999998</v>
      </c>
      <c r="E892" s="2">
        <v>0.50078184000000003</v>
      </c>
      <c r="F892" s="2">
        <v>1.0148641359999999</v>
      </c>
      <c r="G892" s="2">
        <v>1.2394933969999999</v>
      </c>
      <c r="H892" s="2">
        <v>1.9942934400000001</v>
      </c>
    </row>
    <row r="893" spans="1:8" x14ac:dyDescent="0.35">
      <c r="A893">
        <v>2012</v>
      </c>
      <c r="B893">
        <v>71</v>
      </c>
      <c r="C893">
        <v>26.75</v>
      </c>
      <c r="D893" s="2">
        <v>0.489177311</v>
      </c>
      <c r="E893" s="2">
        <v>0.56572360799999999</v>
      </c>
      <c r="F893" s="2">
        <v>0.64804287400000005</v>
      </c>
      <c r="G893" s="2">
        <v>1.043907602</v>
      </c>
      <c r="H893" s="2">
        <v>1.1926500950000001</v>
      </c>
    </row>
    <row r="894" spans="1:8" x14ac:dyDescent="0.35">
      <c r="A894">
        <v>2013</v>
      </c>
      <c r="B894">
        <v>71</v>
      </c>
      <c r="C894">
        <v>26.75</v>
      </c>
      <c r="D894" s="2">
        <v>0.51071660200000002</v>
      </c>
      <c r="E894" s="2">
        <v>0.77277377700000005</v>
      </c>
      <c r="F894" s="2">
        <v>1.0329671410000001</v>
      </c>
      <c r="G894" s="2">
        <v>1.1080719400000001</v>
      </c>
      <c r="H894" s="2">
        <v>0.91388908899999999</v>
      </c>
    </row>
    <row r="895" spans="1:8" x14ac:dyDescent="0.35">
      <c r="A895">
        <v>2014</v>
      </c>
      <c r="B895">
        <v>71</v>
      </c>
      <c r="C895">
        <v>26.75</v>
      </c>
      <c r="D895" s="2">
        <v>0.64285022599999997</v>
      </c>
      <c r="E895" s="2">
        <v>0.64804534599999997</v>
      </c>
      <c r="F895" s="2">
        <v>1.057198071</v>
      </c>
      <c r="G895" s="2">
        <v>0.30959645600000002</v>
      </c>
      <c r="H895" s="2">
        <v>0.41275632600000001</v>
      </c>
    </row>
    <row r="896" spans="1:8" x14ac:dyDescent="0.35">
      <c r="A896">
        <v>2015</v>
      </c>
      <c r="B896">
        <v>71</v>
      </c>
      <c r="C896">
        <v>26.75</v>
      </c>
      <c r="D896" s="2">
        <v>0.54160402600000002</v>
      </c>
      <c r="E896" s="2">
        <v>0.85577589899999995</v>
      </c>
      <c r="F896" s="2">
        <v>1.7041361150000001</v>
      </c>
      <c r="G896" s="2">
        <v>1.4349294109999999</v>
      </c>
      <c r="H896" s="2">
        <v>1.6753829229999999</v>
      </c>
    </row>
    <row r="897" spans="1:8" x14ac:dyDescent="0.35">
      <c r="A897">
        <v>2016</v>
      </c>
      <c r="B897">
        <v>71</v>
      </c>
      <c r="C897">
        <v>26.75</v>
      </c>
      <c r="D897" s="2">
        <v>0.52059019900000003</v>
      </c>
      <c r="E897" s="2">
        <v>0.751365744</v>
      </c>
      <c r="F897" s="2">
        <v>1.079661075</v>
      </c>
      <c r="G897" s="2">
        <v>1.028692282</v>
      </c>
      <c r="H897" s="2">
        <v>0.82592332700000004</v>
      </c>
    </row>
    <row r="898" spans="1:8" x14ac:dyDescent="0.35">
      <c r="A898">
        <v>2017</v>
      </c>
      <c r="B898">
        <v>71</v>
      </c>
      <c r="C898">
        <v>26.75</v>
      </c>
      <c r="D898" s="2">
        <v>0.71008949499999996</v>
      </c>
      <c r="E898" s="2">
        <v>1.138363547</v>
      </c>
      <c r="F898" s="2">
        <v>1.9788957650000001</v>
      </c>
      <c r="G898" s="2">
        <v>1.464795517</v>
      </c>
      <c r="H898" s="2">
        <v>1.083307722</v>
      </c>
    </row>
    <row r="899" spans="1:8" x14ac:dyDescent="0.35">
      <c r="A899">
        <v>2018</v>
      </c>
      <c r="B899">
        <v>71</v>
      </c>
      <c r="C899">
        <v>26.75</v>
      </c>
      <c r="D899" s="2">
        <v>-0.191492146</v>
      </c>
      <c r="E899" s="2">
        <v>6.3493685999999994E-2</v>
      </c>
      <c r="F899" s="2">
        <v>0.599467949</v>
      </c>
      <c r="G899" s="2">
        <v>0.99935974000000005</v>
      </c>
      <c r="H899" s="2">
        <v>0.75620706299999996</v>
      </c>
    </row>
    <row r="900" spans="1:8" x14ac:dyDescent="0.35">
      <c r="A900">
        <v>2019</v>
      </c>
      <c r="B900">
        <v>71</v>
      </c>
      <c r="C900">
        <v>26.75</v>
      </c>
      <c r="D900" s="2">
        <v>-7.9982537000000006E-2</v>
      </c>
      <c r="E900" s="2">
        <v>0.284013346</v>
      </c>
      <c r="F900" s="2">
        <v>0.59585069099999999</v>
      </c>
      <c r="G900" s="2">
        <v>0.81076632100000001</v>
      </c>
      <c r="H900" s="2">
        <v>0.90681716800000001</v>
      </c>
    </row>
    <row r="901" spans="1:8" x14ac:dyDescent="0.35">
      <c r="A901">
        <v>2020</v>
      </c>
      <c r="B901">
        <v>71</v>
      </c>
      <c r="C901">
        <v>26.75</v>
      </c>
      <c r="D901" s="2">
        <v>-0.200890714</v>
      </c>
      <c r="E901" s="2">
        <v>-0.15474891099999999</v>
      </c>
      <c r="F901" s="2">
        <v>0.23294392799999999</v>
      </c>
      <c r="G901" s="2">
        <v>1.0560772300000001</v>
      </c>
      <c r="H901" s="2">
        <v>1.397529147</v>
      </c>
    </row>
    <row r="902" spans="1:8" x14ac:dyDescent="0.35">
      <c r="A902">
        <v>1991</v>
      </c>
      <c r="B902">
        <v>71</v>
      </c>
      <c r="C902">
        <v>27</v>
      </c>
      <c r="D902" s="2">
        <v>0.47784184000000002</v>
      </c>
      <c r="E902" s="2">
        <v>0.78367326199999998</v>
      </c>
      <c r="F902" s="2">
        <v>0.89539085600000001</v>
      </c>
      <c r="G902" s="2">
        <v>0.53813348500000002</v>
      </c>
      <c r="H902" s="2">
        <v>0.215665732</v>
      </c>
    </row>
    <row r="903" spans="1:8" x14ac:dyDescent="0.35">
      <c r="A903">
        <v>1992</v>
      </c>
      <c r="B903">
        <v>71</v>
      </c>
      <c r="C903">
        <v>27</v>
      </c>
      <c r="D903" s="2">
        <v>0.494014489</v>
      </c>
      <c r="E903" s="2">
        <v>0.521772236</v>
      </c>
      <c r="F903" s="2">
        <v>0.95634931499999998</v>
      </c>
      <c r="G903" s="2">
        <v>1.053908928</v>
      </c>
      <c r="H903" s="2">
        <v>1.2925900020000001</v>
      </c>
    </row>
    <row r="904" spans="1:8" x14ac:dyDescent="0.35">
      <c r="A904">
        <v>1993</v>
      </c>
      <c r="B904">
        <v>71</v>
      </c>
      <c r="C904">
        <v>27</v>
      </c>
      <c r="D904" s="2">
        <v>0.49483310400000002</v>
      </c>
      <c r="E904" s="2">
        <v>1.0528088520000001</v>
      </c>
      <c r="F904" s="2">
        <v>2.3267158060000002</v>
      </c>
      <c r="G904" s="2">
        <v>1.848535228</v>
      </c>
      <c r="H904" s="2">
        <v>1.678808495</v>
      </c>
    </row>
    <row r="905" spans="1:8" x14ac:dyDescent="0.35">
      <c r="A905">
        <v>1994</v>
      </c>
      <c r="B905">
        <v>71</v>
      </c>
      <c r="C905">
        <v>27</v>
      </c>
      <c r="D905" s="2">
        <v>0.47945146399999999</v>
      </c>
      <c r="E905" s="2">
        <v>0.59915210699999999</v>
      </c>
      <c r="F905" s="2">
        <v>1.2696204120000001</v>
      </c>
      <c r="G905" s="2">
        <v>0.90101979399999998</v>
      </c>
      <c r="H905" s="2">
        <v>1.3468412089999999</v>
      </c>
    </row>
    <row r="906" spans="1:8" x14ac:dyDescent="0.35">
      <c r="A906">
        <v>1995</v>
      </c>
      <c r="B906">
        <v>71</v>
      </c>
      <c r="C906">
        <v>27</v>
      </c>
      <c r="D906" s="2">
        <v>0.49433014800000002</v>
      </c>
      <c r="E906" s="2">
        <v>0.72563023599999998</v>
      </c>
      <c r="F906" s="2">
        <v>1.9196934729999999</v>
      </c>
      <c r="G906" s="2">
        <v>1.609069699</v>
      </c>
      <c r="H906" s="2">
        <v>1.4483738799999999</v>
      </c>
    </row>
    <row r="907" spans="1:8" x14ac:dyDescent="0.35">
      <c r="A907">
        <v>1996</v>
      </c>
      <c r="B907">
        <v>71</v>
      </c>
      <c r="C907">
        <v>27</v>
      </c>
      <c r="D907" s="2">
        <v>0.82824229900000002</v>
      </c>
      <c r="E907" s="2">
        <v>1.4693293119999999</v>
      </c>
      <c r="F907" s="2">
        <v>1.706076428</v>
      </c>
      <c r="G907" s="2">
        <v>0.92020742799999999</v>
      </c>
      <c r="H907" s="2">
        <v>0.18867310700000001</v>
      </c>
    </row>
    <row r="908" spans="1:8" x14ac:dyDescent="0.35">
      <c r="A908">
        <v>1997</v>
      </c>
      <c r="B908">
        <v>71</v>
      </c>
      <c r="C908">
        <v>27</v>
      </c>
      <c r="D908" s="2">
        <v>0.63247975099999998</v>
      </c>
      <c r="E908" s="2">
        <v>1.120708319</v>
      </c>
      <c r="F908" s="2">
        <v>1.157685973</v>
      </c>
      <c r="G908" s="2">
        <v>0.53524771299999996</v>
      </c>
      <c r="H908" s="2">
        <v>5.6106735999999997E-2</v>
      </c>
    </row>
    <row r="909" spans="1:8" x14ac:dyDescent="0.35">
      <c r="A909">
        <v>1998</v>
      </c>
      <c r="B909">
        <v>71</v>
      </c>
      <c r="C909">
        <v>27</v>
      </c>
      <c r="D909" s="2">
        <v>0.477272539</v>
      </c>
      <c r="E909" s="2">
        <v>0.80644983800000003</v>
      </c>
      <c r="F909" s="2">
        <v>1.5829139940000001</v>
      </c>
      <c r="G909" s="2">
        <v>1.142766655</v>
      </c>
      <c r="H909" s="2">
        <v>1.4193336569999999</v>
      </c>
    </row>
    <row r="910" spans="1:8" x14ac:dyDescent="0.35">
      <c r="A910">
        <v>1999</v>
      </c>
      <c r="B910">
        <v>71</v>
      </c>
      <c r="C910">
        <v>27</v>
      </c>
      <c r="D910" s="2">
        <v>1.3148229499999999</v>
      </c>
      <c r="E910" s="2">
        <v>1.3756197880000001</v>
      </c>
      <c r="F910" s="2">
        <v>1.407805558</v>
      </c>
      <c r="G910" s="2">
        <v>1.473095587</v>
      </c>
      <c r="H910" s="2">
        <v>1.414254855</v>
      </c>
    </row>
    <row r="911" spans="1:8" x14ac:dyDescent="0.35">
      <c r="A911">
        <v>2000</v>
      </c>
      <c r="B911">
        <v>71</v>
      </c>
      <c r="C911">
        <v>27</v>
      </c>
      <c r="D911" s="2">
        <v>-0.19018774899999999</v>
      </c>
      <c r="E911" s="2">
        <v>-0.19018774899999999</v>
      </c>
      <c r="F911" s="2">
        <v>0.63498772800000003</v>
      </c>
      <c r="G911" s="2">
        <v>0.75889668200000004</v>
      </c>
      <c r="H911" s="2">
        <v>0.78514159100000003</v>
      </c>
    </row>
    <row r="912" spans="1:8" x14ac:dyDescent="0.35">
      <c r="A912">
        <v>2001</v>
      </c>
      <c r="B912">
        <v>71</v>
      </c>
      <c r="C912">
        <v>27</v>
      </c>
      <c r="D912" s="2">
        <v>0.56485895399999997</v>
      </c>
      <c r="E912" s="2">
        <v>1.124179729</v>
      </c>
      <c r="F912" s="2">
        <v>2.2306288429999999</v>
      </c>
      <c r="G912" s="2">
        <v>2.026786505</v>
      </c>
      <c r="H912" s="2">
        <v>1.616465764</v>
      </c>
    </row>
    <row r="913" spans="1:8" x14ac:dyDescent="0.35">
      <c r="A913">
        <v>2002</v>
      </c>
      <c r="B913">
        <v>71</v>
      </c>
      <c r="C913">
        <v>27</v>
      </c>
      <c r="D913" s="2">
        <v>-0.16367715799999999</v>
      </c>
      <c r="E913" s="2">
        <v>-0.13213536300000001</v>
      </c>
      <c r="F913" s="2">
        <v>-0.13213536300000001</v>
      </c>
      <c r="G913" s="2">
        <v>-0.17846377299999999</v>
      </c>
      <c r="H913" s="2">
        <v>-0.110061355</v>
      </c>
    </row>
    <row r="914" spans="1:8" x14ac:dyDescent="0.35">
      <c r="A914">
        <v>2003</v>
      </c>
      <c r="B914">
        <v>71</v>
      </c>
      <c r="C914">
        <v>27</v>
      </c>
      <c r="D914" s="2">
        <v>0.47737300900000001</v>
      </c>
      <c r="E914" s="2">
        <v>0.494291655</v>
      </c>
      <c r="F914" s="2">
        <v>1.0429231800000001</v>
      </c>
      <c r="G914" s="2">
        <v>1.011034338</v>
      </c>
      <c r="H914" s="2">
        <v>0.99649733399999996</v>
      </c>
    </row>
    <row r="915" spans="1:8" x14ac:dyDescent="0.35">
      <c r="A915">
        <v>2004</v>
      </c>
      <c r="B915">
        <v>71</v>
      </c>
      <c r="C915">
        <v>27</v>
      </c>
      <c r="D915" s="2">
        <v>0.47737300900000001</v>
      </c>
      <c r="E915" s="2">
        <v>0.494291655</v>
      </c>
      <c r="F915" s="2">
        <v>1.0429231800000001</v>
      </c>
      <c r="G915" s="2">
        <v>1.011034338</v>
      </c>
      <c r="H915" s="2">
        <v>0.99649733399999996</v>
      </c>
    </row>
    <row r="916" spans="1:8" x14ac:dyDescent="0.35">
      <c r="A916">
        <v>2005</v>
      </c>
      <c r="B916">
        <v>71</v>
      </c>
      <c r="C916">
        <v>27</v>
      </c>
      <c r="D916" s="2">
        <v>0.83239364199999999</v>
      </c>
      <c r="E916" s="2">
        <v>1.0231331020000001</v>
      </c>
      <c r="F916" s="2">
        <v>1.2028013150000001</v>
      </c>
      <c r="G916" s="2">
        <v>0.36220930299999998</v>
      </c>
      <c r="H916" s="2">
        <v>0.36220930299999998</v>
      </c>
    </row>
    <row r="917" spans="1:8" x14ac:dyDescent="0.35">
      <c r="A917">
        <v>2006</v>
      </c>
      <c r="B917">
        <v>71</v>
      </c>
      <c r="C917">
        <v>27</v>
      </c>
      <c r="D917" s="2">
        <v>-0.184731006</v>
      </c>
      <c r="E917" s="2">
        <v>0.16526707299999999</v>
      </c>
      <c r="F917" s="2">
        <v>0.19463867300000001</v>
      </c>
      <c r="G917" s="2">
        <v>2.5742105309999999</v>
      </c>
      <c r="H917" s="2">
        <v>2.3590235449999999</v>
      </c>
    </row>
    <row r="918" spans="1:8" x14ac:dyDescent="0.35">
      <c r="A918">
        <v>2007</v>
      </c>
      <c r="B918">
        <v>71</v>
      </c>
      <c r="C918">
        <v>27</v>
      </c>
      <c r="D918" s="2">
        <v>0.53797096200000005</v>
      </c>
      <c r="E918" s="2">
        <v>0.55064314700000005</v>
      </c>
      <c r="F918" s="2">
        <v>0.72041401900000002</v>
      </c>
      <c r="G918" s="2">
        <v>0.69205476200000005</v>
      </c>
      <c r="H918" s="2">
        <v>1.3574664999999999</v>
      </c>
    </row>
    <row r="919" spans="1:8" x14ac:dyDescent="0.35">
      <c r="A919">
        <v>2008</v>
      </c>
      <c r="B919">
        <v>71</v>
      </c>
      <c r="C919">
        <v>27</v>
      </c>
      <c r="D919" s="2">
        <v>0.50047962700000004</v>
      </c>
      <c r="E919" s="2">
        <v>0.60912380399999999</v>
      </c>
      <c r="F919" s="2">
        <v>1.16977967</v>
      </c>
      <c r="G919" s="2">
        <v>0.63840891</v>
      </c>
      <c r="H919" s="2">
        <v>0.53068112999999995</v>
      </c>
    </row>
    <row r="920" spans="1:8" x14ac:dyDescent="0.35">
      <c r="A920">
        <v>2009</v>
      </c>
      <c r="B920">
        <v>71</v>
      </c>
      <c r="C920">
        <v>27</v>
      </c>
      <c r="D920" s="2">
        <v>-0.19018770600000001</v>
      </c>
      <c r="E920" s="2">
        <v>-3.6525693999999997E-2</v>
      </c>
      <c r="F920" s="2">
        <v>0.16067344</v>
      </c>
      <c r="G920" s="2">
        <v>0.26981748900000002</v>
      </c>
      <c r="H920" s="2">
        <v>6.3142983999999999E-2</v>
      </c>
    </row>
    <row r="921" spans="1:8" x14ac:dyDescent="0.35">
      <c r="A921">
        <v>2010</v>
      </c>
      <c r="B921">
        <v>71</v>
      </c>
      <c r="C921">
        <v>27</v>
      </c>
      <c r="D921" s="2">
        <v>0.47728799599999999</v>
      </c>
      <c r="E921" s="2">
        <v>1.184156231</v>
      </c>
      <c r="F921" s="2">
        <v>1.879745912</v>
      </c>
      <c r="G921" s="2">
        <v>1.5570353720000001</v>
      </c>
      <c r="H921" s="2">
        <v>1.331652142</v>
      </c>
    </row>
    <row r="922" spans="1:8" x14ac:dyDescent="0.35">
      <c r="A922">
        <v>2011</v>
      </c>
      <c r="B922">
        <v>71</v>
      </c>
      <c r="C922">
        <v>27</v>
      </c>
      <c r="D922" s="2">
        <v>0.48017238800000001</v>
      </c>
      <c r="E922" s="2">
        <v>0.489297394</v>
      </c>
      <c r="F922" s="2">
        <v>0.89670357499999997</v>
      </c>
      <c r="G922" s="2">
        <v>0.99250207000000001</v>
      </c>
      <c r="H922" s="2">
        <v>1.8148512569999999</v>
      </c>
    </row>
    <row r="923" spans="1:8" x14ac:dyDescent="0.35">
      <c r="A923">
        <v>2012</v>
      </c>
      <c r="B923">
        <v>71</v>
      </c>
      <c r="C923">
        <v>27</v>
      </c>
      <c r="D923" s="2">
        <v>0.48873727</v>
      </c>
      <c r="E923" s="2">
        <v>0.56492200800000003</v>
      </c>
      <c r="F923" s="2">
        <v>0.64711153799999999</v>
      </c>
      <c r="G923" s="2">
        <v>1.0412517459999999</v>
      </c>
      <c r="H923" s="2">
        <v>1.190450367</v>
      </c>
    </row>
    <row r="924" spans="1:8" x14ac:dyDescent="0.35">
      <c r="A924">
        <v>2013</v>
      </c>
      <c r="B924">
        <v>71</v>
      </c>
      <c r="C924">
        <v>27</v>
      </c>
      <c r="D924" s="2">
        <v>0.51703742399999997</v>
      </c>
      <c r="E924" s="2">
        <v>0.72569773800000004</v>
      </c>
      <c r="F924" s="2">
        <v>0.87972874300000004</v>
      </c>
      <c r="G924" s="2">
        <v>0.92614316699999999</v>
      </c>
      <c r="H924" s="2">
        <v>0.75693415799999997</v>
      </c>
    </row>
    <row r="925" spans="1:8" x14ac:dyDescent="0.35">
      <c r="A925">
        <v>2014</v>
      </c>
      <c r="B925">
        <v>71</v>
      </c>
      <c r="C925">
        <v>27</v>
      </c>
      <c r="D925" s="2">
        <v>0.65055803300000004</v>
      </c>
      <c r="E925" s="2">
        <v>0.65669814900000001</v>
      </c>
      <c r="F925" s="2">
        <v>1.050796828</v>
      </c>
      <c r="G925" s="2">
        <v>0.32076453100000002</v>
      </c>
      <c r="H925" s="2">
        <v>0.45230582800000002</v>
      </c>
    </row>
    <row r="926" spans="1:8" x14ac:dyDescent="0.35">
      <c r="A926">
        <v>2015</v>
      </c>
      <c r="B926">
        <v>71</v>
      </c>
      <c r="C926">
        <v>27</v>
      </c>
      <c r="D926" s="2">
        <v>0.55808599999999997</v>
      </c>
      <c r="E926" s="2">
        <v>0.89707396500000003</v>
      </c>
      <c r="F926" s="2">
        <v>1.794683649</v>
      </c>
      <c r="G926" s="2">
        <v>1.5793295469999999</v>
      </c>
      <c r="H926" s="2">
        <v>1.861724473</v>
      </c>
    </row>
    <row r="927" spans="1:8" x14ac:dyDescent="0.35">
      <c r="A927">
        <v>2016</v>
      </c>
      <c r="B927">
        <v>71</v>
      </c>
      <c r="C927">
        <v>27</v>
      </c>
      <c r="D927" s="2">
        <v>0.53143410599999996</v>
      </c>
      <c r="E927" s="2">
        <v>0.79502134800000002</v>
      </c>
      <c r="F927" s="2">
        <v>1.090836878</v>
      </c>
      <c r="G927" s="2">
        <v>1.0651220480000001</v>
      </c>
      <c r="H927" s="2">
        <v>0.83269929300000001</v>
      </c>
    </row>
    <row r="928" spans="1:8" x14ac:dyDescent="0.35">
      <c r="A928">
        <v>2017</v>
      </c>
      <c r="B928">
        <v>71</v>
      </c>
      <c r="C928">
        <v>27</v>
      </c>
      <c r="D928" s="2">
        <v>0.76158787900000002</v>
      </c>
      <c r="E928" s="2">
        <v>1.0758952390000001</v>
      </c>
      <c r="F928" s="2">
        <v>1.9529691280000001</v>
      </c>
      <c r="G928" s="2">
        <v>1.4314003310000001</v>
      </c>
      <c r="H928" s="2">
        <v>1.152983316</v>
      </c>
    </row>
    <row r="929" spans="1:8" x14ac:dyDescent="0.35">
      <c r="A929">
        <v>2018</v>
      </c>
      <c r="B929">
        <v>71</v>
      </c>
      <c r="C929">
        <v>27</v>
      </c>
      <c r="D929" s="2">
        <v>-0.17851761699999999</v>
      </c>
      <c r="E929" s="2">
        <v>0.13086310300000001</v>
      </c>
      <c r="F929" s="2">
        <v>0.70235074600000003</v>
      </c>
      <c r="G929" s="2">
        <v>1.1393436729999999</v>
      </c>
      <c r="H929" s="2">
        <v>0.83829151499999999</v>
      </c>
    </row>
    <row r="930" spans="1:8" x14ac:dyDescent="0.35">
      <c r="A930">
        <v>2019</v>
      </c>
      <c r="B930">
        <v>71</v>
      </c>
      <c r="C930">
        <v>27</v>
      </c>
      <c r="D930" s="2">
        <v>-6.9570310999999996E-2</v>
      </c>
      <c r="E930" s="2">
        <v>0.35240961399999998</v>
      </c>
      <c r="F930" s="2">
        <v>0.63855973200000005</v>
      </c>
      <c r="G930" s="2">
        <v>0.90664322799999997</v>
      </c>
      <c r="H930" s="2">
        <v>1.0099651709999999</v>
      </c>
    </row>
    <row r="931" spans="1:8" x14ac:dyDescent="0.35">
      <c r="A931">
        <v>2020</v>
      </c>
      <c r="B931">
        <v>71</v>
      </c>
      <c r="C931">
        <v>27</v>
      </c>
      <c r="D931" s="2">
        <v>-0.18729248500000001</v>
      </c>
      <c r="E931" s="2">
        <v>-0.168246391</v>
      </c>
      <c r="F931" s="2">
        <v>0.19116457100000001</v>
      </c>
      <c r="G931" s="2">
        <v>0.98278159499999995</v>
      </c>
      <c r="H931" s="2">
        <v>1.4413562120000001</v>
      </c>
    </row>
    <row r="932" spans="1:8" x14ac:dyDescent="0.35">
      <c r="A932">
        <v>1991</v>
      </c>
      <c r="B932">
        <v>71</v>
      </c>
      <c r="C932">
        <v>27.25</v>
      </c>
      <c r="D932" s="2">
        <v>0.52460827200000004</v>
      </c>
      <c r="E932" s="2">
        <v>0.81097456099999998</v>
      </c>
      <c r="F932" s="2">
        <v>0.93249568199999999</v>
      </c>
      <c r="G932" s="2">
        <v>0.46856167999999998</v>
      </c>
      <c r="H932" s="2">
        <v>0.16191796</v>
      </c>
    </row>
    <row r="933" spans="1:8" x14ac:dyDescent="0.35">
      <c r="A933">
        <v>1992</v>
      </c>
      <c r="B933">
        <v>71</v>
      </c>
      <c r="C933">
        <v>27.25</v>
      </c>
      <c r="D933" s="2">
        <v>0.52526193399999999</v>
      </c>
      <c r="E933" s="2">
        <v>0.55979996899999995</v>
      </c>
      <c r="F933" s="2">
        <v>0.98088685099999995</v>
      </c>
      <c r="G933" s="2">
        <v>1.0405140939999999</v>
      </c>
      <c r="H933" s="2">
        <v>1.3561699359999999</v>
      </c>
    </row>
    <row r="934" spans="1:8" x14ac:dyDescent="0.35">
      <c r="A934">
        <v>1993</v>
      </c>
      <c r="B934">
        <v>71</v>
      </c>
      <c r="C934">
        <v>27.25</v>
      </c>
      <c r="D934" s="2">
        <v>0.52555779599999997</v>
      </c>
      <c r="E934" s="2">
        <v>1.03242989</v>
      </c>
      <c r="F934" s="2">
        <v>2.2546555160000001</v>
      </c>
      <c r="G934" s="2">
        <v>1.7336857020000001</v>
      </c>
      <c r="H934" s="2">
        <v>1.597459057</v>
      </c>
    </row>
    <row r="935" spans="1:8" x14ac:dyDescent="0.35">
      <c r="A935">
        <v>1994</v>
      </c>
      <c r="B935">
        <v>71</v>
      </c>
      <c r="C935">
        <v>27.25</v>
      </c>
      <c r="D935" s="2">
        <v>0.51112230400000003</v>
      </c>
      <c r="E935" s="2">
        <v>0.62634629200000003</v>
      </c>
      <c r="F935" s="2">
        <v>1.4813433359999999</v>
      </c>
      <c r="G935" s="2">
        <v>1.091212997</v>
      </c>
      <c r="H935" s="2">
        <v>1.4835882600000001</v>
      </c>
    </row>
    <row r="936" spans="1:8" x14ac:dyDescent="0.35">
      <c r="A936">
        <v>1995</v>
      </c>
      <c r="B936">
        <v>71</v>
      </c>
      <c r="C936">
        <v>27.25</v>
      </c>
      <c r="D936" s="2">
        <v>0.525140893</v>
      </c>
      <c r="E936" s="2">
        <v>0.70741256500000005</v>
      </c>
      <c r="F936" s="2">
        <v>1.7645545170000001</v>
      </c>
      <c r="G936" s="2">
        <v>1.4126778820000001</v>
      </c>
      <c r="H936" s="2">
        <v>1.3678010789999999</v>
      </c>
    </row>
    <row r="937" spans="1:8" x14ac:dyDescent="0.35">
      <c r="A937">
        <v>1996</v>
      </c>
      <c r="B937">
        <v>71</v>
      </c>
      <c r="C937">
        <v>27.25</v>
      </c>
      <c r="D937" s="2">
        <v>0.858242489</v>
      </c>
      <c r="E937" s="2">
        <v>1.4903994819999999</v>
      </c>
      <c r="F937" s="2">
        <v>1.70482326</v>
      </c>
      <c r="G937" s="2">
        <v>0.88741293600000004</v>
      </c>
      <c r="H937" s="2">
        <v>0.15674307000000001</v>
      </c>
    </row>
    <row r="938" spans="1:8" x14ac:dyDescent="0.35">
      <c r="A938">
        <v>1997</v>
      </c>
      <c r="B938">
        <v>71</v>
      </c>
      <c r="C938">
        <v>27.25</v>
      </c>
      <c r="D938" s="2">
        <v>0.66985339099999996</v>
      </c>
      <c r="E938" s="2">
        <v>1.2303778299999999</v>
      </c>
      <c r="F938" s="2">
        <v>1.286395733</v>
      </c>
      <c r="G938" s="2">
        <v>0.64066538900000003</v>
      </c>
      <c r="H938" s="2">
        <v>7.5312503000000003E-2</v>
      </c>
    </row>
    <row r="939" spans="1:8" x14ac:dyDescent="0.35">
      <c r="A939">
        <v>1998</v>
      </c>
      <c r="B939">
        <v>71</v>
      </c>
      <c r="C939">
        <v>27.25</v>
      </c>
      <c r="D939" s="2">
        <v>0.50908152799999995</v>
      </c>
      <c r="E939" s="2">
        <v>0.82627274900000003</v>
      </c>
      <c r="F939" s="2">
        <v>1.586062361</v>
      </c>
      <c r="G939" s="2">
        <v>1.1055596809999999</v>
      </c>
      <c r="H939" s="2">
        <v>1.4882574159999999</v>
      </c>
    </row>
    <row r="940" spans="1:8" x14ac:dyDescent="0.35">
      <c r="A940">
        <v>1999</v>
      </c>
      <c r="B940">
        <v>71</v>
      </c>
      <c r="C940">
        <v>27.25</v>
      </c>
      <c r="D940" s="2">
        <v>1.3778686870000001</v>
      </c>
      <c r="E940" s="2">
        <v>1.450574289</v>
      </c>
      <c r="F940" s="2">
        <v>1.494417704</v>
      </c>
      <c r="G940" s="2">
        <v>1.5200277200000001</v>
      </c>
      <c r="H940" s="2">
        <v>1.4489662649999999</v>
      </c>
    </row>
    <row r="941" spans="1:8" x14ac:dyDescent="0.35">
      <c r="A941">
        <v>2000</v>
      </c>
      <c r="B941">
        <v>71</v>
      </c>
      <c r="C941">
        <v>27.25</v>
      </c>
      <c r="D941" s="2">
        <v>-0.19732218600000001</v>
      </c>
      <c r="E941" s="2">
        <v>-0.196409213</v>
      </c>
      <c r="F941" s="2">
        <v>0.46824832799999999</v>
      </c>
      <c r="G941" s="2">
        <v>0.58806266600000001</v>
      </c>
      <c r="H941" s="2">
        <v>0.60097919300000002</v>
      </c>
    </row>
    <row r="942" spans="1:8" x14ac:dyDescent="0.35">
      <c r="A942">
        <v>2001</v>
      </c>
      <c r="B942">
        <v>71</v>
      </c>
      <c r="C942">
        <v>27.25</v>
      </c>
      <c r="D942" s="2">
        <v>0.59050027500000002</v>
      </c>
      <c r="E942" s="2">
        <v>1.1159410700000001</v>
      </c>
      <c r="F942" s="2">
        <v>2.1703276649999999</v>
      </c>
      <c r="G942" s="2">
        <v>1.931048809</v>
      </c>
      <c r="H942" s="2">
        <v>1.5331415269999999</v>
      </c>
    </row>
    <row r="943" spans="1:8" x14ac:dyDescent="0.35">
      <c r="A943">
        <v>2002</v>
      </c>
      <c r="B943">
        <v>71</v>
      </c>
      <c r="C943">
        <v>27.25</v>
      </c>
      <c r="D943" s="2">
        <v>-0.171224454</v>
      </c>
      <c r="E943" s="2">
        <v>-0.129369386</v>
      </c>
      <c r="F943" s="2">
        <v>-0.129369386</v>
      </c>
      <c r="G943" s="2">
        <v>-0.18012113299999999</v>
      </c>
      <c r="H943" s="2">
        <v>-0.121477152</v>
      </c>
    </row>
    <row r="944" spans="1:8" x14ac:dyDescent="0.35">
      <c r="A944">
        <v>2003</v>
      </c>
      <c r="B944">
        <v>71</v>
      </c>
      <c r="C944">
        <v>27.25</v>
      </c>
      <c r="D944" s="2">
        <v>0.50923812999999996</v>
      </c>
      <c r="E944" s="2">
        <v>0.52379844900000005</v>
      </c>
      <c r="F944" s="2">
        <v>1.0873867589999999</v>
      </c>
      <c r="G944" s="2">
        <v>1.0355888339999999</v>
      </c>
      <c r="H944" s="2">
        <v>1.0230685049999999</v>
      </c>
    </row>
    <row r="945" spans="1:8" x14ac:dyDescent="0.35">
      <c r="A945">
        <v>2004</v>
      </c>
      <c r="B945">
        <v>71</v>
      </c>
      <c r="C945">
        <v>27.25</v>
      </c>
      <c r="D945" s="2">
        <v>0.50923812999999996</v>
      </c>
      <c r="E945" s="2">
        <v>0.52379844900000005</v>
      </c>
      <c r="F945" s="2">
        <v>1.0873867589999999</v>
      </c>
      <c r="G945" s="2">
        <v>1.0355888339999999</v>
      </c>
      <c r="H945" s="2">
        <v>1.0230685049999999</v>
      </c>
    </row>
    <row r="946" spans="1:8" x14ac:dyDescent="0.35">
      <c r="A946">
        <v>2005</v>
      </c>
      <c r="B946">
        <v>71</v>
      </c>
      <c r="C946">
        <v>27.25</v>
      </c>
      <c r="D946" s="2">
        <v>0.84691560399999999</v>
      </c>
      <c r="E946" s="2">
        <v>1.0424534000000001</v>
      </c>
      <c r="F946" s="2">
        <v>1.2264628740000001</v>
      </c>
      <c r="G946" s="2">
        <v>0.36851771700000002</v>
      </c>
      <c r="H946" s="2">
        <v>0.36851771700000002</v>
      </c>
    </row>
    <row r="947" spans="1:8" x14ac:dyDescent="0.35">
      <c r="A947">
        <v>2006</v>
      </c>
      <c r="B947">
        <v>71</v>
      </c>
      <c r="C947">
        <v>27.25</v>
      </c>
      <c r="D947" s="2">
        <v>-0.192175864</v>
      </c>
      <c r="E947" s="2">
        <v>0.116192264</v>
      </c>
      <c r="F947" s="2">
        <v>0.15746216199999999</v>
      </c>
      <c r="G947" s="2">
        <v>2.507142048</v>
      </c>
      <c r="H947" s="2">
        <v>2.3077895659999998</v>
      </c>
    </row>
    <row r="948" spans="1:8" x14ac:dyDescent="0.35">
      <c r="A948">
        <v>2007</v>
      </c>
      <c r="B948">
        <v>71</v>
      </c>
      <c r="C948">
        <v>27.25</v>
      </c>
      <c r="D948" s="2">
        <v>0.57077500199999998</v>
      </c>
      <c r="E948" s="2">
        <v>0.58241922199999996</v>
      </c>
      <c r="F948" s="2">
        <v>0.75925110699999998</v>
      </c>
      <c r="G948" s="2">
        <v>0.716295715</v>
      </c>
      <c r="H948" s="2">
        <v>1.4019628369999999</v>
      </c>
    </row>
    <row r="949" spans="1:8" x14ac:dyDescent="0.35">
      <c r="A949">
        <v>2008</v>
      </c>
      <c r="B949">
        <v>71</v>
      </c>
      <c r="C949">
        <v>27.25</v>
      </c>
      <c r="D949" s="2">
        <v>0.53286964699999995</v>
      </c>
      <c r="E949" s="2">
        <v>0.67103373899999996</v>
      </c>
      <c r="F949" s="2">
        <v>1.2139305659999999</v>
      </c>
      <c r="G949" s="2">
        <v>0.62146102599999997</v>
      </c>
      <c r="H949" s="2">
        <v>0.48157018699999998</v>
      </c>
    </row>
    <row r="950" spans="1:8" x14ac:dyDescent="0.35">
      <c r="A950">
        <v>2009</v>
      </c>
      <c r="B950">
        <v>71</v>
      </c>
      <c r="C950">
        <v>27.25</v>
      </c>
      <c r="D950" s="2">
        <v>-0.19732216</v>
      </c>
      <c r="E950" s="2">
        <v>-3.0327831999999999E-2</v>
      </c>
      <c r="F950" s="2">
        <v>0.20366120500000001</v>
      </c>
      <c r="G950" s="2">
        <v>0.29731869300000002</v>
      </c>
      <c r="H950" s="2">
        <v>8.8800905999999999E-2</v>
      </c>
    </row>
    <row r="951" spans="1:8" x14ac:dyDescent="0.35">
      <c r="A951">
        <v>2010</v>
      </c>
      <c r="B951">
        <v>71</v>
      </c>
      <c r="C951">
        <v>27.25</v>
      </c>
      <c r="D951" s="2">
        <v>0.50910042799999999</v>
      </c>
      <c r="E951" s="2">
        <v>1.1993052710000001</v>
      </c>
      <c r="F951" s="2">
        <v>1.957327872</v>
      </c>
      <c r="G951" s="2">
        <v>1.6788574220000001</v>
      </c>
      <c r="H951" s="2">
        <v>1.4526307190000001</v>
      </c>
    </row>
    <row r="952" spans="1:8" x14ac:dyDescent="0.35">
      <c r="A952">
        <v>2011</v>
      </c>
      <c r="B952">
        <v>71</v>
      </c>
      <c r="C952">
        <v>27.25</v>
      </c>
      <c r="D952" s="2">
        <v>0.51175917199999998</v>
      </c>
      <c r="E952" s="2">
        <v>0.51932142100000001</v>
      </c>
      <c r="F952" s="2">
        <v>0.90540388299999996</v>
      </c>
      <c r="G952" s="2">
        <v>0.948145244</v>
      </c>
      <c r="H952" s="2">
        <v>1.775732147</v>
      </c>
    </row>
    <row r="953" spans="1:8" x14ac:dyDescent="0.35">
      <c r="A953">
        <v>2012</v>
      </c>
      <c r="B953">
        <v>71</v>
      </c>
      <c r="C953">
        <v>27.25</v>
      </c>
      <c r="D953" s="2">
        <v>0.52120111700000005</v>
      </c>
      <c r="E953" s="2">
        <v>0.60091059099999999</v>
      </c>
      <c r="F953" s="2">
        <v>0.68690907099999998</v>
      </c>
      <c r="G953" s="2">
        <v>1.0953726290000001</v>
      </c>
      <c r="H953" s="2">
        <v>1.250384049</v>
      </c>
    </row>
    <row r="954" spans="1:8" x14ac:dyDescent="0.35">
      <c r="A954">
        <v>2013</v>
      </c>
      <c r="B954">
        <v>71</v>
      </c>
      <c r="C954">
        <v>27.25</v>
      </c>
      <c r="D954" s="2">
        <v>0.54569631399999996</v>
      </c>
      <c r="E954" s="2">
        <v>0.72372873299999996</v>
      </c>
      <c r="F954" s="2">
        <v>0.85109459700000001</v>
      </c>
      <c r="G954" s="2">
        <v>0.91490338699999996</v>
      </c>
      <c r="H954" s="2">
        <v>0.76512751999999995</v>
      </c>
    </row>
    <row r="955" spans="1:8" x14ac:dyDescent="0.35">
      <c r="A955">
        <v>2014</v>
      </c>
      <c r="B955">
        <v>71</v>
      </c>
      <c r="C955">
        <v>27.25</v>
      </c>
      <c r="D955" s="2">
        <v>0.66081947100000005</v>
      </c>
      <c r="E955" s="2">
        <v>0.66797074599999995</v>
      </c>
      <c r="F955" s="2">
        <v>1.0440501120000001</v>
      </c>
      <c r="G955" s="2">
        <v>0.28703974399999999</v>
      </c>
      <c r="H955" s="2">
        <v>0.40941668199999998</v>
      </c>
    </row>
    <row r="956" spans="1:8" x14ac:dyDescent="0.35">
      <c r="A956">
        <v>2015</v>
      </c>
      <c r="B956">
        <v>71</v>
      </c>
      <c r="C956">
        <v>27.25</v>
      </c>
      <c r="D956" s="2">
        <v>0.58656121100000003</v>
      </c>
      <c r="E956" s="2">
        <v>0.90564256099999996</v>
      </c>
      <c r="F956" s="2">
        <v>1.8218419770000001</v>
      </c>
      <c r="G956" s="2">
        <v>1.5590343870000001</v>
      </c>
      <c r="H956" s="2">
        <v>1.8265754839999999</v>
      </c>
    </row>
    <row r="957" spans="1:8" x14ac:dyDescent="0.35">
      <c r="A957">
        <v>2016</v>
      </c>
      <c r="B957">
        <v>71</v>
      </c>
      <c r="C957">
        <v>27.25</v>
      </c>
      <c r="D957" s="2">
        <v>0.57662141600000005</v>
      </c>
      <c r="E957" s="2">
        <v>0.83008113100000003</v>
      </c>
      <c r="F957" s="2">
        <v>1.118491586</v>
      </c>
      <c r="G957" s="2">
        <v>0.97014393700000001</v>
      </c>
      <c r="H957" s="2">
        <v>0.73670573500000003</v>
      </c>
    </row>
    <row r="958" spans="1:8" x14ac:dyDescent="0.35">
      <c r="A958">
        <v>2017</v>
      </c>
      <c r="B958">
        <v>71</v>
      </c>
      <c r="C958">
        <v>27.25</v>
      </c>
      <c r="D958" s="2">
        <v>0.79739490400000002</v>
      </c>
      <c r="E958" s="2">
        <v>1.0377692970000001</v>
      </c>
      <c r="F958" s="2">
        <v>1.903079357</v>
      </c>
      <c r="G958" s="2">
        <v>1.348605794</v>
      </c>
      <c r="H958" s="2">
        <v>1.1320403480000001</v>
      </c>
    </row>
    <row r="959" spans="1:8" x14ac:dyDescent="0.35">
      <c r="A959">
        <v>2018</v>
      </c>
      <c r="B959">
        <v>71</v>
      </c>
      <c r="C959">
        <v>27.25</v>
      </c>
      <c r="D959" s="2">
        <v>-0.185317965</v>
      </c>
      <c r="E959" s="2">
        <v>0.124431106</v>
      </c>
      <c r="F959" s="2">
        <v>0.67549529200000002</v>
      </c>
      <c r="G959" s="2">
        <v>1.068010581</v>
      </c>
      <c r="H959" s="2">
        <v>0.75167108800000004</v>
      </c>
    </row>
    <row r="960" spans="1:8" x14ac:dyDescent="0.35">
      <c r="A960">
        <v>2019</v>
      </c>
      <c r="B960">
        <v>71</v>
      </c>
      <c r="C960">
        <v>27.25</v>
      </c>
      <c r="D960" s="2">
        <v>-9.8421227999999999E-2</v>
      </c>
      <c r="E960" s="2">
        <v>0.31618289500000002</v>
      </c>
      <c r="F960" s="2">
        <v>0.59527567299999995</v>
      </c>
      <c r="G960" s="2">
        <v>0.88011121199999998</v>
      </c>
      <c r="H960" s="2">
        <v>0.97547283500000004</v>
      </c>
    </row>
    <row r="961" spans="1:8" x14ac:dyDescent="0.35">
      <c r="A961">
        <v>2020</v>
      </c>
      <c r="B961">
        <v>71</v>
      </c>
      <c r="C961">
        <v>27.25</v>
      </c>
      <c r="D961" s="2">
        <v>-0.19326345</v>
      </c>
      <c r="E961" s="2">
        <v>-0.16972583499999999</v>
      </c>
      <c r="F961" s="2">
        <v>0.18026481499999999</v>
      </c>
      <c r="G961" s="2">
        <v>0.90098871400000002</v>
      </c>
      <c r="H961" s="2">
        <v>1.41738137</v>
      </c>
    </row>
    <row r="962" spans="1:8" x14ac:dyDescent="0.35">
      <c r="A962">
        <v>1991</v>
      </c>
      <c r="B962">
        <v>71</v>
      </c>
      <c r="C962">
        <v>27.5</v>
      </c>
      <c r="D962" s="2">
        <v>0.59685921600000003</v>
      </c>
      <c r="E962" s="2">
        <v>0.80146806599999998</v>
      </c>
      <c r="F962" s="2">
        <v>0.93502080200000004</v>
      </c>
      <c r="G962" s="2">
        <v>0.33477214900000002</v>
      </c>
      <c r="H962" s="2">
        <v>0.112347579</v>
      </c>
    </row>
    <row r="963" spans="1:8" x14ac:dyDescent="0.35">
      <c r="A963">
        <v>1992</v>
      </c>
      <c r="B963">
        <v>71</v>
      </c>
      <c r="C963">
        <v>27.5</v>
      </c>
      <c r="D963" s="2">
        <v>0.56912132900000001</v>
      </c>
      <c r="E963" s="2">
        <v>0.59762967</v>
      </c>
      <c r="F963" s="2">
        <v>0.948544155</v>
      </c>
      <c r="G963" s="2">
        <v>0.84481277099999996</v>
      </c>
      <c r="H963" s="2">
        <v>1.292940475</v>
      </c>
    </row>
    <row r="964" spans="1:8" x14ac:dyDescent="0.35">
      <c r="A964">
        <v>1993</v>
      </c>
      <c r="B964">
        <v>71</v>
      </c>
      <c r="C964">
        <v>27.5</v>
      </c>
      <c r="D964" s="2">
        <v>0.567493264</v>
      </c>
      <c r="E964" s="2">
        <v>1.0167302620000001</v>
      </c>
      <c r="F964" s="2">
        <v>2.1228304100000002</v>
      </c>
      <c r="G964" s="2">
        <v>1.5579417520000001</v>
      </c>
      <c r="H964" s="2">
        <v>1.414329594</v>
      </c>
    </row>
    <row r="965" spans="1:8" x14ac:dyDescent="0.35">
      <c r="A965">
        <v>1994</v>
      </c>
      <c r="B965">
        <v>71</v>
      </c>
      <c r="C965">
        <v>27.5</v>
      </c>
      <c r="D965" s="2">
        <v>0.55716598100000003</v>
      </c>
      <c r="E965" s="2">
        <v>0.65375272799999995</v>
      </c>
      <c r="F965" s="2">
        <v>1.7385132190000001</v>
      </c>
      <c r="G965" s="2">
        <v>1.3624793420000001</v>
      </c>
      <c r="H965" s="2">
        <v>1.7340315289999999</v>
      </c>
    </row>
    <row r="966" spans="1:8" x14ac:dyDescent="0.35">
      <c r="A966">
        <v>1995</v>
      </c>
      <c r="B966">
        <v>71</v>
      </c>
      <c r="C966">
        <v>27.5</v>
      </c>
      <c r="D966" s="2">
        <v>0.56684741000000005</v>
      </c>
      <c r="E966" s="2">
        <v>0.69236923900000003</v>
      </c>
      <c r="F966" s="2">
        <v>1.6008474939999999</v>
      </c>
      <c r="G966" s="2">
        <v>1.1873758889999999</v>
      </c>
      <c r="H966" s="2">
        <v>1.287254237</v>
      </c>
    </row>
    <row r="967" spans="1:8" x14ac:dyDescent="0.35">
      <c r="A967">
        <v>1996</v>
      </c>
      <c r="B967">
        <v>71</v>
      </c>
      <c r="C967">
        <v>27.5</v>
      </c>
      <c r="D967" s="2">
        <v>0.91939759700000001</v>
      </c>
      <c r="E967" s="2">
        <v>1.5643295610000001</v>
      </c>
      <c r="F967" s="2">
        <v>1.7170434480000001</v>
      </c>
      <c r="G967" s="2">
        <v>0.84855545700000001</v>
      </c>
      <c r="H967" s="2">
        <v>7.7980579999999994E-2</v>
      </c>
    </row>
    <row r="968" spans="1:8" x14ac:dyDescent="0.35">
      <c r="A968">
        <v>1997</v>
      </c>
      <c r="B968">
        <v>71</v>
      </c>
      <c r="C968">
        <v>27.5</v>
      </c>
      <c r="D968" s="2">
        <v>0.72384785399999996</v>
      </c>
      <c r="E968" s="2">
        <v>1.3008871609999999</v>
      </c>
      <c r="F968" s="2">
        <v>1.355615845</v>
      </c>
      <c r="G968" s="2">
        <v>0.68425343299999997</v>
      </c>
      <c r="H968" s="2">
        <v>9.1665483000000006E-2</v>
      </c>
    </row>
    <row r="969" spans="1:8" x14ac:dyDescent="0.35">
      <c r="A969">
        <v>1998</v>
      </c>
      <c r="B969">
        <v>71</v>
      </c>
      <c r="C969">
        <v>27.5</v>
      </c>
      <c r="D969" s="2">
        <v>0.55578131799999997</v>
      </c>
      <c r="E969" s="2">
        <v>0.89003397200000001</v>
      </c>
      <c r="F969" s="2">
        <v>1.6839852710000001</v>
      </c>
      <c r="G969" s="2">
        <v>1.190991975</v>
      </c>
      <c r="H969" s="2">
        <v>1.5678497730000001</v>
      </c>
    </row>
    <row r="970" spans="1:8" x14ac:dyDescent="0.35">
      <c r="A970">
        <v>1999</v>
      </c>
      <c r="B970">
        <v>71</v>
      </c>
      <c r="C970">
        <v>27.5</v>
      </c>
      <c r="D970" s="2">
        <v>1.4550483620000001</v>
      </c>
      <c r="E970" s="2">
        <v>1.5202802040000001</v>
      </c>
      <c r="F970" s="2">
        <v>1.563168173</v>
      </c>
      <c r="G970" s="2">
        <v>1.3856690819999999</v>
      </c>
      <c r="H970" s="2">
        <v>1.317562315</v>
      </c>
    </row>
    <row r="971" spans="1:8" x14ac:dyDescent="0.35">
      <c r="A971">
        <v>2000</v>
      </c>
      <c r="B971">
        <v>71</v>
      </c>
      <c r="C971">
        <v>27.5</v>
      </c>
      <c r="D971" s="2">
        <v>-0.19732218600000001</v>
      </c>
      <c r="E971" s="2">
        <v>-0.190895331</v>
      </c>
      <c r="F971" s="2">
        <v>0.33950426</v>
      </c>
      <c r="G971" s="2">
        <v>0.45533506499999998</v>
      </c>
      <c r="H971" s="2">
        <v>0.44617346099999999</v>
      </c>
    </row>
    <row r="972" spans="1:8" x14ac:dyDescent="0.35">
      <c r="A972">
        <v>2001</v>
      </c>
      <c r="B972">
        <v>71</v>
      </c>
      <c r="C972">
        <v>27.5</v>
      </c>
      <c r="D972" s="2">
        <v>0.64188440499999999</v>
      </c>
      <c r="E972" s="2">
        <v>1.1728041410000001</v>
      </c>
      <c r="F972" s="2">
        <v>2.1591081129999998</v>
      </c>
      <c r="G972" s="2">
        <v>1.9097830790000001</v>
      </c>
      <c r="H972" s="2">
        <v>1.498605371</v>
      </c>
    </row>
    <row r="973" spans="1:8" x14ac:dyDescent="0.35">
      <c r="A973">
        <v>2002</v>
      </c>
      <c r="B973">
        <v>71</v>
      </c>
      <c r="C973">
        <v>27.5</v>
      </c>
      <c r="D973" s="2">
        <v>-0.16538998199999999</v>
      </c>
      <c r="E973" s="2">
        <v>-0.12161597</v>
      </c>
      <c r="F973" s="2">
        <v>-0.12161597</v>
      </c>
      <c r="G973" s="2">
        <v>-0.179552617</v>
      </c>
      <c r="H973" s="2">
        <v>-0.108912305</v>
      </c>
    </row>
    <row r="974" spans="1:8" x14ac:dyDescent="0.35">
      <c r="A974">
        <v>2003</v>
      </c>
      <c r="B974">
        <v>71</v>
      </c>
      <c r="C974">
        <v>27.5</v>
      </c>
      <c r="D974" s="2">
        <v>0.55601026899999995</v>
      </c>
      <c r="E974" s="2">
        <v>0.56717313400000002</v>
      </c>
      <c r="F974" s="2">
        <v>1.1170551559999999</v>
      </c>
      <c r="G974" s="2">
        <v>1.0647900480000001</v>
      </c>
      <c r="H974" s="2">
        <v>1.055207394</v>
      </c>
    </row>
    <row r="975" spans="1:8" x14ac:dyDescent="0.35">
      <c r="A975">
        <v>2004</v>
      </c>
      <c r="B975">
        <v>71</v>
      </c>
      <c r="C975">
        <v>27.5</v>
      </c>
      <c r="D975" s="2">
        <v>0.55601026899999995</v>
      </c>
      <c r="E975" s="2">
        <v>0.56717313400000002</v>
      </c>
      <c r="F975" s="2">
        <v>1.1170551559999999</v>
      </c>
      <c r="G975" s="2">
        <v>1.0647900480000001</v>
      </c>
      <c r="H975" s="2">
        <v>1.055207394</v>
      </c>
    </row>
    <row r="976" spans="1:8" x14ac:dyDescent="0.35">
      <c r="A976">
        <v>2005</v>
      </c>
      <c r="B976">
        <v>71</v>
      </c>
      <c r="C976">
        <v>27.5</v>
      </c>
      <c r="D976" s="2">
        <v>0.906873555</v>
      </c>
      <c r="E976" s="2">
        <v>1.1077078</v>
      </c>
      <c r="F976" s="2">
        <v>1.296206258</v>
      </c>
      <c r="G976" s="2">
        <v>0.41109087599999999</v>
      </c>
      <c r="H976" s="2">
        <v>0.41109087599999999</v>
      </c>
    </row>
    <row r="977" spans="1:8" x14ac:dyDescent="0.35">
      <c r="A977">
        <v>2006</v>
      </c>
      <c r="B977">
        <v>71</v>
      </c>
      <c r="C977">
        <v>27.5</v>
      </c>
      <c r="D977" s="2">
        <v>-0.19142958700000001</v>
      </c>
      <c r="E977" s="2">
        <v>0.145028514</v>
      </c>
      <c r="F977" s="2">
        <v>0.18269073799999999</v>
      </c>
      <c r="G977" s="2">
        <v>2.5534603690000002</v>
      </c>
      <c r="H977" s="2">
        <v>2.347073441</v>
      </c>
    </row>
    <row r="978" spans="1:8" x14ac:dyDescent="0.35">
      <c r="A978">
        <v>2007</v>
      </c>
      <c r="B978">
        <v>71</v>
      </c>
      <c r="C978">
        <v>27.5</v>
      </c>
      <c r="D978" s="2">
        <v>0.62159770999999997</v>
      </c>
      <c r="E978" s="2">
        <v>0.63444457700000001</v>
      </c>
      <c r="F978" s="2">
        <v>0.81243983900000005</v>
      </c>
      <c r="G978" s="2">
        <v>0.77431319200000004</v>
      </c>
      <c r="H978" s="2">
        <v>1.4817293760000001</v>
      </c>
    </row>
    <row r="979" spans="1:8" x14ac:dyDescent="0.35">
      <c r="A979">
        <v>2008</v>
      </c>
      <c r="B979">
        <v>71</v>
      </c>
      <c r="C979">
        <v>27.5</v>
      </c>
      <c r="D979" s="2">
        <v>0.58162699699999998</v>
      </c>
      <c r="E979" s="2">
        <v>0.72461726199999998</v>
      </c>
      <c r="F979" s="2">
        <v>1.2681963329999999</v>
      </c>
      <c r="G979" s="2">
        <v>0.62641935000000004</v>
      </c>
      <c r="H979" s="2">
        <v>0.47954472300000001</v>
      </c>
    </row>
    <row r="980" spans="1:8" x14ac:dyDescent="0.35">
      <c r="A980">
        <v>2009</v>
      </c>
      <c r="B980">
        <v>71</v>
      </c>
      <c r="C980">
        <v>27.5</v>
      </c>
      <c r="D980" s="2">
        <v>-0.197322153</v>
      </c>
      <c r="E980" s="2">
        <v>-1.0638740000000001E-2</v>
      </c>
      <c r="F980" s="2">
        <v>0.25890333100000001</v>
      </c>
      <c r="G980" s="2">
        <v>0.34338701900000002</v>
      </c>
      <c r="H980" s="2">
        <v>0.13281050699999999</v>
      </c>
    </row>
    <row r="981" spans="1:8" x14ac:dyDescent="0.35">
      <c r="A981">
        <v>2010</v>
      </c>
      <c r="B981">
        <v>71</v>
      </c>
      <c r="C981">
        <v>27.5</v>
      </c>
      <c r="D981" s="2">
        <v>0.55580644800000001</v>
      </c>
      <c r="E981" s="2">
        <v>1.1562151780000001</v>
      </c>
      <c r="F981" s="2">
        <v>2.0338481229999998</v>
      </c>
      <c r="G981" s="2">
        <v>1.8199249770000001</v>
      </c>
      <c r="H981" s="2">
        <v>1.637991449</v>
      </c>
    </row>
    <row r="982" spans="1:8" x14ac:dyDescent="0.35">
      <c r="A982">
        <v>2011</v>
      </c>
      <c r="B982">
        <v>71</v>
      </c>
      <c r="C982">
        <v>27.5</v>
      </c>
      <c r="D982" s="2">
        <v>0.55860873799999999</v>
      </c>
      <c r="E982" s="2">
        <v>0.564744841</v>
      </c>
      <c r="F982" s="2">
        <v>0.94580346400000004</v>
      </c>
      <c r="G982" s="2">
        <v>0.96703494800000001</v>
      </c>
      <c r="H982" s="2">
        <v>1.8226860030000001</v>
      </c>
    </row>
    <row r="983" spans="1:8" x14ac:dyDescent="0.35">
      <c r="A983">
        <v>2012</v>
      </c>
      <c r="B983">
        <v>71</v>
      </c>
      <c r="C983">
        <v>27.5</v>
      </c>
      <c r="D983" s="2">
        <v>0.56838113300000004</v>
      </c>
      <c r="E983" s="2">
        <v>0.65063911600000002</v>
      </c>
      <c r="F983" s="2">
        <v>0.73927111599999995</v>
      </c>
      <c r="G983" s="2">
        <v>1.1559693230000001</v>
      </c>
      <c r="H983" s="2">
        <v>1.314305863</v>
      </c>
    </row>
    <row r="984" spans="1:8" x14ac:dyDescent="0.35">
      <c r="A984">
        <v>2013</v>
      </c>
      <c r="B984">
        <v>71</v>
      </c>
      <c r="C984">
        <v>27.5</v>
      </c>
      <c r="D984" s="2">
        <v>0.58053698099999995</v>
      </c>
      <c r="E984" s="2">
        <v>0.73672854399999999</v>
      </c>
      <c r="F984" s="2">
        <v>0.88091072299999995</v>
      </c>
      <c r="G984" s="2">
        <v>1.002827371</v>
      </c>
      <c r="H984" s="2">
        <v>0.87219829000000004</v>
      </c>
    </row>
    <row r="985" spans="1:8" x14ac:dyDescent="0.35">
      <c r="A985">
        <v>2014</v>
      </c>
      <c r="B985">
        <v>71</v>
      </c>
      <c r="C985">
        <v>27.5</v>
      </c>
      <c r="D985" s="2">
        <v>0.66244519599999996</v>
      </c>
      <c r="E985" s="2">
        <v>0.66815047999999999</v>
      </c>
      <c r="F985" s="2">
        <v>0.99606858399999998</v>
      </c>
      <c r="G985" s="2">
        <v>0.21134428399999999</v>
      </c>
      <c r="H985" s="2">
        <v>0.300198719</v>
      </c>
    </row>
    <row r="986" spans="1:8" x14ac:dyDescent="0.35">
      <c r="A986">
        <v>2015</v>
      </c>
      <c r="B986">
        <v>71</v>
      </c>
      <c r="C986">
        <v>27.5</v>
      </c>
      <c r="D986" s="2">
        <v>0.61232821000000004</v>
      </c>
      <c r="E986" s="2">
        <v>0.859026807</v>
      </c>
      <c r="F986" s="2">
        <v>1.7652098030000001</v>
      </c>
      <c r="G986" s="2">
        <v>1.4071052669999999</v>
      </c>
      <c r="H986" s="2">
        <v>1.6148851440000001</v>
      </c>
    </row>
    <row r="987" spans="1:8" x14ac:dyDescent="0.35">
      <c r="A987">
        <v>2016</v>
      </c>
      <c r="B987">
        <v>71</v>
      </c>
      <c r="C987">
        <v>27.5</v>
      </c>
      <c r="D987" s="2">
        <v>0.638096832</v>
      </c>
      <c r="E987" s="2">
        <v>0.85441949100000003</v>
      </c>
      <c r="F987" s="2">
        <v>1.1492168439999999</v>
      </c>
      <c r="G987" s="2">
        <v>0.79114479699999996</v>
      </c>
      <c r="H987" s="2">
        <v>0.57761483499999999</v>
      </c>
    </row>
    <row r="988" spans="1:8" x14ac:dyDescent="0.35">
      <c r="A988">
        <v>2017</v>
      </c>
      <c r="B988">
        <v>71</v>
      </c>
      <c r="C988">
        <v>27.5</v>
      </c>
      <c r="D988" s="2">
        <v>0.80987352000000001</v>
      </c>
      <c r="E988" s="2">
        <v>0.99665009500000001</v>
      </c>
      <c r="F988" s="2">
        <v>1.79891066</v>
      </c>
      <c r="G988" s="2">
        <v>1.2173910320000001</v>
      </c>
      <c r="H988" s="2">
        <v>1.044110774</v>
      </c>
    </row>
    <row r="989" spans="1:8" x14ac:dyDescent="0.35">
      <c r="A989">
        <v>2018</v>
      </c>
      <c r="B989">
        <v>71</v>
      </c>
      <c r="C989">
        <v>27.5</v>
      </c>
      <c r="D989" s="2">
        <v>-0.18333202600000001</v>
      </c>
      <c r="E989" s="2">
        <v>9.690087E-2</v>
      </c>
      <c r="F989" s="2">
        <v>0.57923298099999998</v>
      </c>
      <c r="G989" s="2">
        <v>0.85544477200000002</v>
      </c>
      <c r="H989" s="2">
        <v>0.55473132300000005</v>
      </c>
    </row>
    <row r="990" spans="1:8" x14ac:dyDescent="0.35">
      <c r="A990">
        <v>2019</v>
      </c>
      <c r="B990">
        <v>71</v>
      </c>
      <c r="C990">
        <v>27.5</v>
      </c>
      <c r="D990" s="2">
        <v>-0.134257249</v>
      </c>
      <c r="E990" s="2">
        <v>0.22152181200000001</v>
      </c>
      <c r="F990" s="2">
        <v>0.49624279399999999</v>
      </c>
      <c r="G990" s="2">
        <v>0.77741095500000001</v>
      </c>
      <c r="H990" s="2">
        <v>0.83708271400000001</v>
      </c>
    </row>
    <row r="991" spans="1:8" x14ac:dyDescent="0.35">
      <c r="A991">
        <v>2020</v>
      </c>
      <c r="B991">
        <v>71</v>
      </c>
      <c r="C991">
        <v>27.5</v>
      </c>
      <c r="D991" s="2">
        <v>-0.19015886500000001</v>
      </c>
      <c r="E991" s="2">
        <v>-0.136795584</v>
      </c>
      <c r="F991" s="2">
        <v>0.20881654299999999</v>
      </c>
      <c r="G991" s="2">
        <v>0.79988162399999996</v>
      </c>
      <c r="H991" s="2">
        <v>1.3063760579999999</v>
      </c>
    </row>
    <row r="992" spans="1:8" x14ac:dyDescent="0.35">
      <c r="A992">
        <v>1991</v>
      </c>
      <c r="B992">
        <v>71.25</v>
      </c>
      <c r="C992">
        <v>26.5</v>
      </c>
      <c r="D992" s="2">
        <v>0.47976913789999998</v>
      </c>
      <c r="E992" s="2">
        <v>0.50157997649999997</v>
      </c>
      <c r="F992" s="2">
        <v>0.67823566160000004</v>
      </c>
      <c r="G992" s="2">
        <v>0.53528584329999995</v>
      </c>
      <c r="H992" s="2">
        <v>0.53582824780000005</v>
      </c>
    </row>
    <row r="993" spans="1:8" x14ac:dyDescent="0.35">
      <c r="A993">
        <v>1992</v>
      </c>
      <c r="B993">
        <v>71.25</v>
      </c>
      <c r="C993">
        <v>26.5</v>
      </c>
      <c r="D993" s="2">
        <v>0.52370787620000003</v>
      </c>
      <c r="E993" s="2">
        <v>0.52580353189999995</v>
      </c>
      <c r="F993" s="2">
        <v>0.87276929459999997</v>
      </c>
      <c r="G993" s="2">
        <v>0.40107279709999999</v>
      </c>
      <c r="H993" s="2">
        <v>0.93368327600000001</v>
      </c>
    </row>
    <row r="994" spans="1:8" x14ac:dyDescent="0.35">
      <c r="A994">
        <v>1993</v>
      </c>
      <c r="B994">
        <v>71.25</v>
      </c>
      <c r="C994">
        <v>26.5</v>
      </c>
      <c r="D994" s="2">
        <v>0.48124982170000002</v>
      </c>
      <c r="E994" s="2">
        <v>0.7245103209</v>
      </c>
      <c r="F994" s="2">
        <v>2.0946842423000001</v>
      </c>
      <c r="G994" s="2">
        <v>1.6489118818999999</v>
      </c>
      <c r="H994" s="2">
        <v>1.6205711734999999</v>
      </c>
    </row>
    <row r="995" spans="1:8" x14ac:dyDescent="0.35">
      <c r="A995">
        <v>1994</v>
      </c>
      <c r="B995">
        <v>71.25</v>
      </c>
      <c r="C995">
        <v>26.5</v>
      </c>
      <c r="D995" s="2">
        <v>0.47969618040000001</v>
      </c>
      <c r="E995" s="2">
        <v>0.53175669800000003</v>
      </c>
      <c r="F995" s="2">
        <v>1.1498734834</v>
      </c>
      <c r="G995" s="2">
        <v>1.0766966652000001</v>
      </c>
      <c r="H995" s="2">
        <v>1.7406096029</v>
      </c>
    </row>
    <row r="996" spans="1:8" x14ac:dyDescent="0.35">
      <c r="A996">
        <v>1995</v>
      </c>
      <c r="B996">
        <v>71.25</v>
      </c>
      <c r="C996">
        <v>26.5</v>
      </c>
      <c r="D996" s="2">
        <v>0.48007067819999999</v>
      </c>
      <c r="E996" s="2">
        <v>0.56047439809999999</v>
      </c>
      <c r="F996" s="2">
        <v>1.6748493284999999</v>
      </c>
      <c r="G996" s="2">
        <v>1.2346028244</v>
      </c>
      <c r="H996" s="2">
        <v>1.1722411635000001</v>
      </c>
    </row>
    <row r="997" spans="1:8" x14ac:dyDescent="0.35">
      <c r="A997">
        <v>1996</v>
      </c>
      <c r="B997">
        <v>71.25</v>
      </c>
      <c r="C997">
        <v>26.5</v>
      </c>
      <c r="D997" s="2">
        <v>0.72890412019999995</v>
      </c>
      <c r="E997" s="2">
        <v>1.4863359027</v>
      </c>
      <c r="F997" s="2">
        <v>1.6506587786</v>
      </c>
      <c r="G997" s="2">
        <v>1.203530896</v>
      </c>
      <c r="H997" s="2">
        <v>0.35536736369999999</v>
      </c>
    </row>
    <row r="998" spans="1:8" x14ac:dyDescent="0.35">
      <c r="A998">
        <v>1997</v>
      </c>
      <c r="B998">
        <v>71.25</v>
      </c>
      <c r="C998">
        <v>26.5</v>
      </c>
      <c r="D998" s="2">
        <v>0.56970361759999999</v>
      </c>
      <c r="E998" s="2">
        <v>0.92852040820000004</v>
      </c>
      <c r="F998" s="2">
        <v>1.0587982258999999</v>
      </c>
      <c r="G998" s="2">
        <v>0.77448672969999999</v>
      </c>
      <c r="H998" s="2">
        <v>0.40866415779999998</v>
      </c>
    </row>
    <row r="999" spans="1:8" x14ac:dyDescent="0.35">
      <c r="A999">
        <v>1998</v>
      </c>
      <c r="B999">
        <v>71.25</v>
      </c>
      <c r="C999">
        <v>26.5</v>
      </c>
      <c r="D999" s="2">
        <v>0.47961349320000002</v>
      </c>
      <c r="E999" s="2">
        <v>0.65877999089999995</v>
      </c>
      <c r="F999" s="2">
        <v>0.81205622570000002</v>
      </c>
      <c r="G999" s="2">
        <v>0.4627333656</v>
      </c>
      <c r="H999" s="2">
        <v>0.93837197989999999</v>
      </c>
    </row>
    <row r="1000" spans="1:8" x14ac:dyDescent="0.35">
      <c r="A1000">
        <v>1999</v>
      </c>
      <c r="B1000">
        <v>71.25</v>
      </c>
      <c r="C1000">
        <v>26.5</v>
      </c>
      <c r="D1000" s="2">
        <v>0.99101838929999997</v>
      </c>
      <c r="E1000" s="2">
        <v>1.3354898690999999</v>
      </c>
      <c r="F1000" s="2">
        <v>1.4137601531999999</v>
      </c>
      <c r="G1000" s="2">
        <v>0.97409653470000002</v>
      </c>
      <c r="H1000" s="2">
        <v>0.58503716650000004</v>
      </c>
    </row>
    <row r="1001" spans="1:8" x14ac:dyDescent="0.35">
      <c r="A1001">
        <v>2000</v>
      </c>
      <c r="B1001">
        <v>71.25</v>
      </c>
      <c r="C1001">
        <v>26.5</v>
      </c>
      <c r="D1001" s="2">
        <v>-0.20431887360000001</v>
      </c>
      <c r="E1001" s="2">
        <v>-0.20404683270000001</v>
      </c>
      <c r="F1001" s="2">
        <v>1.3011118048000001</v>
      </c>
      <c r="G1001" s="2">
        <v>1.5916034611000001</v>
      </c>
      <c r="H1001" s="2">
        <v>1.597502728</v>
      </c>
    </row>
    <row r="1002" spans="1:8" x14ac:dyDescent="0.35">
      <c r="A1002">
        <v>2001</v>
      </c>
      <c r="B1002">
        <v>71.25</v>
      </c>
      <c r="C1002">
        <v>26.5</v>
      </c>
      <c r="D1002" s="2">
        <v>0.48654703739999999</v>
      </c>
      <c r="E1002" s="2">
        <v>1.1418984581</v>
      </c>
      <c r="F1002" s="2">
        <v>2.0668524177999998</v>
      </c>
      <c r="G1002" s="2">
        <v>1.8667143202000001</v>
      </c>
      <c r="H1002" s="2">
        <v>1.3732286943000001</v>
      </c>
    </row>
    <row r="1003" spans="1:8" x14ac:dyDescent="0.35">
      <c r="A1003">
        <v>2002</v>
      </c>
      <c r="B1003">
        <v>71.25</v>
      </c>
      <c r="C1003">
        <v>26.5</v>
      </c>
      <c r="D1003" s="2">
        <v>-0.2039975141</v>
      </c>
      <c r="E1003" s="2">
        <v>1.2797455000000001E-3</v>
      </c>
      <c r="F1003" s="2">
        <v>1.2797455000000001E-3</v>
      </c>
      <c r="G1003" s="2">
        <v>1.2575783700000001E-2</v>
      </c>
      <c r="H1003" s="2">
        <v>-0.18218791879999999</v>
      </c>
    </row>
    <row r="1004" spans="1:8" x14ac:dyDescent="0.35">
      <c r="A1004">
        <v>2003</v>
      </c>
      <c r="B1004">
        <v>71.25</v>
      </c>
      <c r="C1004">
        <v>26.5</v>
      </c>
      <c r="D1004" s="2">
        <v>0.47967186090000002</v>
      </c>
      <c r="E1004" s="2">
        <v>0.60869534020000005</v>
      </c>
      <c r="F1004" s="2">
        <v>1.7619350555</v>
      </c>
      <c r="G1004" s="2">
        <v>1.6778659415999999</v>
      </c>
      <c r="H1004" s="2">
        <v>1.5899583947</v>
      </c>
    </row>
    <row r="1005" spans="1:8" x14ac:dyDescent="0.35">
      <c r="A1005">
        <v>2004</v>
      </c>
      <c r="B1005">
        <v>71.25</v>
      </c>
      <c r="C1005">
        <v>26.5</v>
      </c>
      <c r="D1005" s="2">
        <v>0.47967186090000002</v>
      </c>
      <c r="E1005" s="2">
        <v>0.60869534020000005</v>
      </c>
      <c r="F1005" s="2">
        <v>1.7619350555</v>
      </c>
      <c r="G1005" s="2">
        <v>1.6778659415999999</v>
      </c>
      <c r="H1005" s="2">
        <v>1.5899583947</v>
      </c>
    </row>
    <row r="1006" spans="1:8" x14ac:dyDescent="0.35">
      <c r="A1006">
        <v>2005</v>
      </c>
      <c r="B1006">
        <v>71.25</v>
      </c>
      <c r="C1006">
        <v>26.5</v>
      </c>
      <c r="D1006" s="2">
        <v>0.6943897658</v>
      </c>
      <c r="E1006" s="2">
        <v>0.90007317710000001</v>
      </c>
      <c r="F1006" s="2">
        <v>1.0914938626999999</v>
      </c>
      <c r="G1006" s="2">
        <v>0.44681112909999998</v>
      </c>
      <c r="H1006" s="2">
        <v>0.44681112909999998</v>
      </c>
    </row>
    <row r="1007" spans="1:8" x14ac:dyDescent="0.35">
      <c r="A1007">
        <v>2006</v>
      </c>
      <c r="B1007">
        <v>71.25</v>
      </c>
      <c r="C1007">
        <v>26.5</v>
      </c>
      <c r="D1007" s="2">
        <v>-0.18706979709999999</v>
      </c>
      <c r="E1007" s="2">
        <v>7.1251859999999997E-4</v>
      </c>
      <c r="F1007" s="2">
        <v>0.1192954328</v>
      </c>
      <c r="G1007" s="2">
        <v>2.494531549</v>
      </c>
      <c r="H1007" s="2">
        <v>2.4077257789000002</v>
      </c>
    </row>
    <row r="1008" spans="1:8" x14ac:dyDescent="0.35">
      <c r="A1008">
        <v>2007</v>
      </c>
      <c r="B1008">
        <v>71.25</v>
      </c>
      <c r="C1008">
        <v>26.5</v>
      </c>
      <c r="D1008" s="2">
        <v>0.4918840491</v>
      </c>
      <c r="E1008" s="2">
        <v>0.50039375649999995</v>
      </c>
      <c r="F1008" s="2">
        <v>0.86631599599999998</v>
      </c>
      <c r="G1008" s="2">
        <v>0.62364353269999995</v>
      </c>
      <c r="H1008" s="2">
        <v>1.0303674531</v>
      </c>
    </row>
    <row r="1009" spans="1:8" x14ac:dyDescent="0.35">
      <c r="A1009">
        <v>2008</v>
      </c>
      <c r="B1009">
        <v>71.25</v>
      </c>
      <c r="C1009">
        <v>26.5</v>
      </c>
      <c r="D1009" s="2">
        <v>0.48207375289999999</v>
      </c>
      <c r="E1009" s="2">
        <v>0.53616033399999996</v>
      </c>
      <c r="F1009" s="2">
        <v>1.3580799129000001</v>
      </c>
      <c r="G1009" s="2">
        <v>1.4465267258000001</v>
      </c>
      <c r="H1009" s="2">
        <v>1.4075480238</v>
      </c>
    </row>
    <row r="1010" spans="1:8" x14ac:dyDescent="0.35">
      <c r="A1010">
        <v>2009</v>
      </c>
      <c r="B1010">
        <v>71.25</v>
      </c>
      <c r="C1010">
        <v>26.5</v>
      </c>
      <c r="D1010" s="2">
        <v>-0.20374897480000001</v>
      </c>
      <c r="E1010" s="2">
        <v>5.6467294899999999E-2</v>
      </c>
      <c r="F1010" s="2">
        <v>0.79593788929999998</v>
      </c>
      <c r="G1010" s="2">
        <v>0.84229706329999998</v>
      </c>
      <c r="H1010" s="2">
        <v>0.73753296729999995</v>
      </c>
    </row>
    <row r="1011" spans="1:8" x14ac:dyDescent="0.35">
      <c r="A1011">
        <v>2010</v>
      </c>
      <c r="B1011">
        <v>71.25</v>
      </c>
      <c r="C1011">
        <v>26.5</v>
      </c>
      <c r="D1011" s="2">
        <v>0.47962565330000001</v>
      </c>
      <c r="E1011" s="2">
        <v>0.86688432230000001</v>
      </c>
      <c r="F1011" s="2">
        <v>1.8500353602999999</v>
      </c>
      <c r="G1011" s="2">
        <v>1.4272085285</v>
      </c>
      <c r="H1011" s="2">
        <v>1.4165649651000001</v>
      </c>
    </row>
    <row r="1012" spans="1:8" x14ac:dyDescent="0.35">
      <c r="A1012">
        <v>2011</v>
      </c>
      <c r="B1012">
        <v>71.25</v>
      </c>
      <c r="C1012">
        <v>26.5</v>
      </c>
      <c r="D1012" s="2">
        <v>0.47974238699999999</v>
      </c>
      <c r="E1012" s="2">
        <v>0.52570285760000002</v>
      </c>
      <c r="F1012" s="2">
        <v>1.2465884926999999</v>
      </c>
      <c r="G1012" s="2">
        <v>1.7263982704</v>
      </c>
      <c r="H1012" s="2">
        <v>2.2855738085000001</v>
      </c>
    </row>
    <row r="1013" spans="1:8" x14ac:dyDescent="0.35">
      <c r="A1013">
        <v>2012</v>
      </c>
      <c r="B1013">
        <v>71.25</v>
      </c>
      <c r="C1013">
        <v>26.5</v>
      </c>
      <c r="D1013" s="2">
        <v>0.49063121479999999</v>
      </c>
      <c r="E1013" s="2">
        <v>0.56212826110000003</v>
      </c>
      <c r="F1013" s="2">
        <v>0.63904199399999995</v>
      </c>
      <c r="G1013" s="2">
        <v>1.0067608436</v>
      </c>
      <c r="H1013" s="2">
        <v>1.1450192537999999</v>
      </c>
    </row>
    <row r="1014" spans="1:8" x14ac:dyDescent="0.35">
      <c r="A1014">
        <v>2013</v>
      </c>
      <c r="B1014">
        <v>71.25</v>
      </c>
      <c r="C1014">
        <v>26.5</v>
      </c>
      <c r="D1014" s="2">
        <v>0.48152934980000001</v>
      </c>
      <c r="E1014" s="2">
        <v>0.93480480889999995</v>
      </c>
      <c r="F1014" s="2">
        <v>1.4596396409000001</v>
      </c>
      <c r="G1014" s="2">
        <v>1.6393213807</v>
      </c>
      <c r="H1014" s="2">
        <v>1.3473158339</v>
      </c>
    </row>
    <row r="1015" spans="1:8" x14ac:dyDescent="0.35">
      <c r="A1015">
        <v>2014</v>
      </c>
      <c r="B1015">
        <v>71.25</v>
      </c>
      <c r="C1015">
        <v>26.5</v>
      </c>
      <c r="D1015" s="2">
        <v>0.57957595149999996</v>
      </c>
      <c r="E1015" s="2">
        <v>0.59505825550000002</v>
      </c>
      <c r="F1015" s="2">
        <v>1.1081063285999999</v>
      </c>
      <c r="G1015" s="2">
        <v>0.45764734899999998</v>
      </c>
      <c r="H1015" s="2">
        <v>0.45056446579999998</v>
      </c>
    </row>
    <row r="1016" spans="1:8" x14ac:dyDescent="0.35">
      <c r="A1016">
        <v>2015</v>
      </c>
      <c r="B1016">
        <v>71.25</v>
      </c>
      <c r="C1016">
        <v>26.5</v>
      </c>
      <c r="D1016" s="2">
        <v>0.49348270309999998</v>
      </c>
      <c r="E1016" s="2">
        <v>0.67820378530000003</v>
      </c>
      <c r="F1016" s="2">
        <v>1.4032774026999999</v>
      </c>
      <c r="G1016" s="2">
        <v>0.99891101699999996</v>
      </c>
      <c r="H1016" s="2">
        <v>1.0255236648999999</v>
      </c>
    </row>
    <row r="1017" spans="1:8" x14ac:dyDescent="0.35">
      <c r="A1017">
        <v>2016</v>
      </c>
      <c r="B1017">
        <v>71.25</v>
      </c>
      <c r="C1017">
        <v>26.5</v>
      </c>
      <c r="D1017" s="2">
        <v>0.48328375109999999</v>
      </c>
      <c r="E1017" s="2">
        <v>0.63054980930000004</v>
      </c>
      <c r="F1017" s="2">
        <v>1.0850206179999999</v>
      </c>
      <c r="G1017" s="2">
        <v>0.97533471189999998</v>
      </c>
      <c r="H1017" s="2">
        <v>0.89252617889999997</v>
      </c>
    </row>
    <row r="1018" spans="1:8" x14ac:dyDescent="0.35">
      <c r="A1018">
        <v>2017</v>
      </c>
      <c r="B1018">
        <v>71.25</v>
      </c>
      <c r="C1018">
        <v>26.5</v>
      </c>
      <c r="D1018" s="2">
        <v>0.52103951469999998</v>
      </c>
      <c r="E1018" s="2">
        <v>1.1759009552999999</v>
      </c>
      <c r="F1018" s="2">
        <v>1.9300779427999999</v>
      </c>
      <c r="G1018" s="2">
        <v>1.4755121014999999</v>
      </c>
      <c r="H1018" s="2">
        <v>0.89506169960000004</v>
      </c>
    </row>
    <row r="1019" spans="1:8" x14ac:dyDescent="0.35">
      <c r="A1019">
        <v>2018</v>
      </c>
      <c r="B1019">
        <v>71.25</v>
      </c>
      <c r="C1019">
        <v>26.5</v>
      </c>
      <c r="D1019" s="2">
        <v>-0.18936729790000001</v>
      </c>
      <c r="E1019" s="2">
        <v>-0.1210433819</v>
      </c>
      <c r="F1019" s="2">
        <v>0.20735337970000001</v>
      </c>
      <c r="G1019" s="2">
        <v>0.49695098090000001</v>
      </c>
      <c r="H1019" s="2">
        <v>0.50043241819999995</v>
      </c>
    </row>
    <row r="1020" spans="1:8" x14ac:dyDescent="0.35">
      <c r="A1020">
        <v>2019</v>
      </c>
      <c r="B1020">
        <v>71.25</v>
      </c>
      <c r="C1020">
        <v>26.5</v>
      </c>
      <c r="D1020" s="2">
        <v>1.5081946E-3</v>
      </c>
      <c r="E1020" s="2">
        <v>0.19917384869999999</v>
      </c>
      <c r="F1020" s="2">
        <v>0.64461520719999998</v>
      </c>
      <c r="G1020" s="2">
        <v>0.57623219179999996</v>
      </c>
      <c r="H1020" s="2">
        <v>0.78237091169999995</v>
      </c>
    </row>
    <row r="1021" spans="1:8" x14ac:dyDescent="0.35">
      <c r="A1021">
        <v>2020</v>
      </c>
      <c r="B1021">
        <v>71.25</v>
      </c>
      <c r="C1021">
        <v>26.5</v>
      </c>
      <c r="D1021" s="2">
        <v>-0.17862256939999999</v>
      </c>
      <c r="E1021" s="2">
        <v>5.2799586400000001E-2</v>
      </c>
      <c r="F1021" s="2">
        <v>0.42524746200000002</v>
      </c>
      <c r="G1021" s="2">
        <v>1.1995883339</v>
      </c>
      <c r="H1021" s="2">
        <v>1.2048513814999999</v>
      </c>
    </row>
    <row r="1022" spans="1:8" x14ac:dyDescent="0.35">
      <c r="A1022">
        <v>1991</v>
      </c>
      <c r="B1022">
        <v>71.25</v>
      </c>
      <c r="C1022">
        <v>26.75</v>
      </c>
      <c r="D1022" s="2">
        <v>0.47400462999999998</v>
      </c>
      <c r="E1022" s="2">
        <v>0.63755552999999998</v>
      </c>
      <c r="F1022" s="2">
        <v>0.77245010999999997</v>
      </c>
      <c r="G1022" s="2">
        <v>0.52560205999999998</v>
      </c>
      <c r="H1022" s="2">
        <v>0.36784759</v>
      </c>
    </row>
    <row r="1023" spans="1:8" x14ac:dyDescent="0.35">
      <c r="A1023">
        <v>1992</v>
      </c>
      <c r="B1023">
        <v>71.25</v>
      </c>
      <c r="C1023">
        <v>26.75</v>
      </c>
      <c r="D1023" s="2">
        <v>0.50313763</v>
      </c>
      <c r="E1023" s="2">
        <v>0.51304894000000001</v>
      </c>
      <c r="F1023" s="2">
        <v>0.89475353000000002</v>
      </c>
      <c r="G1023" s="2">
        <v>0.68112375000000003</v>
      </c>
      <c r="H1023" s="2">
        <v>1.04168018</v>
      </c>
    </row>
    <row r="1024" spans="1:8" x14ac:dyDescent="0.35">
      <c r="A1024">
        <v>1993</v>
      </c>
      <c r="B1024">
        <v>71.25</v>
      </c>
      <c r="C1024">
        <v>26.75</v>
      </c>
      <c r="D1024" s="2">
        <v>0.48296569</v>
      </c>
      <c r="E1024" s="2">
        <v>0.84299204999999999</v>
      </c>
      <c r="F1024" s="2">
        <v>2.2181661500000001</v>
      </c>
      <c r="G1024" s="2">
        <v>1.7423110100000001</v>
      </c>
      <c r="H1024" s="2">
        <v>1.6557864799999999</v>
      </c>
    </row>
    <row r="1025" spans="1:8" x14ac:dyDescent="0.35">
      <c r="A1025">
        <v>1994</v>
      </c>
      <c r="B1025">
        <v>71.25</v>
      </c>
      <c r="C1025">
        <v>26.75</v>
      </c>
      <c r="D1025" s="2">
        <v>0.47473257000000002</v>
      </c>
      <c r="E1025" s="2">
        <v>0.56319392999999995</v>
      </c>
      <c r="F1025" s="2">
        <v>1.1803248</v>
      </c>
      <c r="G1025" s="2">
        <v>0.95053789</v>
      </c>
      <c r="H1025" s="2">
        <v>1.56141285</v>
      </c>
    </row>
    <row r="1026" spans="1:8" x14ac:dyDescent="0.35">
      <c r="A1026">
        <v>1995</v>
      </c>
      <c r="B1026">
        <v>71.25</v>
      </c>
      <c r="C1026">
        <v>26.75</v>
      </c>
      <c r="D1026" s="2">
        <v>0.48111491000000001</v>
      </c>
      <c r="E1026" s="2">
        <v>0.60957499999999998</v>
      </c>
      <c r="F1026" s="2">
        <v>1.8009137900000001</v>
      </c>
      <c r="G1026" s="2">
        <v>1.38954263</v>
      </c>
      <c r="H1026" s="2">
        <v>1.29128887</v>
      </c>
    </row>
    <row r="1027" spans="1:8" x14ac:dyDescent="0.35">
      <c r="A1027">
        <v>1996</v>
      </c>
      <c r="B1027">
        <v>71.25</v>
      </c>
      <c r="C1027">
        <v>26.75</v>
      </c>
      <c r="D1027" s="2">
        <v>0.77088608999999997</v>
      </c>
      <c r="E1027" s="2">
        <v>1.4890584499999999</v>
      </c>
      <c r="F1027" s="2">
        <v>1.6890307099999999</v>
      </c>
      <c r="G1027" s="2">
        <v>1.07793743</v>
      </c>
      <c r="H1027" s="2">
        <v>0.26541671999999999</v>
      </c>
    </row>
    <row r="1028" spans="1:8" x14ac:dyDescent="0.35">
      <c r="A1028">
        <v>1997</v>
      </c>
      <c r="B1028">
        <v>71.25</v>
      </c>
      <c r="C1028">
        <v>26.75</v>
      </c>
      <c r="D1028" s="2">
        <v>0.60115830999999997</v>
      </c>
      <c r="E1028" s="2">
        <v>1.0136860400000001</v>
      </c>
      <c r="F1028" s="2">
        <v>1.0905705699999999</v>
      </c>
      <c r="G1028" s="2">
        <v>0.61767627999999997</v>
      </c>
      <c r="H1028" s="2">
        <v>0.19933223</v>
      </c>
    </row>
    <row r="1029" spans="1:8" x14ac:dyDescent="0.35">
      <c r="A1029">
        <v>1998</v>
      </c>
      <c r="B1029">
        <v>71.25</v>
      </c>
      <c r="C1029">
        <v>26.75</v>
      </c>
      <c r="D1029" s="2">
        <v>0.47377216999999999</v>
      </c>
      <c r="E1029" s="2">
        <v>0.71946200999999999</v>
      </c>
      <c r="F1029" s="2">
        <v>1.2112634600000001</v>
      </c>
      <c r="G1029" s="2">
        <v>0.84088430000000003</v>
      </c>
      <c r="H1029" s="2">
        <v>1.21741177</v>
      </c>
    </row>
    <row r="1030" spans="1:8" x14ac:dyDescent="0.35">
      <c r="A1030">
        <v>1999</v>
      </c>
      <c r="B1030">
        <v>71.25</v>
      </c>
      <c r="C1030">
        <v>26.75</v>
      </c>
      <c r="D1030" s="2">
        <v>1.1478268899999999</v>
      </c>
      <c r="E1030" s="2">
        <v>1.35791974</v>
      </c>
      <c r="F1030" s="2">
        <v>1.4187442800000001</v>
      </c>
      <c r="G1030" s="2">
        <v>1.23201637</v>
      </c>
      <c r="H1030" s="2">
        <v>1.01461326</v>
      </c>
    </row>
    <row r="1031" spans="1:8" x14ac:dyDescent="0.35">
      <c r="A1031">
        <v>2000</v>
      </c>
      <c r="B1031">
        <v>71.25</v>
      </c>
      <c r="C1031">
        <v>26.75</v>
      </c>
      <c r="D1031" s="2">
        <v>-0.20446618</v>
      </c>
      <c r="E1031" s="2">
        <v>-0.20446549</v>
      </c>
      <c r="F1031" s="2">
        <v>1.08511348</v>
      </c>
      <c r="G1031" s="2">
        <v>1.3341959800000001</v>
      </c>
      <c r="H1031" s="2">
        <v>1.3453255500000001</v>
      </c>
    </row>
    <row r="1032" spans="1:8" x14ac:dyDescent="0.35">
      <c r="A1032">
        <v>2001</v>
      </c>
      <c r="B1032">
        <v>71.25</v>
      </c>
      <c r="C1032">
        <v>26.75</v>
      </c>
      <c r="D1032" s="2">
        <v>0.51158437999999995</v>
      </c>
      <c r="E1032" s="2">
        <v>1.1625236299999999</v>
      </c>
      <c r="F1032" s="2">
        <v>2.2029616500000002</v>
      </c>
      <c r="G1032" s="2">
        <v>1.99959474</v>
      </c>
      <c r="H1032" s="2">
        <v>1.5178625299999999</v>
      </c>
    </row>
    <row r="1033" spans="1:8" x14ac:dyDescent="0.35">
      <c r="A1033">
        <v>2002</v>
      </c>
      <c r="B1033">
        <v>71.25</v>
      </c>
      <c r="C1033">
        <v>26.75</v>
      </c>
      <c r="D1033" s="2">
        <v>-0.19096015999999999</v>
      </c>
      <c r="E1033" s="2">
        <v>-7.6842789999999994E-2</v>
      </c>
      <c r="F1033" s="2">
        <v>-7.6842789999999994E-2</v>
      </c>
      <c r="G1033" s="2">
        <v>-0.11725115</v>
      </c>
      <c r="H1033" s="2">
        <v>-0.16074194999999999</v>
      </c>
    </row>
    <row r="1034" spans="1:8" x14ac:dyDescent="0.35">
      <c r="A1034">
        <v>2003</v>
      </c>
      <c r="B1034">
        <v>71.25</v>
      </c>
      <c r="C1034">
        <v>26.75</v>
      </c>
      <c r="D1034" s="2">
        <v>0.47386924000000002</v>
      </c>
      <c r="E1034" s="2">
        <v>0.55586970000000002</v>
      </c>
      <c r="F1034" s="2">
        <v>1.4860367999999999</v>
      </c>
      <c r="G1034" s="2">
        <v>1.4374115999999999</v>
      </c>
      <c r="H1034" s="2">
        <v>1.3758860399999999</v>
      </c>
    </row>
    <row r="1035" spans="1:8" x14ac:dyDescent="0.35">
      <c r="A1035">
        <v>2004</v>
      </c>
      <c r="B1035">
        <v>71.25</v>
      </c>
      <c r="C1035">
        <v>26.75</v>
      </c>
      <c r="D1035" s="2">
        <v>0.47386924000000002</v>
      </c>
      <c r="E1035" s="2">
        <v>0.55586970000000002</v>
      </c>
      <c r="F1035" s="2">
        <v>1.4860367999999999</v>
      </c>
      <c r="G1035" s="2">
        <v>1.4374115999999999</v>
      </c>
      <c r="H1035" s="2">
        <v>1.3758860399999999</v>
      </c>
    </row>
    <row r="1036" spans="1:8" x14ac:dyDescent="0.35">
      <c r="A1036">
        <v>2005</v>
      </c>
      <c r="B1036">
        <v>71.25</v>
      </c>
      <c r="C1036">
        <v>26.75</v>
      </c>
      <c r="D1036" s="2">
        <v>0.77062145000000004</v>
      </c>
      <c r="E1036" s="2">
        <v>0.96890779999999999</v>
      </c>
      <c r="F1036" s="2">
        <v>1.1549132</v>
      </c>
      <c r="G1036" s="2">
        <v>0.38450567000000002</v>
      </c>
      <c r="H1036" s="2">
        <v>0.38450567000000002</v>
      </c>
    </row>
    <row r="1037" spans="1:8" x14ac:dyDescent="0.35">
      <c r="A1037">
        <v>2006</v>
      </c>
      <c r="B1037">
        <v>71.25</v>
      </c>
      <c r="C1037">
        <v>26.75</v>
      </c>
      <c r="D1037" s="2">
        <v>-0.19265806999999999</v>
      </c>
      <c r="E1037" s="2">
        <v>2.3598879999999999E-2</v>
      </c>
      <c r="F1037" s="2">
        <v>0.10970774</v>
      </c>
      <c r="G1037" s="2">
        <v>2.5186451399999998</v>
      </c>
      <c r="H1037" s="2">
        <v>2.39829603</v>
      </c>
    </row>
    <row r="1038" spans="1:8" x14ac:dyDescent="0.35">
      <c r="A1038">
        <v>2007</v>
      </c>
      <c r="B1038">
        <v>71.25</v>
      </c>
      <c r="C1038">
        <v>26.75</v>
      </c>
      <c r="D1038" s="2">
        <v>0.51024833000000003</v>
      </c>
      <c r="E1038" s="2">
        <v>0.51852777999999999</v>
      </c>
      <c r="F1038" s="2">
        <v>0.78265306000000001</v>
      </c>
      <c r="G1038" s="2">
        <v>0.62474381999999995</v>
      </c>
      <c r="H1038" s="2">
        <v>1.1676953000000001</v>
      </c>
    </row>
    <row r="1039" spans="1:8" x14ac:dyDescent="0.35">
      <c r="A1039">
        <v>2008</v>
      </c>
      <c r="B1039">
        <v>71.25</v>
      </c>
      <c r="C1039">
        <v>26.75</v>
      </c>
      <c r="D1039" s="2">
        <v>0.48966560999999997</v>
      </c>
      <c r="E1039" s="2">
        <v>0.56914858000000002</v>
      </c>
      <c r="F1039" s="2">
        <v>1.3159505300000001</v>
      </c>
      <c r="G1039" s="2">
        <v>1.1705680000000001</v>
      </c>
      <c r="H1039" s="2">
        <v>1.1052390999999999</v>
      </c>
    </row>
    <row r="1040" spans="1:8" x14ac:dyDescent="0.35">
      <c r="A1040">
        <v>2009</v>
      </c>
      <c r="B1040">
        <v>71.25</v>
      </c>
      <c r="C1040">
        <v>26.75</v>
      </c>
      <c r="D1040" s="2">
        <v>-0.20444701000000001</v>
      </c>
      <c r="E1040" s="2">
        <v>-2.1827010000000001E-2</v>
      </c>
      <c r="F1040" s="2">
        <v>0.39216245999999999</v>
      </c>
      <c r="G1040" s="2">
        <v>0.47981425999999999</v>
      </c>
      <c r="H1040" s="2">
        <v>0.30834587000000002</v>
      </c>
    </row>
    <row r="1041" spans="1:8" x14ac:dyDescent="0.35">
      <c r="A1041">
        <v>2010</v>
      </c>
      <c r="B1041">
        <v>71.25</v>
      </c>
      <c r="C1041">
        <v>26.75</v>
      </c>
      <c r="D1041" s="2">
        <v>0.47378749999999997</v>
      </c>
      <c r="E1041" s="2">
        <v>1.0426437099999999</v>
      </c>
      <c r="F1041" s="2">
        <v>1.8912239399999999</v>
      </c>
      <c r="G1041" s="2">
        <v>1.5042106</v>
      </c>
      <c r="H1041" s="2">
        <v>1.38487055</v>
      </c>
    </row>
    <row r="1042" spans="1:8" x14ac:dyDescent="0.35">
      <c r="A1042">
        <v>2011</v>
      </c>
      <c r="B1042">
        <v>71.25</v>
      </c>
      <c r="C1042">
        <v>26.75</v>
      </c>
      <c r="D1042" s="2">
        <v>0.47503902999999997</v>
      </c>
      <c r="E1042" s="2">
        <v>0.50766599000000001</v>
      </c>
      <c r="F1042" s="2">
        <v>1.1296452299999999</v>
      </c>
      <c r="G1042" s="2">
        <v>1.4827458200000001</v>
      </c>
      <c r="H1042" s="2">
        <v>2.1660015000000001</v>
      </c>
    </row>
    <row r="1043" spans="1:8" x14ac:dyDescent="0.35">
      <c r="A1043">
        <v>2012</v>
      </c>
      <c r="B1043">
        <v>71.25</v>
      </c>
      <c r="C1043">
        <v>26.75</v>
      </c>
      <c r="D1043" s="2">
        <v>0.48563835999999999</v>
      </c>
      <c r="E1043" s="2">
        <v>0.56068344999999997</v>
      </c>
      <c r="F1043" s="2">
        <v>0.64190298000000001</v>
      </c>
      <c r="G1043" s="2">
        <v>1.02939476</v>
      </c>
      <c r="H1043" s="2">
        <v>1.1765057299999999</v>
      </c>
    </row>
    <row r="1044" spans="1:8" x14ac:dyDescent="0.35">
      <c r="A1044">
        <v>2013</v>
      </c>
      <c r="B1044">
        <v>71.25</v>
      </c>
      <c r="C1044">
        <v>26.75</v>
      </c>
      <c r="D1044" s="2">
        <v>0.49615853999999998</v>
      </c>
      <c r="E1044" s="2">
        <v>0.83847724999999995</v>
      </c>
      <c r="F1044" s="2">
        <v>1.2158162800000001</v>
      </c>
      <c r="G1044" s="2">
        <v>1.3345940999999999</v>
      </c>
      <c r="H1044" s="2">
        <v>1.09650972</v>
      </c>
    </row>
    <row r="1045" spans="1:8" x14ac:dyDescent="0.35">
      <c r="A1045">
        <v>2014</v>
      </c>
      <c r="B1045">
        <v>71.25</v>
      </c>
      <c r="C1045">
        <v>26.75</v>
      </c>
      <c r="D1045" s="2">
        <v>0.61992742999999995</v>
      </c>
      <c r="E1045" s="2">
        <v>0.62773710999999999</v>
      </c>
      <c r="F1045" s="2">
        <v>1.07599041</v>
      </c>
      <c r="G1045" s="2">
        <v>0.34713931999999997</v>
      </c>
      <c r="H1045" s="2">
        <v>0.40985452999999999</v>
      </c>
    </row>
    <row r="1046" spans="1:8" x14ac:dyDescent="0.35">
      <c r="A1046">
        <v>2015</v>
      </c>
      <c r="B1046">
        <v>71.25</v>
      </c>
      <c r="C1046">
        <v>26.75</v>
      </c>
      <c r="D1046" s="2">
        <v>0.51802521000000001</v>
      </c>
      <c r="E1046" s="2">
        <v>0.78921372000000001</v>
      </c>
      <c r="F1046" s="2">
        <v>1.60470215</v>
      </c>
      <c r="G1046" s="2">
        <v>1.2833136300000001</v>
      </c>
      <c r="H1046" s="2">
        <v>1.4551800399999999</v>
      </c>
    </row>
    <row r="1047" spans="1:8" x14ac:dyDescent="0.35">
      <c r="A1047">
        <v>2016</v>
      </c>
      <c r="B1047">
        <v>71.25</v>
      </c>
      <c r="C1047">
        <v>26.75</v>
      </c>
      <c r="D1047" s="2">
        <v>0.50201927999999996</v>
      </c>
      <c r="E1047" s="2">
        <v>0.70262553999999999</v>
      </c>
      <c r="F1047" s="2">
        <v>1.0861242600000001</v>
      </c>
      <c r="G1047" s="2">
        <v>1.0164646900000001</v>
      </c>
      <c r="H1047" s="2">
        <v>0.85653977999999997</v>
      </c>
    </row>
    <row r="1048" spans="1:8" x14ac:dyDescent="0.35">
      <c r="A1048">
        <v>2017</v>
      </c>
      <c r="B1048">
        <v>71.25</v>
      </c>
      <c r="C1048">
        <v>26.75</v>
      </c>
      <c r="D1048" s="2">
        <v>0.63890769999999997</v>
      </c>
      <c r="E1048" s="2">
        <v>1.1733068099999999</v>
      </c>
      <c r="F1048" s="2">
        <v>1.9939184700000001</v>
      </c>
      <c r="G1048" s="2">
        <v>1.4939650799999999</v>
      </c>
      <c r="H1048" s="2">
        <v>1.0183451800000001</v>
      </c>
    </row>
    <row r="1049" spans="1:8" x14ac:dyDescent="0.35">
      <c r="A1049">
        <v>2018</v>
      </c>
      <c r="B1049">
        <v>71.25</v>
      </c>
      <c r="C1049">
        <v>26.75</v>
      </c>
      <c r="D1049" s="2">
        <v>-0.19151325999999999</v>
      </c>
      <c r="E1049" s="2">
        <v>-1.1062260000000001E-2</v>
      </c>
      <c r="F1049" s="2">
        <v>0.45949016999999998</v>
      </c>
      <c r="G1049" s="2">
        <v>0.82469939000000003</v>
      </c>
      <c r="H1049" s="2">
        <v>0.66480945999999996</v>
      </c>
    </row>
    <row r="1050" spans="1:8" x14ac:dyDescent="0.35">
      <c r="A1050">
        <v>2019</v>
      </c>
      <c r="B1050">
        <v>71.25</v>
      </c>
      <c r="C1050">
        <v>26.75</v>
      </c>
      <c r="D1050" s="2">
        <v>-6.1115849999999999E-2</v>
      </c>
      <c r="E1050" s="2">
        <v>0.24257503999999999</v>
      </c>
      <c r="F1050" s="2">
        <v>0.60620834000000001</v>
      </c>
      <c r="G1050" s="2">
        <v>0.72351105999999998</v>
      </c>
      <c r="H1050" s="2">
        <v>0.85090429999999995</v>
      </c>
    </row>
    <row r="1051" spans="1:8" x14ac:dyDescent="0.35">
      <c r="A1051">
        <v>2020</v>
      </c>
      <c r="B1051">
        <v>71.25</v>
      </c>
      <c r="C1051">
        <v>26.75</v>
      </c>
      <c r="D1051" s="2">
        <v>-0.19684848999999999</v>
      </c>
      <c r="E1051" s="2">
        <v>-9.3607830000000003E-2</v>
      </c>
      <c r="F1051" s="2">
        <v>0.30563923999999998</v>
      </c>
      <c r="G1051" s="2">
        <v>1.1381953499999999</v>
      </c>
      <c r="H1051" s="2">
        <v>1.3451068799999999</v>
      </c>
    </row>
    <row r="1052" spans="1:8" x14ac:dyDescent="0.35">
      <c r="A1052">
        <v>1991</v>
      </c>
      <c r="B1052">
        <v>71.25</v>
      </c>
      <c r="C1052">
        <v>27</v>
      </c>
      <c r="D1052" s="2">
        <v>0.47604414</v>
      </c>
      <c r="E1052" s="2">
        <v>0.71758608999999995</v>
      </c>
      <c r="F1052" s="2">
        <v>0.82889047000000005</v>
      </c>
      <c r="G1052" s="2">
        <v>0.47858181999999999</v>
      </c>
      <c r="H1052" s="2">
        <v>0.2336849</v>
      </c>
    </row>
    <row r="1053" spans="1:8" x14ac:dyDescent="0.35">
      <c r="A1053">
        <v>1992</v>
      </c>
      <c r="B1053">
        <v>71.25</v>
      </c>
      <c r="C1053">
        <v>27</v>
      </c>
      <c r="D1053" s="2">
        <v>0.49694697999999998</v>
      </c>
      <c r="E1053" s="2">
        <v>0.51732553999999997</v>
      </c>
      <c r="F1053" s="2">
        <v>0.92162332999999996</v>
      </c>
      <c r="G1053" s="2">
        <v>0.84596928000000005</v>
      </c>
      <c r="H1053" s="2">
        <v>1.1148294000000001</v>
      </c>
    </row>
    <row r="1054" spans="1:8" x14ac:dyDescent="0.35">
      <c r="A1054">
        <v>1993</v>
      </c>
      <c r="B1054">
        <v>71.25</v>
      </c>
      <c r="C1054">
        <v>27</v>
      </c>
      <c r="D1054" s="2">
        <v>0.49685934999999998</v>
      </c>
      <c r="E1054" s="2">
        <v>0.96214577000000001</v>
      </c>
      <c r="F1054" s="2">
        <v>2.2315269299999998</v>
      </c>
      <c r="G1054" s="2">
        <v>1.7359697000000001</v>
      </c>
      <c r="H1054" s="2">
        <v>1.58691319</v>
      </c>
    </row>
    <row r="1055" spans="1:8" x14ac:dyDescent="0.35">
      <c r="A1055">
        <v>1994</v>
      </c>
      <c r="B1055">
        <v>71.25</v>
      </c>
      <c r="C1055">
        <v>27</v>
      </c>
      <c r="D1055" s="2">
        <v>0.47813394999999997</v>
      </c>
      <c r="E1055" s="2">
        <v>0.58965339000000005</v>
      </c>
      <c r="F1055" s="2">
        <v>1.33286781</v>
      </c>
      <c r="G1055" s="2">
        <v>1.0305777199999999</v>
      </c>
      <c r="H1055" s="2">
        <v>1.5554695000000001</v>
      </c>
    </row>
    <row r="1056" spans="1:8" x14ac:dyDescent="0.35">
      <c r="A1056">
        <v>1995</v>
      </c>
      <c r="B1056">
        <v>71.25</v>
      </c>
      <c r="C1056">
        <v>27</v>
      </c>
      <c r="D1056" s="2">
        <v>0.49359773000000001</v>
      </c>
      <c r="E1056" s="2">
        <v>0.65531680999999997</v>
      </c>
      <c r="F1056" s="2">
        <v>1.8083471900000001</v>
      </c>
      <c r="G1056" s="2">
        <v>1.4364337899999999</v>
      </c>
      <c r="H1056" s="2">
        <v>1.3127196699999999</v>
      </c>
    </row>
    <row r="1057" spans="1:8" x14ac:dyDescent="0.35">
      <c r="A1057">
        <v>1996</v>
      </c>
      <c r="B1057">
        <v>71.25</v>
      </c>
      <c r="C1057">
        <v>27</v>
      </c>
      <c r="D1057" s="2">
        <v>0.79977414000000002</v>
      </c>
      <c r="E1057" s="2">
        <v>1.56726169</v>
      </c>
      <c r="F1057" s="2">
        <v>1.8145146299999999</v>
      </c>
      <c r="G1057" s="2">
        <v>1.1361268899999999</v>
      </c>
      <c r="H1057" s="2">
        <v>0.26815189</v>
      </c>
    </row>
    <row r="1058" spans="1:8" x14ac:dyDescent="0.35">
      <c r="A1058">
        <v>1997</v>
      </c>
      <c r="B1058">
        <v>71.25</v>
      </c>
      <c r="C1058">
        <v>27</v>
      </c>
      <c r="D1058" s="2">
        <v>0.61710693999999999</v>
      </c>
      <c r="E1058" s="2">
        <v>1.0671299599999999</v>
      </c>
      <c r="F1058" s="2">
        <v>1.1328812500000001</v>
      </c>
      <c r="G1058" s="2">
        <v>0.56619949000000003</v>
      </c>
      <c r="H1058" s="2">
        <v>0.12009609</v>
      </c>
    </row>
    <row r="1059" spans="1:8" x14ac:dyDescent="0.35">
      <c r="A1059">
        <v>1998</v>
      </c>
      <c r="B1059">
        <v>71.25</v>
      </c>
      <c r="C1059">
        <v>27</v>
      </c>
      <c r="D1059" s="2">
        <v>0.47568926</v>
      </c>
      <c r="E1059" s="2">
        <v>0.77478124999999998</v>
      </c>
      <c r="F1059" s="2">
        <v>1.43400635</v>
      </c>
      <c r="G1059" s="2">
        <v>1.0278010799999999</v>
      </c>
      <c r="H1059" s="2">
        <v>1.3044817500000001</v>
      </c>
    </row>
    <row r="1060" spans="1:8" x14ac:dyDescent="0.35">
      <c r="A1060">
        <v>1999</v>
      </c>
      <c r="B1060">
        <v>71.25</v>
      </c>
      <c r="C1060">
        <v>27</v>
      </c>
      <c r="D1060" s="2">
        <v>1.24606218</v>
      </c>
      <c r="E1060" s="2">
        <v>1.3512708499999999</v>
      </c>
      <c r="F1060" s="2">
        <v>1.3954259899999999</v>
      </c>
      <c r="G1060" s="2">
        <v>1.34801115</v>
      </c>
      <c r="H1060" s="2">
        <v>1.24277025</v>
      </c>
    </row>
    <row r="1061" spans="1:8" x14ac:dyDescent="0.35">
      <c r="A1061">
        <v>2000</v>
      </c>
      <c r="B1061">
        <v>71.25</v>
      </c>
      <c r="C1061">
        <v>27</v>
      </c>
      <c r="D1061" s="2">
        <v>-0.20446668000000001</v>
      </c>
      <c r="E1061" s="2">
        <v>-0.2043912</v>
      </c>
      <c r="F1061" s="2">
        <v>0.82586276000000003</v>
      </c>
      <c r="G1061" s="2">
        <v>1.0101522700000001</v>
      </c>
      <c r="H1061" s="2">
        <v>1.0296897300000001</v>
      </c>
    </row>
    <row r="1062" spans="1:8" x14ac:dyDescent="0.35">
      <c r="A1062">
        <v>2001</v>
      </c>
      <c r="B1062">
        <v>71.25</v>
      </c>
      <c r="C1062">
        <v>27</v>
      </c>
      <c r="D1062" s="2">
        <v>0.56873530999999999</v>
      </c>
      <c r="E1062" s="2">
        <v>1.1848627</v>
      </c>
      <c r="F1062" s="2">
        <v>2.2224792400000002</v>
      </c>
      <c r="G1062" s="2">
        <v>2.0032101999999998</v>
      </c>
      <c r="H1062" s="2">
        <v>1.54980954</v>
      </c>
    </row>
    <row r="1063" spans="1:8" x14ac:dyDescent="0.35">
      <c r="A1063">
        <v>2002</v>
      </c>
      <c r="B1063">
        <v>71.25</v>
      </c>
      <c r="C1063">
        <v>27</v>
      </c>
      <c r="D1063" s="2">
        <v>-0.18882497000000001</v>
      </c>
      <c r="E1063" s="2">
        <v>-0.14308497000000001</v>
      </c>
      <c r="F1063" s="2">
        <v>-0.14308497000000001</v>
      </c>
      <c r="G1063" s="2">
        <v>-0.18014252</v>
      </c>
      <c r="H1063" s="2">
        <v>-0.13736665000000001</v>
      </c>
    </row>
    <row r="1064" spans="1:8" x14ac:dyDescent="0.35">
      <c r="A1064">
        <v>2003</v>
      </c>
      <c r="B1064">
        <v>71.25</v>
      </c>
      <c r="C1064">
        <v>27</v>
      </c>
      <c r="D1064" s="2">
        <v>0.47584727999999998</v>
      </c>
      <c r="E1064" s="2">
        <v>0.56702724000000004</v>
      </c>
      <c r="F1064" s="2">
        <v>1.2717238099999999</v>
      </c>
      <c r="G1064" s="2">
        <v>1.2023223000000001</v>
      </c>
      <c r="H1064" s="2">
        <v>1.1276538300000001</v>
      </c>
    </row>
    <row r="1065" spans="1:8" x14ac:dyDescent="0.35">
      <c r="A1065">
        <v>2004</v>
      </c>
      <c r="B1065">
        <v>71.25</v>
      </c>
      <c r="C1065">
        <v>27</v>
      </c>
      <c r="D1065" s="2">
        <v>0.47584727999999998</v>
      </c>
      <c r="E1065" s="2">
        <v>0.56702724000000004</v>
      </c>
      <c r="F1065" s="2">
        <v>1.2717238099999999</v>
      </c>
      <c r="G1065" s="2">
        <v>1.2023223000000001</v>
      </c>
      <c r="H1065" s="2">
        <v>1.1276538300000001</v>
      </c>
    </row>
    <row r="1066" spans="1:8" x14ac:dyDescent="0.35">
      <c r="A1066">
        <v>2005</v>
      </c>
      <c r="B1066">
        <v>71.25</v>
      </c>
      <c r="C1066">
        <v>27</v>
      </c>
      <c r="D1066" s="2">
        <v>0.80116043000000003</v>
      </c>
      <c r="E1066" s="2">
        <v>1.0054256699999999</v>
      </c>
      <c r="F1066" s="2">
        <v>1.19690378</v>
      </c>
      <c r="G1066" s="2">
        <v>0.39864895</v>
      </c>
      <c r="H1066" s="2">
        <v>0.39864895</v>
      </c>
    </row>
    <row r="1067" spans="1:8" x14ac:dyDescent="0.35">
      <c r="A1067">
        <v>2006</v>
      </c>
      <c r="B1067">
        <v>71.25</v>
      </c>
      <c r="C1067">
        <v>27</v>
      </c>
      <c r="D1067" s="2">
        <v>-0.19636706000000001</v>
      </c>
      <c r="E1067" s="2">
        <v>5.239473E-2</v>
      </c>
      <c r="F1067" s="2">
        <v>9.6108490000000005E-2</v>
      </c>
      <c r="G1067" s="2">
        <v>2.3089403900000001</v>
      </c>
      <c r="H1067" s="2">
        <v>2.1490231299999998</v>
      </c>
    </row>
    <row r="1068" spans="1:8" x14ac:dyDescent="0.35">
      <c r="A1068">
        <v>2007</v>
      </c>
      <c r="B1068">
        <v>71.25</v>
      </c>
      <c r="C1068">
        <v>27</v>
      </c>
      <c r="D1068" s="2">
        <v>0.52400738999999996</v>
      </c>
      <c r="E1068" s="2">
        <v>0.54378822999999998</v>
      </c>
      <c r="F1068" s="2">
        <v>0.77826006000000003</v>
      </c>
      <c r="G1068" s="2">
        <v>0.74636515000000003</v>
      </c>
      <c r="H1068" s="2">
        <v>1.3851631900000001</v>
      </c>
    </row>
    <row r="1069" spans="1:8" x14ac:dyDescent="0.35">
      <c r="A1069">
        <v>2008</v>
      </c>
      <c r="B1069">
        <v>71.25</v>
      </c>
      <c r="C1069">
        <v>27</v>
      </c>
      <c r="D1069" s="2">
        <v>0.50170185</v>
      </c>
      <c r="E1069" s="2">
        <v>0.59978639</v>
      </c>
      <c r="F1069" s="2">
        <v>1.3226907699999999</v>
      </c>
      <c r="G1069" s="2">
        <v>0.97433996</v>
      </c>
      <c r="H1069" s="2">
        <v>0.88705966000000003</v>
      </c>
    </row>
    <row r="1070" spans="1:8" x14ac:dyDescent="0.35">
      <c r="A1070">
        <v>2009</v>
      </c>
      <c r="B1070">
        <v>71.25</v>
      </c>
      <c r="C1070">
        <v>27</v>
      </c>
      <c r="D1070" s="2">
        <v>-0.20446659</v>
      </c>
      <c r="E1070" s="2">
        <v>-3.4309230000000003E-2</v>
      </c>
      <c r="F1070" s="2">
        <v>0.18752856000000001</v>
      </c>
      <c r="G1070" s="2">
        <v>0.29060972000000002</v>
      </c>
      <c r="H1070" s="2">
        <v>6.5578049999999999E-2</v>
      </c>
    </row>
    <row r="1071" spans="1:8" x14ac:dyDescent="0.35">
      <c r="A1071">
        <v>2010</v>
      </c>
      <c r="B1071">
        <v>71.25</v>
      </c>
      <c r="C1071">
        <v>27</v>
      </c>
      <c r="D1071" s="2">
        <v>0.47570999000000003</v>
      </c>
      <c r="E1071" s="2">
        <v>1.1657321300000001</v>
      </c>
      <c r="F1071" s="2">
        <v>1.9647078099999999</v>
      </c>
      <c r="G1071" s="2">
        <v>1.6217634599999999</v>
      </c>
      <c r="H1071" s="2">
        <v>1.4087573600000001</v>
      </c>
    </row>
    <row r="1072" spans="1:8" x14ac:dyDescent="0.35">
      <c r="A1072">
        <v>2011</v>
      </c>
      <c r="B1072">
        <v>71.25</v>
      </c>
      <c r="C1072">
        <v>27</v>
      </c>
      <c r="D1072" s="2">
        <v>0.47806923000000001</v>
      </c>
      <c r="E1072" s="2">
        <v>0.49731808999999999</v>
      </c>
      <c r="F1072" s="2">
        <v>1.0490285699999999</v>
      </c>
      <c r="G1072" s="2">
        <v>1.3134409600000001</v>
      </c>
      <c r="H1072" s="2">
        <v>2.0589686500000002</v>
      </c>
    </row>
    <row r="1073" spans="1:8" x14ac:dyDescent="0.35">
      <c r="A1073">
        <v>2012</v>
      </c>
      <c r="B1073">
        <v>71.25</v>
      </c>
      <c r="C1073">
        <v>27</v>
      </c>
      <c r="D1073" s="2">
        <v>0.48899097000000002</v>
      </c>
      <c r="E1073" s="2">
        <v>0.56486508000000002</v>
      </c>
      <c r="F1073" s="2">
        <v>0.64899099999999998</v>
      </c>
      <c r="G1073" s="2">
        <v>1.03913952</v>
      </c>
      <c r="H1073" s="2">
        <v>1.1887963699999999</v>
      </c>
    </row>
    <row r="1074" spans="1:8" x14ac:dyDescent="0.35">
      <c r="A1074">
        <v>2013</v>
      </c>
      <c r="B1074">
        <v>71.25</v>
      </c>
      <c r="C1074">
        <v>27</v>
      </c>
      <c r="D1074" s="2">
        <v>0.50693708000000004</v>
      </c>
      <c r="E1074" s="2">
        <v>0.77618798</v>
      </c>
      <c r="F1074" s="2">
        <v>1.0145321899999999</v>
      </c>
      <c r="G1074" s="2">
        <v>1.07366443</v>
      </c>
      <c r="H1074" s="2">
        <v>0.89164160000000003</v>
      </c>
    </row>
    <row r="1075" spans="1:8" x14ac:dyDescent="0.35">
      <c r="A1075">
        <v>2014</v>
      </c>
      <c r="B1075">
        <v>71.25</v>
      </c>
      <c r="C1075">
        <v>27</v>
      </c>
      <c r="D1075" s="2">
        <v>0.64237844</v>
      </c>
      <c r="E1075" s="2">
        <v>0.64624948000000004</v>
      </c>
      <c r="F1075" s="2">
        <v>1.05652378</v>
      </c>
      <c r="G1075" s="2">
        <v>0.31788133000000002</v>
      </c>
      <c r="H1075" s="2">
        <v>0.41967514</v>
      </c>
    </row>
    <row r="1076" spans="1:8" x14ac:dyDescent="0.35">
      <c r="A1076">
        <v>2015</v>
      </c>
      <c r="B1076">
        <v>71.25</v>
      </c>
      <c r="C1076">
        <v>27</v>
      </c>
      <c r="D1076" s="2">
        <v>0.54242800000000002</v>
      </c>
      <c r="E1076" s="2">
        <v>0.89714656000000004</v>
      </c>
      <c r="F1076" s="2">
        <v>1.7805162999999999</v>
      </c>
      <c r="G1076" s="2">
        <v>1.52967695</v>
      </c>
      <c r="H1076" s="2">
        <v>1.73624738</v>
      </c>
    </row>
    <row r="1077" spans="1:8" x14ac:dyDescent="0.35">
      <c r="A1077">
        <v>2016</v>
      </c>
      <c r="B1077">
        <v>71.25</v>
      </c>
      <c r="C1077">
        <v>27</v>
      </c>
      <c r="D1077" s="2">
        <v>0.51709475000000005</v>
      </c>
      <c r="E1077" s="2">
        <v>0.75389591</v>
      </c>
      <c r="F1077" s="2">
        <v>1.0820391499999999</v>
      </c>
      <c r="G1077" s="2">
        <v>1.05451468</v>
      </c>
      <c r="H1077" s="2">
        <v>0.84740287000000003</v>
      </c>
    </row>
    <row r="1078" spans="1:8" x14ac:dyDescent="0.35">
      <c r="A1078">
        <v>2017</v>
      </c>
      <c r="B1078">
        <v>71.25</v>
      </c>
      <c r="C1078">
        <v>27</v>
      </c>
      <c r="D1078" s="2">
        <v>0.71964273000000001</v>
      </c>
      <c r="E1078" s="2">
        <v>1.1346803400000001</v>
      </c>
      <c r="F1078" s="2">
        <v>2.0239029099999999</v>
      </c>
      <c r="G1078" s="2">
        <v>1.50297003</v>
      </c>
      <c r="H1078" s="2">
        <v>1.13934369</v>
      </c>
    </row>
    <row r="1079" spans="1:8" x14ac:dyDescent="0.35">
      <c r="A1079">
        <v>2018</v>
      </c>
      <c r="B1079">
        <v>71.25</v>
      </c>
      <c r="C1079">
        <v>27</v>
      </c>
      <c r="D1079" s="2">
        <v>-0.19219177000000001</v>
      </c>
      <c r="E1079" s="2">
        <v>8.9300710000000005E-2</v>
      </c>
      <c r="F1079" s="2">
        <v>0.62727887999999998</v>
      </c>
      <c r="G1079" s="2">
        <v>1.02298091</v>
      </c>
      <c r="H1079" s="2">
        <v>0.75424575000000005</v>
      </c>
    </row>
    <row r="1080" spans="1:8" x14ac:dyDescent="0.35">
      <c r="A1080">
        <v>2019</v>
      </c>
      <c r="B1080">
        <v>71.25</v>
      </c>
      <c r="C1080">
        <v>27</v>
      </c>
      <c r="D1080" s="2">
        <v>-6.4266619999999997E-2</v>
      </c>
      <c r="E1080" s="2">
        <v>0.33011391000000001</v>
      </c>
      <c r="F1080" s="2">
        <v>0.62286079000000005</v>
      </c>
      <c r="G1080" s="2">
        <v>0.81927744999999996</v>
      </c>
      <c r="H1080" s="2">
        <v>0.90542222000000006</v>
      </c>
    </row>
    <row r="1081" spans="1:8" x14ac:dyDescent="0.35">
      <c r="A1081">
        <v>2020</v>
      </c>
      <c r="B1081">
        <v>71.25</v>
      </c>
      <c r="C1081">
        <v>27</v>
      </c>
      <c r="D1081" s="2">
        <v>-0.20016402999999999</v>
      </c>
      <c r="E1081" s="2">
        <v>-0.13858796000000001</v>
      </c>
      <c r="F1081" s="2">
        <v>0.28753117</v>
      </c>
      <c r="G1081" s="2">
        <v>1.14573963</v>
      </c>
      <c r="H1081" s="2">
        <v>1.4658078400000001</v>
      </c>
    </row>
    <row r="1082" spans="1:8" x14ac:dyDescent="0.35">
      <c r="A1082">
        <v>1991</v>
      </c>
      <c r="B1082">
        <v>71.25</v>
      </c>
      <c r="C1082">
        <v>27.25</v>
      </c>
      <c r="D1082" s="2">
        <v>0.46969750830000001</v>
      </c>
      <c r="E1082" s="2">
        <v>0.73887182559999998</v>
      </c>
      <c r="F1082" s="2">
        <v>0.85212581200000004</v>
      </c>
      <c r="G1082" s="2">
        <v>0.45825369719999998</v>
      </c>
      <c r="H1082" s="2">
        <v>0.192007979</v>
      </c>
    </row>
    <row r="1083" spans="1:8" x14ac:dyDescent="0.35">
      <c r="A1083">
        <v>1992</v>
      </c>
      <c r="B1083">
        <v>71.25</v>
      </c>
      <c r="C1083">
        <v>27.25</v>
      </c>
      <c r="D1083" s="2">
        <v>0.48967984679999998</v>
      </c>
      <c r="E1083" s="2">
        <v>0.51698038639999999</v>
      </c>
      <c r="F1083" s="2">
        <v>0.93126684339999999</v>
      </c>
      <c r="G1083" s="2">
        <v>0.89934532079999996</v>
      </c>
      <c r="H1083" s="2">
        <v>1.1608801425999999</v>
      </c>
    </row>
    <row r="1084" spans="1:8" x14ac:dyDescent="0.35">
      <c r="A1084">
        <v>1993</v>
      </c>
      <c r="B1084">
        <v>71.25</v>
      </c>
      <c r="C1084">
        <v>27.25</v>
      </c>
      <c r="D1084" s="2">
        <v>0.50101264499999998</v>
      </c>
      <c r="E1084" s="2">
        <v>0.96783799930000003</v>
      </c>
      <c r="F1084" s="2">
        <v>2.1450465099999998</v>
      </c>
      <c r="G1084" s="2">
        <v>1.6200576828</v>
      </c>
      <c r="H1084" s="2">
        <v>1.4821536265999999</v>
      </c>
    </row>
    <row r="1085" spans="1:8" x14ac:dyDescent="0.35">
      <c r="A1085">
        <v>1994</v>
      </c>
      <c r="B1085">
        <v>71.25</v>
      </c>
      <c r="C1085">
        <v>27.25</v>
      </c>
      <c r="D1085" s="2">
        <v>0.47255999269999999</v>
      </c>
      <c r="E1085" s="2">
        <v>0.59444742630000003</v>
      </c>
      <c r="F1085" s="2">
        <v>1.5178271535000001</v>
      </c>
      <c r="G1085" s="2">
        <v>1.2108020259000001</v>
      </c>
      <c r="H1085" s="2">
        <v>1.6282686044000001</v>
      </c>
    </row>
    <row r="1086" spans="1:8" x14ac:dyDescent="0.35">
      <c r="A1086">
        <v>1995</v>
      </c>
      <c r="B1086">
        <v>71.25</v>
      </c>
      <c r="C1086">
        <v>27.25</v>
      </c>
      <c r="D1086" s="2">
        <v>0.4933523709</v>
      </c>
      <c r="E1086" s="2">
        <v>0.63832082590000006</v>
      </c>
      <c r="F1086" s="2">
        <v>1.7246545464</v>
      </c>
      <c r="G1086" s="2">
        <v>1.3426102617</v>
      </c>
      <c r="H1086" s="2">
        <v>1.2498013299999999</v>
      </c>
    </row>
    <row r="1087" spans="1:8" x14ac:dyDescent="0.35">
      <c r="A1087">
        <v>1996</v>
      </c>
      <c r="B1087">
        <v>71.25</v>
      </c>
      <c r="C1087">
        <v>27.25</v>
      </c>
      <c r="D1087" s="2">
        <v>0.80367456280000005</v>
      </c>
      <c r="E1087" s="2">
        <v>1.6882900778000001</v>
      </c>
      <c r="F1087" s="2">
        <v>1.9699182036</v>
      </c>
      <c r="G1087" s="2">
        <v>1.2839951992</v>
      </c>
      <c r="H1087" s="2">
        <v>0.29246581529999999</v>
      </c>
    </row>
    <row r="1088" spans="1:8" x14ac:dyDescent="0.35">
      <c r="A1088">
        <v>1997</v>
      </c>
      <c r="B1088">
        <v>71.25</v>
      </c>
      <c r="C1088">
        <v>27.25</v>
      </c>
      <c r="D1088" s="2">
        <v>0.61735874759999998</v>
      </c>
      <c r="E1088" s="2">
        <v>1.1025664267999999</v>
      </c>
      <c r="F1088" s="2">
        <v>1.1864302012000001</v>
      </c>
      <c r="G1088" s="2">
        <v>0.58906879960000003</v>
      </c>
      <c r="H1088" s="2">
        <v>0.1159907223</v>
      </c>
    </row>
    <row r="1089" spans="1:8" x14ac:dyDescent="0.35">
      <c r="A1089">
        <v>1998</v>
      </c>
      <c r="B1089">
        <v>71.25</v>
      </c>
      <c r="C1089">
        <v>27.25</v>
      </c>
      <c r="D1089" s="2">
        <v>0.46913516910000003</v>
      </c>
      <c r="E1089" s="2">
        <v>0.81219679290000002</v>
      </c>
      <c r="F1089" s="2">
        <v>1.5278568830000001</v>
      </c>
      <c r="G1089" s="2">
        <v>1.1161189945000001</v>
      </c>
      <c r="H1089" s="2">
        <v>1.2961853252</v>
      </c>
    </row>
    <row r="1090" spans="1:8" x14ac:dyDescent="0.35">
      <c r="A1090">
        <v>1999</v>
      </c>
      <c r="B1090">
        <v>71.25</v>
      </c>
      <c r="C1090">
        <v>27.25</v>
      </c>
      <c r="D1090" s="2">
        <v>1.2738520154999999</v>
      </c>
      <c r="E1090" s="2">
        <v>1.3274476823000001</v>
      </c>
      <c r="F1090" s="2">
        <v>1.3667396212</v>
      </c>
      <c r="G1090" s="2">
        <v>1.3705413835</v>
      </c>
      <c r="H1090" s="2">
        <v>1.3177324420000001</v>
      </c>
    </row>
    <row r="1091" spans="1:8" x14ac:dyDescent="0.35">
      <c r="A1091">
        <v>2000</v>
      </c>
      <c r="B1091">
        <v>71.25</v>
      </c>
      <c r="C1091">
        <v>27.25</v>
      </c>
      <c r="D1091" s="2">
        <v>-0.19732218570000001</v>
      </c>
      <c r="E1091" s="2">
        <v>-0.1969243369</v>
      </c>
      <c r="F1091" s="2">
        <v>0.66714435169999997</v>
      </c>
      <c r="G1091" s="2">
        <v>0.79663573980000002</v>
      </c>
      <c r="H1091" s="2">
        <v>0.8173344481</v>
      </c>
    </row>
    <row r="1092" spans="1:8" x14ac:dyDescent="0.35">
      <c r="A1092">
        <v>2001</v>
      </c>
      <c r="B1092">
        <v>71.25</v>
      </c>
      <c r="C1092">
        <v>27.25</v>
      </c>
      <c r="D1092" s="2">
        <v>0.5952421269</v>
      </c>
      <c r="E1092" s="2">
        <v>1.1595000491</v>
      </c>
      <c r="F1092" s="2">
        <v>2.142566752</v>
      </c>
      <c r="G1092" s="2">
        <v>1.9076117837</v>
      </c>
      <c r="H1092" s="2">
        <v>1.4920941997999999</v>
      </c>
    </row>
    <row r="1093" spans="1:8" x14ac:dyDescent="0.35">
      <c r="A1093">
        <v>2002</v>
      </c>
      <c r="B1093">
        <v>71.25</v>
      </c>
      <c r="C1093">
        <v>27.25</v>
      </c>
      <c r="D1093" s="2">
        <v>-0.18106906280000001</v>
      </c>
      <c r="E1093" s="2">
        <v>-0.16091183170000001</v>
      </c>
      <c r="F1093" s="2">
        <v>-0.16091183170000001</v>
      </c>
      <c r="G1093" s="2">
        <v>-0.19040515720000001</v>
      </c>
      <c r="H1093" s="2">
        <v>-0.12394327669999999</v>
      </c>
    </row>
    <row r="1094" spans="1:8" x14ac:dyDescent="0.35">
      <c r="A1094">
        <v>2003</v>
      </c>
      <c r="B1094">
        <v>71.25</v>
      </c>
      <c r="C1094">
        <v>27.25</v>
      </c>
      <c r="D1094" s="2">
        <v>0.46942282559999998</v>
      </c>
      <c r="E1094" s="2">
        <v>0.60435672119999995</v>
      </c>
      <c r="F1094" s="2">
        <v>1.1595847350999999</v>
      </c>
      <c r="G1094" s="2">
        <v>1.0528749424999999</v>
      </c>
      <c r="H1094" s="2">
        <v>0.93480131460000004</v>
      </c>
    </row>
    <row r="1095" spans="1:8" x14ac:dyDescent="0.35">
      <c r="A1095">
        <v>2004</v>
      </c>
      <c r="B1095">
        <v>71.25</v>
      </c>
      <c r="C1095">
        <v>27.25</v>
      </c>
      <c r="D1095" s="2">
        <v>0.46942282559999998</v>
      </c>
      <c r="E1095" s="2">
        <v>0.60435672119999995</v>
      </c>
      <c r="F1095" s="2">
        <v>1.1595847350999999</v>
      </c>
      <c r="G1095" s="2">
        <v>1.0528749424999999</v>
      </c>
      <c r="H1095" s="2">
        <v>0.93480131460000004</v>
      </c>
    </row>
    <row r="1096" spans="1:8" x14ac:dyDescent="0.35">
      <c r="A1096">
        <v>2005</v>
      </c>
      <c r="B1096">
        <v>71.25</v>
      </c>
      <c r="C1096">
        <v>27.25</v>
      </c>
      <c r="D1096" s="2">
        <v>0.78045232710000001</v>
      </c>
      <c r="E1096" s="2">
        <v>1.0075352630000001</v>
      </c>
      <c r="F1096" s="2">
        <v>1.2193518083999999</v>
      </c>
      <c r="G1096" s="2">
        <v>0.46222359470000002</v>
      </c>
      <c r="H1096" s="2">
        <v>0.46222359470000002</v>
      </c>
    </row>
    <row r="1097" spans="1:8" x14ac:dyDescent="0.35">
      <c r="A1097">
        <v>2006</v>
      </c>
      <c r="B1097">
        <v>71.25</v>
      </c>
      <c r="C1097">
        <v>27.25</v>
      </c>
      <c r="D1097" s="2">
        <v>-0.19063327590000001</v>
      </c>
      <c r="E1097" s="2">
        <v>3.1687093800000003E-2</v>
      </c>
      <c r="F1097" s="2">
        <v>5.8342617100000001E-2</v>
      </c>
      <c r="G1097" s="2">
        <v>2.0927676558999999</v>
      </c>
      <c r="H1097" s="2">
        <v>1.9291444902999999</v>
      </c>
    </row>
    <row r="1098" spans="1:8" x14ac:dyDescent="0.35">
      <c r="A1098">
        <v>2007</v>
      </c>
      <c r="B1098">
        <v>71.25</v>
      </c>
      <c r="C1098">
        <v>27.25</v>
      </c>
      <c r="D1098" s="2">
        <v>0.52594516489999998</v>
      </c>
      <c r="E1098" s="2">
        <v>0.55941454160000004</v>
      </c>
      <c r="F1098" s="2">
        <v>0.82265013659999997</v>
      </c>
      <c r="G1098" s="2">
        <v>0.88725386250000005</v>
      </c>
      <c r="H1098" s="2">
        <v>1.5788557379999999</v>
      </c>
    </row>
    <row r="1099" spans="1:8" x14ac:dyDescent="0.35">
      <c r="A1099">
        <v>2008</v>
      </c>
      <c r="B1099">
        <v>71.25</v>
      </c>
      <c r="C1099">
        <v>27.25</v>
      </c>
      <c r="D1099" s="2">
        <v>0.50864678109999995</v>
      </c>
      <c r="E1099" s="2">
        <v>0.6153132724</v>
      </c>
      <c r="F1099" s="2">
        <v>1.3764151701</v>
      </c>
      <c r="G1099" s="2">
        <v>0.8863717767</v>
      </c>
      <c r="H1099" s="2">
        <v>0.78784938680000005</v>
      </c>
    </row>
    <row r="1100" spans="1:8" x14ac:dyDescent="0.35">
      <c r="A1100">
        <v>2009</v>
      </c>
      <c r="B1100">
        <v>71.25</v>
      </c>
      <c r="C1100">
        <v>27.25</v>
      </c>
      <c r="D1100" s="2">
        <v>-0.19732214279999999</v>
      </c>
      <c r="E1100" s="2">
        <v>-3.3705081900000003E-2</v>
      </c>
      <c r="F1100" s="2">
        <v>0.1678579553</v>
      </c>
      <c r="G1100" s="2">
        <v>0.2605763499</v>
      </c>
      <c r="H1100" s="2">
        <v>2.8711176299999999E-2</v>
      </c>
    </row>
    <row r="1101" spans="1:8" x14ac:dyDescent="0.35">
      <c r="A1101">
        <v>2010</v>
      </c>
      <c r="B1101">
        <v>71.25</v>
      </c>
      <c r="C1101">
        <v>27.25</v>
      </c>
      <c r="D1101" s="2">
        <v>0.46916367640000001</v>
      </c>
      <c r="E1101" s="2">
        <v>1.2291558735999999</v>
      </c>
      <c r="F1101" s="2">
        <v>2.0683001908</v>
      </c>
      <c r="G1101" s="2">
        <v>1.7551388688</v>
      </c>
      <c r="H1101" s="2">
        <v>1.4766722711</v>
      </c>
    </row>
    <row r="1102" spans="1:8" x14ac:dyDescent="0.35">
      <c r="A1102">
        <v>2011</v>
      </c>
      <c r="B1102">
        <v>71.25</v>
      </c>
      <c r="C1102">
        <v>27.25</v>
      </c>
      <c r="D1102" s="2">
        <v>0.47164574129999998</v>
      </c>
      <c r="E1102" s="2">
        <v>0.47985205130000003</v>
      </c>
      <c r="F1102" s="2">
        <v>1.0041503674000001</v>
      </c>
      <c r="G1102" s="2">
        <v>1.2306130665999999</v>
      </c>
      <c r="H1102" s="2">
        <v>1.9989994906999999</v>
      </c>
    </row>
    <row r="1103" spans="1:8" x14ac:dyDescent="0.35">
      <c r="A1103">
        <v>2012</v>
      </c>
      <c r="B1103">
        <v>71.25</v>
      </c>
      <c r="C1103">
        <v>27.25</v>
      </c>
      <c r="D1103" s="2">
        <v>0.48377279229999998</v>
      </c>
      <c r="E1103" s="2">
        <v>0.55925211760000004</v>
      </c>
      <c r="F1103" s="2">
        <v>0.64561653549999998</v>
      </c>
      <c r="G1103" s="2">
        <v>1.0339172896</v>
      </c>
      <c r="H1103" s="2">
        <v>1.1850781859999999</v>
      </c>
    </row>
    <row r="1104" spans="1:8" x14ac:dyDescent="0.35">
      <c r="A1104">
        <v>2013</v>
      </c>
      <c r="B1104">
        <v>71.25</v>
      </c>
      <c r="C1104">
        <v>27.25</v>
      </c>
      <c r="D1104" s="2">
        <v>0.50259764910000004</v>
      </c>
      <c r="E1104" s="2">
        <v>0.75042937009999999</v>
      </c>
      <c r="F1104" s="2">
        <v>0.90790861499999997</v>
      </c>
      <c r="G1104" s="2">
        <v>0.92663626649999997</v>
      </c>
      <c r="H1104" s="2">
        <v>0.7763487281</v>
      </c>
    </row>
    <row r="1105" spans="1:8" x14ac:dyDescent="0.35">
      <c r="A1105">
        <v>2014</v>
      </c>
      <c r="B1105">
        <v>71.25</v>
      </c>
      <c r="C1105">
        <v>27.25</v>
      </c>
      <c r="D1105" s="2">
        <v>0.63978958669999997</v>
      </c>
      <c r="E1105" s="2">
        <v>0.64387216229999999</v>
      </c>
      <c r="F1105" s="2">
        <v>1.0522373454</v>
      </c>
      <c r="G1105" s="2">
        <v>0.33701270770000002</v>
      </c>
      <c r="H1105" s="2">
        <v>0.44647308270000002</v>
      </c>
    </row>
    <row r="1106" spans="1:8" x14ac:dyDescent="0.35">
      <c r="A1106">
        <v>2015</v>
      </c>
      <c r="B1106">
        <v>71.25</v>
      </c>
      <c r="C1106">
        <v>27.25</v>
      </c>
      <c r="D1106" s="2">
        <v>0.54854556570000002</v>
      </c>
      <c r="E1106" s="2">
        <v>0.97084390470000004</v>
      </c>
      <c r="F1106" s="2">
        <v>1.9105744149999999</v>
      </c>
      <c r="G1106" s="2">
        <v>1.7004767175</v>
      </c>
      <c r="H1106" s="2">
        <v>1.8877858374000001</v>
      </c>
    </row>
    <row r="1107" spans="1:8" x14ac:dyDescent="0.35">
      <c r="A1107">
        <v>2016</v>
      </c>
      <c r="B1107">
        <v>71.25</v>
      </c>
      <c r="C1107">
        <v>27.25</v>
      </c>
      <c r="D1107" s="2">
        <v>0.51404095620000001</v>
      </c>
      <c r="E1107" s="2">
        <v>0.76707975120000005</v>
      </c>
      <c r="F1107" s="2">
        <v>1.0726502100999999</v>
      </c>
      <c r="G1107" s="2">
        <v>1.0765141802</v>
      </c>
      <c r="H1107" s="2">
        <v>0.85525203049999998</v>
      </c>
    </row>
    <row r="1108" spans="1:8" x14ac:dyDescent="0.35">
      <c r="A1108">
        <v>2017</v>
      </c>
      <c r="B1108">
        <v>71.25</v>
      </c>
      <c r="C1108">
        <v>27.25</v>
      </c>
      <c r="D1108" s="2">
        <v>0.75413445180000005</v>
      </c>
      <c r="E1108" s="2">
        <v>1.0841540527</v>
      </c>
      <c r="F1108" s="2">
        <v>2.0469399799999999</v>
      </c>
      <c r="G1108" s="2">
        <v>1.5093685213000001</v>
      </c>
      <c r="H1108" s="2">
        <v>1.2261068126000001</v>
      </c>
    </row>
    <row r="1109" spans="1:8" x14ac:dyDescent="0.35">
      <c r="A1109">
        <v>2018</v>
      </c>
      <c r="B1109">
        <v>71.25</v>
      </c>
      <c r="C1109">
        <v>27.25</v>
      </c>
      <c r="D1109" s="2">
        <v>-0.18661194880000001</v>
      </c>
      <c r="E1109" s="2">
        <v>0.14446178579999999</v>
      </c>
      <c r="F1109" s="2">
        <v>0.69232016919999995</v>
      </c>
      <c r="G1109" s="2">
        <v>1.0971625532</v>
      </c>
      <c r="H1109" s="2">
        <v>0.772213759</v>
      </c>
    </row>
    <row r="1110" spans="1:8" x14ac:dyDescent="0.35">
      <c r="A1110">
        <v>2019</v>
      </c>
      <c r="B1110">
        <v>71.25</v>
      </c>
      <c r="C1110">
        <v>27.25</v>
      </c>
      <c r="D1110" s="2">
        <v>-4.0263207699999998E-2</v>
      </c>
      <c r="E1110" s="2">
        <v>0.41423892210000002</v>
      </c>
      <c r="F1110" s="2">
        <v>0.66760544570000002</v>
      </c>
      <c r="G1110" s="2">
        <v>0.86242157399999997</v>
      </c>
      <c r="H1110" s="2">
        <v>0.93054945489999996</v>
      </c>
    </row>
    <row r="1111" spans="1:8" x14ac:dyDescent="0.35">
      <c r="A1111">
        <v>2020</v>
      </c>
      <c r="B1111">
        <v>71.25</v>
      </c>
      <c r="C1111">
        <v>27.25</v>
      </c>
      <c r="D1111" s="2">
        <v>-0.19274467410000001</v>
      </c>
      <c r="E1111" s="2">
        <v>-0.1302510429</v>
      </c>
      <c r="F1111" s="2">
        <v>0.32349791960000002</v>
      </c>
      <c r="G1111" s="2">
        <v>1.212761126</v>
      </c>
      <c r="H1111" s="2">
        <v>1.5764844552999999</v>
      </c>
    </row>
    <row r="1112" spans="1:8" x14ac:dyDescent="0.35">
      <c r="A1112">
        <v>1991</v>
      </c>
      <c r="B1112">
        <v>71.25</v>
      </c>
      <c r="C1112">
        <v>27.5</v>
      </c>
      <c r="D1112" s="2">
        <v>0.49821515999999999</v>
      </c>
      <c r="E1112" s="2">
        <v>0.73284881000000002</v>
      </c>
      <c r="F1112" s="2">
        <v>0.85236009000000001</v>
      </c>
      <c r="G1112" s="2">
        <v>0.37930319000000001</v>
      </c>
      <c r="H1112" s="2">
        <v>0.15638447</v>
      </c>
    </row>
    <row r="1113" spans="1:8" x14ac:dyDescent="0.35">
      <c r="A1113">
        <v>1992</v>
      </c>
      <c r="B1113">
        <v>71.25</v>
      </c>
      <c r="C1113">
        <v>27.5</v>
      </c>
      <c r="D1113" s="2">
        <v>0.50874105999999997</v>
      </c>
      <c r="E1113" s="2">
        <v>0.53847113999999996</v>
      </c>
      <c r="F1113" s="2">
        <v>0.92352109999999998</v>
      </c>
      <c r="G1113" s="2">
        <v>0.80064745999999998</v>
      </c>
      <c r="H1113" s="2">
        <v>1.1256527199999999</v>
      </c>
    </row>
    <row r="1114" spans="1:8" x14ac:dyDescent="0.35">
      <c r="A1114">
        <v>1993</v>
      </c>
      <c r="B1114">
        <v>71.25</v>
      </c>
      <c r="C1114">
        <v>27.5</v>
      </c>
      <c r="D1114" s="2">
        <v>0.52578926999999998</v>
      </c>
      <c r="E1114" s="2">
        <v>0.97841555000000002</v>
      </c>
      <c r="F1114" s="2">
        <v>2.0194761699999999</v>
      </c>
      <c r="G1114" s="2">
        <v>1.45373566</v>
      </c>
      <c r="H1114" s="2">
        <v>1.29670665</v>
      </c>
    </row>
    <row r="1115" spans="1:8" x14ac:dyDescent="0.35">
      <c r="A1115">
        <v>1994</v>
      </c>
      <c r="B1115">
        <v>71.25</v>
      </c>
      <c r="C1115">
        <v>27.5</v>
      </c>
      <c r="D1115" s="2">
        <v>0.49135171999999999</v>
      </c>
      <c r="E1115" s="2">
        <v>0.61028998999999995</v>
      </c>
      <c r="F1115" s="2">
        <v>1.7592163700000001</v>
      </c>
      <c r="G1115" s="2">
        <v>1.4687611</v>
      </c>
      <c r="H1115" s="2">
        <v>1.8267457300000001</v>
      </c>
    </row>
    <row r="1116" spans="1:8" x14ac:dyDescent="0.35">
      <c r="A1116">
        <v>1995</v>
      </c>
      <c r="B1116">
        <v>71.25</v>
      </c>
      <c r="C1116">
        <v>27.5</v>
      </c>
      <c r="D1116" s="2">
        <v>0.51402594999999995</v>
      </c>
      <c r="E1116" s="2">
        <v>0.62914342000000001</v>
      </c>
      <c r="F1116" s="2">
        <v>1.5966875700000001</v>
      </c>
      <c r="G1116" s="2">
        <v>1.1931445000000001</v>
      </c>
      <c r="H1116" s="2">
        <v>1.21675175</v>
      </c>
    </row>
    <row r="1117" spans="1:8" x14ac:dyDescent="0.35">
      <c r="A1117">
        <v>1996</v>
      </c>
      <c r="B1117">
        <v>71.25</v>
      </c>
      <c r="C1117">
        <v>27.5</v>
      </c>
      <c r="D1117" s="2">
        <v>0.84037267999999998</v>
      </c>
      <c r="E1117" s="2">
        <v>1.79823584</v>
      </c>
      <c r="F1117" s="2">
        <v>2.0829071300000002</v>
      </c>
      <c r="G1117" s="2">
        <v>1.36576202</v>
      </c>
      <c r="H1117" s="2">
        <v>0.27895111</v>
      </c>
    </row>
    <row r="1118" spans="1:8" x14ac:dyDescent="0.35">
      <c r="A1118">
        <v>1997</v>
      </c>
      <c r="B1118">
        <v>71.25</v>
      </c>
      <c r="C1118">
        <v>27.5</v>
      </c>
      <c r="D1118" s="2">
        <v>0.63708016000000001</v>
      </c>
      <c r="E1118" s="2">
        <v>1.13659555</v>
      </c>
      <c r="F1118" s="2">
        <v>1.2206824000000001</v>
      </c>
      <c r="G1118" s="2">
        <v>0.61874463000000002</v>
      </c>
      <c r="H1118" s="2">
        <v>0.12968194999999999</v>
      </c>
    </row>
    <row r="1119" spans="1:8" x14ac:dyDescent="0.35">
      <c r="A1119">
        <v>1998</v>
      </c>
      <c r="B1119">
        <v>71.25</v>
      </c>
      <c r="C1119">
        <v>27.5</v>
      </c>
      <c r="D1119" s="2">
        <v>0.48749283999999998</v>
      </c>
      <c r="E1119" s="2">
        <v>0.84711716000000004</v>
      </c>
      <c r="F1119" s="2">
        <v>1.6213249999999999</v>
      </c>
      <c r="G1119" s="2">
        <v>1.1878052400000001</v>
      </c>
      <c r="H1119" s="2">
        <v>1.3596265400000001</v>
      </c>
    </row>
    <row r="1120" spans="1:8" x14ac:dyDescent="0.35">
      <c r="A1120">
        <v>1999</v>
      </c>
      <c r="B1120">
        <v>71.25</v>
      </c>
      <c r="C1120">
        <v>27.5</v>
      </c>
      <c r="D1120" s="2">
        <v>1.34097646</v>
      </c>
      <c r="E1120" s="2">
        <v>1.3698578299999999</v>
      </c>
      <c r="F1120" s="2">
        <v>1.4143123200000001</v>
      </c>
      <c r="G1120" s="2">
        <v>1.3034332099999999</v>
      </c>
      <c r="H1120" s="2">
        <v>1.27396357</v>
      </c>
    </row>
    <row r="1121" spans="1:8" x14ac:dyDescent="0.35">
      <c r="A1121">
        <v>2000</v>
      </c>
      <c r="B1121">
        <v>71.25</v>
      </c>
      <c r="C1121">
        <v>27.5</v>
      </c>
      <c r="D1121" s="2">
        <v>-0.19732219000000001</v>
      </c>
      <c r="E1121" s="2">
        <v>-0.19508248</v>
      </c>
      <c r="F1121" s="2">
        <v>0.56890432000000002</v>
      </c>
      <c r="G1121" s="2">
        <v>0.66254561000000001</v>
      </c>
      <c r="H1121" s="2">
        <v>0.67255063999999998</v>
      </c>
    </row>
    <row r="1122" spans="1:8" x14ac:dyDescent="0.35">
      <c r="A1122">
        <v>2001</v>
      </c>
      <c r="B1122">
        <v>71.25</v>
      </c>
      <c r="C1122">
        <v>27.5</v>
      </c>
      <c r="D1122" s="2">
        <v>0.62163597000000004</v>
      </c>
      <c r="E1122" s="2">
        <v>1.15774116</v>
      </c>
      <c r="F1122" s="2">
        <v>2.0828256999999999</v>
      </c>
      <c r="G1122" s="2">
        <v>1.82257705</v>
      </c>
      <c r="H1122" s="2">
        <v>1.41355053</v>
      </c>
    </row>
    <row r="1123" spans="1:8" x14ac:dyDescent="0.35">
      <c r="A1123">
        <v>2002</v>
      </c>
      <c r="B1123">
        <v>71.25</v>
      </c>
      <c r="C1123">
        <v>27.5</v>
      </c>
      <c r="D1123" s="2">
        <v>-0.17499911000000001</v>
      </c>
      <c r="E1123" s="2">
        <v>-0.15788944999999999</v>
      </c>
      <c r="F1123" s="2">
        <v>-0.15788944999999999</v>
      </c>
      <c r="G1123" s="2">
        <v>-0.19264669000000001</v>
      </c>
      <c r="H1123" s="2">
        <v>-0.11579096999999999</v>
      </c>
    </row>
    <row r="1124" spans="1:8" x14ac:dyDescent="0.35">
      <c r="A1124">
        <v>2003</v>
      </c>
      <c r="B1124">
        <v>71.25</v>
      </c>
      <c r="C1124">
        <v>27.5</v>
      </c>
      <c r="D1124" s="2">
        <v>0.49136752</v>
      </c>
      <c r="E1124" s="2">
        <v>0.61983968</v>
      </c>
      <c r="F1124" s="2">
        <v>1.13260531</v>
      </c>
      <c r="G1124" s="2">
        <v>1.0040280500000001</v>
      </c>
      <c r="H1124" s="2">
        <v>0.88938751000000005</v>
      </c>
    </row>
    <row r="1125" spans="1:8" x14ac:dyDescent="0.35">
      <c r="A1125">
        <v>2004</v>
      </c>
      <c r="B1125">
        <v>71.25</v>
      </c>
      <c r="C1125">
        <v>27.5</v>
      </c>
      <c r="D1125" s="2">
        <v>0.49136752</v>
      </c>
      <c r="E1125" s="2">
        <v>0.61983968</v>
      </c>
      <c r="F1125" s="2">
        <v>1.13260531</v>
      </c>
      <c r="G1125" s="2">
        <v>1.0040280500000001</v>
      </c>
      <c r="H1125" s="2">
        <v>0.88938751000000005</v>
      </c>
    </row>
    <row r="1126" spans="1:8" x14ac:dyDescent="0.35">
      <c r="A1126">
        <v>2005</v>
      </c>
      <c r="B1126">
        <v>71.25</v>
      </c>
      <c r="C1126">
        <v>27.5</v>
      </c>
      <c r="D1126" s="2">
        <v>0.80407353999999998</v>
      </c>
      <c r="E1126" s="2">
        <v>1.04036083</v>
      </c>
      <c r="F1126" s="2">
        <v>1.26011889</v>
      </c>
      <c r="G1126" s="2">
        <v>0.49995896000000001</v>
      </c>
      <c r="H1126" s="2">
        <v>0.49995896000000001</v>
      </c>
    </row>
    <row r="1127" spans="1:8" x14ac:dyDescent="0.35">
      <c r="A1127">
        <v>2006</v>
      </c>
      <c r="B1127">
        <v>71.25</v>
      </c>
      <c r="C1127">
        <v>27.5</v>
      </c>
      <c r="D1127" s="2">
        <v>-0.19264537000000001</v>
      </c>
      <c r="E1127" s="2">
        <v>3.0027060000000001E-2</v>
      </c>
      <c r="F1127" s="2">
        <v>6.1356420000000002E-2</v>
      </c>
      <c r="G1127" s="2">
        <v>1.9972161500000001</v>
      </c>
      <c r="H1127" s="2">
        <v>1.8199797499999999</v>
      </c>
    </row>
    <row r="1128" spans="1:8" x14ac:dyDescent="0.35">
      <c r="A1128">
        <v>2007</v>
      </c>
      <c r="B1128">
        <v>71.25</v>
      </c>
      <c r="C1128">
        <v>27.5</v>
      </c>
      <c r="D1128" s="2">
        <v>0.54728818000000001</v>
      </c>
      <c r="E1128" s="2">
        <v>0.62430839000000005</v>
      </c>
      <c r="F1128" s="2">
        <v>0.85698980000000002</v>
      </c>
      <c r="G1128" s="2">
        <v>0.93317322999999996</v>
      </c>
      <c r="H1128" s="2">
        <v>1.60927832</v>
      </c>
    </row>
    <row r="1129" spans="1:8" x14ac:dyDescent="0.35">
      <c r="A1129">
        <v>2008</v>
      </c>
      <c r="B1129">
        <v>71.25</v>
      </c>
      <c r="C1129">
        <v>27.5</v>
      </c>
      <c r="D1129" s="2">
        <v>0.54108413</v>
      </c>
      <c r="E1129" s="2">
        <v>0.65556683000000004</v>
      </c>
      <c r="F1129" s="2">
        <v>1.34447275</v>
      </c>
      <c r="G1129" s="2">
        <v>0.73914917999999996</v>
      </c>
      <c r="H1129" s="2">
        <v>0.62741952999999995</v>
      </c>
    </row>
    <row r="1130" spans="1:8" x14ac:dyDescent="0.35">
      <c r="A1130">
        <v>2009</v>
      </c>
      <c r="B1130">
        <v>71.25</v>
      </c>
      <c r="C1130">
        <v>27.5</v>
      </c>
      <c r="D1130" s="2">
        <v>-0.19732214000000001</v>
      </c>
      <c r="E1130" s="2">
        <v>-2.725551E-2</v>
      </c>
      <c r="F1130" s="2">
        <v>0.18930747000000001</v>
      </c>
      <c r="G1130" s="2">
        <v>0.27750375999999999</v>
      </c>
      <c r="H1130" s="2">
        <v>4.3652499999999997E-2</v>
      </c>
    </row>
    <row r="1131" spans="1:8" x14ac:dyDescent="0.35">
      <c r="A1131">
        <v>2010</v>
      </c>
      <c r="B1131">
        <v>71.25</v>
      </c>
      <c r="C1131">
        <v>27.5</v>
      </c>
      <c r="D1131" s="2">
        <v>0.48752975999999998</v>
      </c>
      <c r="E1131" s="2">
        <v>1.25281975</v>
      </c>
      <c r="F1131" s="2">
        <v>2.18890838</v>
      </c>
      <c r="G1131" s="2">
        <v>1.9150093500000001</v>
      </c>
      <c r="H1131" s="2">
        <v>1.61571354</v>
      </c>
    </row>
    <row r="1132" spans="1:8" x14ac:dyDescent="0.35">
      <c r="A1132">
        <v>2011</v>
      </c>
      <c r="B1132">
        <v>71.25</v>
      </c>
      <c r="C1132">
        <v>27.5</v>
      </c>
      <c r="D1132" s="2">
        <v>0.49026607999999999</v>
      </c>
      <c r="E1132" s="2">
        <v>0.50347076000000002</v>
      </c>
      <c r="F1132" s="2">
        <v>0.97561799000000005</v>
      </c>
      <c r="G1132" s="2">
        <v>1.16217919</v>
      </c>
      <c r="H1132" s="2">
        <v>1.9426505000000001</v>
      </c>
    </row>
    <row r="1133" spans="1:8" x14ac:dyDescent="0.35">
      <c r="A1133">
        <v>2012</v>
      </c>
      <c r="B1133">
        <v>71.25</v>
      </c>
      <c r="C1133">
        <v>27.5</v>
      </c>
      <c r="D1133" s="2">
        <v>0.50426157999999999</v>
      </c>
      <c r="E1133" s="2">
        <v>0.58028862999999997</v>
      </c>
      <c r="F1133" s="2">
        <v>0.67018794000000004</v>
      </c>
      <c r="G1133" s="2">
        <v>1.0597710199999999</v>
      </c>
      <c r="H1133" s="2">
        <v>1.2131669700000001</v>
      </c>
    </row>
    <row r="1134" spans="1:8" x14ac:dyDescent="0.35">
      <c r="A1134">
        <v>2013</v>
      </c>
      <c r="B1134">
        <v>71.25</v>
      </c>
      <c r="C1134">
        <v>27.5</v>
      </c>
      <c r="D1134" s="2">
        <v>0.51444268999999998</v>
      </c>
      <c r="E1134" s="2">
        <v>0.75616649000000002</v>
      </c>
      <c r="F1134" s="2">
        <v>0.89034911000000005</v>
      </c>
      <c r="G1134" s="2">
        <v>0.90741888000000004</v>
      </c>
      <c r="H1134" s="2">
        <v>0.78444480000000005</v>
      </c>
    </row>
    <row r="1135" spans="1:8" x14ac:dyDescent="0.35">
      <c r="A1135">
        <v>2014</v>
      </c>
      <c r="B1135">
        <v>71.25</v>
      </c>
      <c r="C1135">
        <v>27.5</v>
      </c>
      <c r="D1135" s="2">
        <v>0.63892393000000003</v>
      </c>
      <c r="E1135" s="2">
        <v>0.64222564999999998</v>
      </c>
      <c r="F1135" s="2">
        <v>1.0374109899999999</v>
      </c>
      <c r="G1135" s="2">
        <v>0.32817605</v>
      </c>
      <c r="H1135" s="2">
        <v>0.42005491</v>
      </c>
    </row>
    <row r="1136" spans="1:8" x14ac:dyDescent="0.35">
      <c r="A1136">
        <v>2015</v>
      </c>
      <c r="B1136">
        <v>71.25</v>
      </c>
      <c r="C1136">
        <v>27.5</v>
      </c>
      <c r="D1136" s="2">
        <v>0.56333964999999997</v>
      </c>
      <c r="E1136" s="2">
        <v>1.0087760400000001</v>
      </c>
      <c r="F1136" s="2">
        <v>1.9727300699999999</v>
      </c>
      <c r="G1136" s="2">
        <v>1.74350363</v>
      </c>
      <c r="H1136" s="2">
        <v>1.8672492999999999</v>
      </c>
    </row>
    <row r="1137" spans="1:8" x14ac:dyDescent="0.35">
      <c r="A1137">
        <v>2016</v>
      </c>
      <c r="B1137">
        <v>71.25</v>
      </c>
      <c r="C1137">
        <v>27.5</v>
      </c>
      <c r="D1137" s="2">
        <v>0.53632846000000001</v>
      </c>
      <c r="E1137" s="2">
        <v>0.77639665999999996</v>
      </c>
      <c r="F1137" s="2">
        <v>1.0762923099999999</v>
      </c>
      <c r="G1137" s="2">
        <v>1.0195402899999999</v>
      </c>
      <c r="H1137" s="2">
        <v>0.80488172000000002</v>
      </c>
    </row>
    <row r="1138" spans="1:8" x14ac:dyDescent="0.35">
      <c r="A1138">
        <v>2017</v>
      </c>
      <c r="B1138">
        <v>71.25</v>
      </c>
      <c r="C1138">
        <v>27.5</v>
      </c>
      <c r="D1138" s="2">
        <v>0.77210873999999996</v>
      </c>
      <c r="E1138" s="2">
        <v>1.05075973</v>
      </c>
      <c r="F1138" s="2">
        <v>2.0402533200000001</v>
      </c>
      <c r="G1138" s="2">
        <v>1.48349339</v>
      </c>
      <c r="H1138" s="2">
        <v>1.2465933</v>
      </c>
    </row>
    <row r="1139" spans="1:8" x14ac:dyDescent="0.35">
      <c r="A1139">
        <v>2018</v>
      </c>
      <c r="B1139">
        <v>71.25</v>
      </c>
      <c r="C1139">
        <v>27.5</v>
      </c>
      <c r="D1139" s="2">
        <v>-0.18622053</v>
      </c>
      <c r="E1139" s="2">
        <v>0.16094553</v>
      </c>
      <c r="F1139" s="2">
        <v>0.67592463000000003</v>
      </c>
      <c r="G1139" s="2">
        <v>1.02653423</v>
      </c>
      <c r="H1139" s="2">
        <v>0.67958912999999999</v>
      </c>
    </row>
    <row r="1140" spans="1:8" x14ac:dyDescent="0.35">
      <c r="A1140">
        <v>2019</v>
      </c>
      <c r="B1140">
        <v>71.25</v>
      </c>
      <c r="C1140">
        <v>27.5</v>
      </c>
      <c r="D1140" s="2">
        <v>-3.4047519999999998E-2</v>
      </c>
      <c r="E1140" s="2">
        <v>0.43131068</v>
      </c>
      <c r="F1140" s="2">
        <v>0.65658773000000004</v>
      </c>
      <c r="G1140" s="2">
        <v>0.82219523999999999</v>
      </c>
      <c r="H1140" s="2">
        <v>0.86314374999999999</v>
      </c>
    </row>
    <row r="1141" spans="1:8" x14ac:dyDescent="0.35">
      <c r="A1141">
        <v>2020</v>
      </c>
      <c r="B1141">
        <v>71.25</v>
      </c>
      <c r="C1141">
        <v>27.5</v>
      </c>
      <c r="D1141" s="2">
        <v>-0.19037565000000001</v>
      </c>
      <c r="E1141" s="2">
        <v>-9.3937560000000003E-2</v>
      </c>
      <c r="F1141" s="2">
        <v>0.39331894000000001</v>
      </c>
      <c r="G1141" s="2">
        <v>1.26708547</v>
      </c>
      <c r="H1141" s="2">
        <v>1.6127954799999999</v>
      </c>
    </row>
    <row r="1142" spans="1:8" x14ac:dyDescent="0.35">
      <c r="A1142">
        <v>1991</v>
      </c>
      <c r="B1142">
        <v>71.25</v>
      </c>
      <c r="C1142">
        <v>27.75</v>
      </c>
      <c r="D1142" s="2">
        <v>0.54698944299999996</v>
      </c>
      <c r="E1142" s="2">
        <v>0.76559056299999995</v>
      </c>
      <c r="F1142" s="2">
        <v>0.87713437000000005</v>
      </c>
      <c r="G1142" s="2">
        <v>0.31997211800000003</v>
      </c>
      <c r="H1142" s="2">
        <v>0.12855470699999999</v>
      </c>
    </row>
    <row r="1143" spans="1:8" x14ac:dyDescent="0.35">
      <c r="A1143">
        <v>1992</v>
      </c>
      <c r="B1143">
        <v>71.25</v>
      </c>
      <c r="C1143">
        <v>27.75</v>
      </c>
      <c r="D1143" s="2">
        <v>0.52378829500000001</v>
      </c>
      <c r="E1143" s="2">
        <v>0.55073949099999997</v>
      </c>
      <c r="F1143" s="2">
        <v>0.95095717400000002</v>
      </c>
      <c r="G1143" s="2">
        <v>0.94426064700000001</v>
      </c>
      <c r="H1143" s="2">
        <v>1.4696040779999999</v>
      </c>
    </row>
    <row r="1144" spans="1:8" x14ac:dyDescent="0.35">
      <c r="A1144">
        <v>1993</v>
      </c>
      <c r="B1144">
        <v>71.25</v>
      </c>
      <c r="C1144">
        <v>27.75</v>
      </c>
      <c r="D1144" s="2">
        <v>0.538730076</v>
      </c>
      <c r="E1144" s="2">
        <v>0.97602717400000005</v>
      </c>
      <c r="F1144" s="2">
        <v>2.1454870860000002</v>
      </c>
      <c r="G1144" s="2">
        <v>1.594090907</v>
      </c>
      <c r="H1144" s="2">
        <v>1.466746426</v>
      </c>
    </row>
    <row r="1145" spans="1:8" x14ac:dyDescent="0.35">
      <c r="A1145">
        <v>1994</v>
      </c>
      <c r="B1145">
        <v>71.25</v>
      </c>
      <c r="C1145">
        <v>27.75</v>
      </c>
      <c r="D1145" s="2">
        <v>0.51839169600000001</v>
      </c>
      <c r="E1145" s="2">
        <v>0.66128737000000004</v>
      </c>
      <c r="F1145" s="2">
        <v>1.633343668</v>
      </c>
      <c r="G1145" s="2">
        <v>1.2584306679999999</v>
      </c>
      <c r="H1145" s="2">
        <v>1.5975196410000001</v>
      </c>
    </row>
    <row r="1146" spans="1:8" x14ac:dyDescent="0.35">
      <c r="A1146">
        <v>1995</v>
      </c>
      <c r="B1146">
        <v>71.25</v>
      </c>
      <c r="C1146">
        <v>27.75</v>
      </c>
      <c r="D1146" s="2">
        <v>0.54726185199999999</v>
      </c>
      <c r="E1146" s="2">
        <v>0.64613362900000004</v>
      </c>
      <c r="F1146" s="2">
        <v>1.634015233</v>
      </c>
      <c r="G1146" s="2">
        <v>1.202003873</v>
      </c>
      <c r="H1146" s="2">
        <v>1.2722385519999999</v>
      </c>
    </row>
    <row r="1147" spans="1:8" x14ac:dyDescent="0.35">
      <c r="A1147">
        <v>1996</v>
      </c>
      <c r="B1147">
        <v>71.25</v>
      </c>
      <c r="C1147">
        <v>27.75</v>
      </c>
      <c r="D1147" s="2">
        <v>0.874165996</v>
      </c>
      <c r="E1147" s="2">
        <v>2.104272725</v>
      </c>
      <c r="F1147" s="2">
        <v>2.2510451090000001</v>
      </c>
      <c r="G1147" s="2">
        <v>1.532468038</v>
      </c>
      <c r="H1147" s="2">
        <v>5.0669243000000003E-2</v>
      </c>
    </row>
    <row r="1148" spans="1:8" x14ac:dyDescent="0.35">
      <c r="A1148">
        <v>1997</v>
      </c>
      <c r="B1148">
        <v>71.25</v>
      </c>
      <c r="C1148">
        <v>27.75</v>
      </c>
      <c r="D1148" s="2">
        <v>0.65199106699999998</v>
      </c>
      <c r="E1148" s="2">
        <v>1.154025954</v>
      </c>
      <c r="F1148" s="2">
        <v>1.2695855490000001</v>
      </c>
      <c r="G1148" s="2">
        <v>0.73407524000000002</v>
      </c>
      <c r="H1148" s="2">
        <v>0.23679871499999999</v>
      </c>
    </row>
    <row r="1149" spans="1:8" x14ac:dyDescent="0.35">
      <c r="A1149">
        <v>1998</v>
      </c>
      <c r="B1149">
        <v>71.25</v>
      </c>
      <c r="C1149">
        <v>27.75</v>
      </c>
      <c r="D1149" s="2">
        <v>0.51678873000000003</v>
      </c>
      <c r="E1149" s="2">
        <v>0.86434402499999996</v>
      </c>
      <c r="F1149" s="2">
        <v>1.636171381</v>
      </c>
      <c r="G1149" s="2">
        <v>1.1962420659999999</v>
      </c>
      <c r="H1149" s="2">
        <v>1.3961333979999999</v>
      </c>
    </row>
    <row r="1150" spans="1:8" x14ac:dyDescent="0.35">
      <c r="A1150">
        <v>1999</v>
      </c>
      <c r="B1150">
        <v>71.25</v>
      </c>
      <c r="C1150">
        <v>27.75</v>
      </c>
      <c r="D1150" s="2">
        <v>1.4054902890000001</v>
      </c>
      <c r="E1150" s="2">
        <v>1.4335320309999999</v>
      </c>
      <c r="F1150" s="2">
        <v>1.5119700309999999</v>
      </c>
      <c r="G1150" s="2">
        <v>1.2236361440000001</v>
      </c>
      <c r="H1150" s="2">
        <v>1.193655927</v>
      </c>
    </row>
    <row r="1151" spans="1:8" x14ac:dyDescent="0.35">
      <c r="A1151">
        <v>2000</v>
      </c>
      <c r="B1151">
        <v>71.25</v>
      </c>
      <c r="C1151">
        <v>27.75</v>
      </c>
      <c r="D1151" s="2">
        <v>-0.204466657</v>
      </c>
      <c r="E1151" s="2">
        <v>-0.20087411799999999</v>
      </c>
      <c r="F1151" s="2">
        <v>0.51721534300000005</v>
      </c>
      <c r="G1151" s="2">
        <v>0.59729063800000004</v>
      </c>
      <c r="H1151" s="2">
        <v>0.59661442099999995</v>
      </c>
    </row>
    <row r="1152" spans="1:8" x14ac:dyDescent="0.35">
      <c r="A1152">
        <v>2001</v>
      </c>
      <c r="B1152">
        <v>71.25</v>
      </c>
      <c r="C1152">
        <v>27.75</v>
      </c>
      <c r="D1152" s="2">
        <v>0.65389684199999998</v>
      </c>
      <c r="E1152" s="2">
        <v>1.1496806470000001</v>
      </c>
      <c r="F1152" s="2">
        <v>2.1058909419999998</v>
      </c>
      <c r="G1152" s="2">
        <v>1.7798803679999999</v>
      </c>
      <c r="H1152" s="2">
        <v>1.393882668</v>
      </c>
    </row>
    <row r="1153" spans="1:8" x14ac:dyDescent="0.35">
      <c r="A1153">
        <v>2002</v>
      </c>
      <c r="B1153">
        <v>71.25</v>
      </c>
      <c r="C1153">
        <v>27.75</v>
      </c>
      <c r="D1153" s="2">
        <v>-0.171295537</v>
      </c>
      <c r="E1153" s="2">
        <v>-0.132764997</v>
      </c>
      <c r="F1153" s="2">
        <v>-0.132764997</v>
      </c>
      <c r="G1153" s="2">
        <v>-0.19056056800000001</v>
      </c>
      <c r="H1153" s="2">
        <v>-0.12657884799999999</v>
      </c>
    </row>
    <row r="1154" spans="1:8" x14ac:dyDescent="0.35">
      <c r="A1154">
        <v>2003</v>
      </c>
      <c r="B1154">
        <v>71.25</v>
      </c>
      <c r="C1154">
        <v>27.75</v>
      </c>
      <c r="D1154" s="2">
        <v>0.53086529599999999</v>
      </c>
      <c r="E1154" s="2">
        <v>0.70851708999999996</v>
      </c>
      <c r="F1154" s="2">
        <v>1.3018051580000001</v>
      </c>
      <c r="G1154" s="2">
        <v>1.0962144570000001</v>
      </c>
      <c r="H1154" s="2">
        <v>0.93886427800000005</v>
      </c>
    </row>
    <row r="1155" spans="1:8" x14ac:dyDescent="0.35">
      <c r="A1155">
        <v>2004</v>
      </c>
      <c r="B1155">
        <v>71.25</v>
      </c>
      <c r="C1155">
        <v>27.75</v>
      </c>
      <c r="D1155" s="2">
        <v>0.53086529599999999</v>
      </c>
      <c r="E1155" s="2">
        <v>0.70851708999999996</v>
      </c>
      <c r="F1155" s="2">
        <v>1.3018051580000001</v>
      </c>
      <c r="G1155" s="2">
        <v>1.0962144570000001</v>
      </c>
      <c r="H1155" s="2">
        <v>0.93886427800000005</v>
      </c>
    </row>
    <row r="1156" spans="1:8" x14ac:dyDescent="0.35">
      <c r="A1156">
        <v>2005</v>
      </c>
      <c r="B1156">
        <v>71.25</v>
      </c>
      <c r="C1156">
        <v>27.75</v>
      </c>
      <c r="D1156" s="2">
        <v>0.79703388600000002</v>
      </c>
      <c r="E1156" s="2">
        <v>1.066242286</v>
      </c>
      <c r="F1156" s="2">
        <v>1.3139980389999999</v>
      </c>
      <c r="G1156" s="2">
        <v>0.61231124400000003</v>
      </c>
      <c r="H1156" s="2">
        <v>0.61231124400000003</v>
      </c>
    </row>
    <row r="1157" spans="1:8" x14ac:dyDescent="0.35">
      <c r="A1157">
        <v>2006</v>
      </c>
      <c r="B1157">
        <v>71.25</v>
      </c>
      <c r="C1157">
        <v>27.75</v>
      </c>
      <c r="D1157" s="2">
        <v>-0.19973489699999999</v>
      </c>
      <c r="E1157" s="2">
        <v>1.2056066000000001E-2</v>
      </c>
      <c r="F1157" s="2">
        <v>5.2267255999999998E-2</v>
      </c>
      <c r="G1157" s="2">
        <v>1.8798763060000001</v>
      </c>
      <c r="H1157" s="2">
        <v>1.7061412469999999</v>
      </c>
    </row>
    <row r="1158" spans="1:8" x14ac:dyDescent="0.35">
      <c r="A1158">
        <v>2007</v>
      </c>
      <c r="B1158">
        <v>71.25</v>
      </c>
      <c r="C1158">
        <v>27.75</v>
      </c>
      <c r="D1158" s="2">
        <v>0.56947888999999996</v>
      </c>
      <c r="E1158" s="2">
        <v>0.77173479</v>
      </c>
      <c r="F1158" s="2">
        <v>0.97434577099999997</v>
      </c>
      <c r="G1158" s="2">
        <v>1.0501557850000001</v>
      </c>
      <c r="H1158" s="2">
        <v>1.6285404969999999</v>
      </c>
    </row>
    <row r="1159" spans="1:8" x14ac:dyDescent="0.35">
      <c r="A1159">
        <v>2008</v>
      </c>
      <c r="B1159">
        <v>71.25</v>
      </c>
      <c r="C1159">
        <v>27.75</v>
      </c>
      <c r="D1159" s="2">
        <v>0.611062306</v>
      </c>
      <c r="E1159" s="2">
        <v>0.73874182600000005</v>
      </c>
      <c r="F1159" s="2">
        <v>1.363444168</v>
      </c>
      <c r="G1159" s="2">
        <v>0.67260081800000004</v>
      </c>
      <c r="H1159" s="2">
        <v>0.54260674099999995</v>
      </c>
    </row>
    <row r="1160" spans="1:8" x14ac:dyDescent="0.35">
      <c r="A1160">
        <v>2009</v>
      </c>
      <c r="B1160">
        <v>71.25</v>
      </c>
      <c r="C1160">
        <v>27.75</v>
      </c>
      <c r="D1160" s="2">
        <v>-0.20446662700000001</v>
      </c>
      <c r="E1160" s="2">
        <v>-2.6120805E-2</v>
      </c>
      <c r="F1160" s="2">
        <v>0.22961694799999999</v>
      </c>
      <c r="G1160" s="2">
        <v>0.309293331</v>
      </c>
      <c r="H1160" s="2">
        <v>9.3786194000000003E-2</v>
      </c>
    </row>
    <row r="1161" spans="1:8" x14ac:dyDescent="0.35">
      <c r="A1161">
        <v>2010</v>
      </c>
      <c r="B1161">
        <v>71.25</v>
      </c>
      <c r="C1161">
        <v>27.75</v>
      </c>
      <c r="D1161" s="2">
        <v>0.51683492600000003</v>
      </c>
      <c r="E1161" s="2">
        <v>1.1842799319999999</v>
      </c>
      <c r="F1161" s="2">
        <v>1.9919434</v>
      </c>
      <c r="G1161" s="2">
        <v>1.823958905</v>
      </c>
      <c r="H1161" s="2">
        <v>1.597110955</v>
      </c>
    </row>
    <row r="1162" spans="1:8" x14ac:dyDescent="0.35">
      <c r="A1162">
        <v>2011</v>
      </c>
      <c r="B1162">
        <v>71.25</v>
      </c>
      <c r="C1162">
        <v>27.75</v>
      </c>
      <c r="D1162" s="2">
        <v>0.51916035500000002</v>
      </c>
      <c r="E1162" s="2">
        <v>0.55981535900000001</v>
      </c>
      <c r="F1162" s="2">
        <v>1.025374236</v>
      </c>
      <c r="G1162" s="2">
        <v>1.2735609670000001</v>
      </c>
      <c r="H1162" s="2">
        <v>1.9796675539999999</v>
      </c>
    </row>
    <row r="1163" spans="1:8" x14ac:dyDescent="0.35">
      <c r="A1163">
        <v>2012</v>
      </c>
      <c r="B1163">
        <v>71.25</v>
      </c>
      <c r="C1163">
        <v>27.75</v>
      </c>
      <c r="D1163" s="2">
        <v>0.53508502199999997</v>
      </c>
      <c r="E1163" s="2">
        <v>0.61292097400000001</v>
      </c>
      <c r="F1163" s="2">
        <v>0.70640883499999996</v>
      </c>
      <c r="G1163" s="2">
        <v>1.101454208</v>
      </c>
      <c r="H1163" s="2">
        <v>1.258105545</v>
      </c>
    </row>
    <row r="1164" spans="1:8" x14ac:dyDescent="0.35">
      <c r="A1164">
        <v>2013</v>
      </c>
      <c r="B1164">
        <v>71.25</v>
      </c>
      <c r="C1164">
        <v>27.75</v>
      </c>
      <c r="D1164" s="2">
        <v>0.545788999</v>
      </c>
      <c r="E1164" s="2">
        <v>0.733517066</v>
      </c>
      <c r="F1164" s="2">
        <v>0.96527958800000002</v>
      </c>
      <c r="G1164" s="2">
        <v>1.057537688</v>
      </c>
      <c r="H1164" s="2">
        <v>0.91155834700000005</v>
      </c>
    </row>
    <row r="1165" spans="1:8" x14ac:dyDescent="0.35">
      <c r="A1165">
        <v>2014</v>
      </c>
      <c r="B1165">
        <v>71.25</v>
      </c>
      <c r="C1165">
        <v>27.75</v>
      </c>
      <c r="D1165" s="2">
        <v>0.63251305199999996</v>
      </c>
      <c r="E1165" s="2">
        <v>0.63605739400000005</v>
      </c>
      <c r="F1165" s="2">
        <v>0.96005298699999997</v>
      </c>
      <c r="G1165" s="2">
        <v>0.206327029</v>
      </c>
      <c r="H1165" s="2">
        <v>0.29825828300000001</v>
      </c>
    </row>
    <row r="1166" spans="1:8" x14ac:dyDescent="0.35">
      <c r="A1166">
        <v>2015</v>
      </c>
      <c r="B1166">
        <v>71.25</v>
      </c>
      <c r="C1166">
        <v>27.75</v>
      </c>
      <c r="D1166" s="2">
        <v>0.58552992000000004</v>
      </c>
      <c r="E1166" s="2">
        <v>0.84227402299999998</v>
      </c>
      <c r="F1166" s="2">
        <v>1.8252604370000001</v>
      </c>
      <c r="G1166" s="2">
        <v>1.5340842400000001</v>
      </c>
      <c r="H1166" s="2">
        <v>1.7651778970000001</v>
      </c>
    </row>
    <row r="1167" spans="1:8" x14ac:dyDescent="0.35">
      <c r="A1167">
        <v>2016</v>
      </c>
      <c r="B1167">
        <v>71.25</v>
      </c>
      <c r="C1167">
        <v>27.75</v>
      </c>
      <c r="D1167" s="2">
        <v>0.58766297099999998</v>
      </c>
      <c r="E1167" s="2">
        <v>0.81187515700000001</v>
      </c>
      <c r="F1167" s="2">
        <v>1.125475945</v>
      </c>
      <c r="G1167" s="2">
        <v>0.86237796200000005</v>
      </c>
      <c r="H1167" s="2">
        <v>0.69385882200000004</v>
      </c>
    </row>
    <row r="1168" spans="1:8" x14ac:dyDescent="0.35">
      <c r="A1168">
        <v>2017</v>
      </c>
      <c r="B1168">
        <v>71.25</v>
      </c>
      <c r="C1168">
        <v>27.75</v>
      </c>
      <c r="D1168" s="2">
        <v>0.80727364999999995</v>
      </c>
      <c r="E1168" s="2">
        <v>1.03978964</v>
      </c>
      <c r="F1168" s="2">
        <v>1.8139034279999999</v>
      </c>
      <c r="G1168" s="2">
        <v>1.2114188020000001</v>
      </c>
      <c r="H1168" s="2">
        <v>0.99315990700000001</v>
      </c>
    </row>
    <row r="1169" spans="1:8" x14ac:dyDescent="0.35">
      <c r="A1169">
        <v>2018</v>
      </c>
      <c r="B1169">
        <v>71.25</v>
      </c>
      <c r="C1169">
        <v>27.75</v>
      </c>
      <c r="D1169" s="2">
        <v>-0.192177652</v>
      </c>
      <c r="E1169" s="2">
        <v>8.6282724000000005E-2</v>
      </c>
      <c r="F1169" s="2">
        <v>0.58693162300000001</v>
      </c>
      <c r="G1169" s="2">
        <v>0.882676405</v>
      </c>
      <c r="H1169" s="2">
        <v>0.58633896600000002</v>
      </c>
    </row>
    <row r="1170" spans="1:8" x14ac:dyDescent="0.35">
      <c r="A1170">
        <v>2019</v>
      </c>
      <c r="B1170">
        <v>71.25</v>
      </c>
      <c r="C1170">
        <v>27.75</v>
      </c>
      <c r="D1170" s="2">
        <v>-0.14809807899999999</v>
      </c>
      <c r="E1170" s="2">
        <v>0.20609758</v>
      </c>
      <c r="F1170" s="2">
        <v>0.457586249</v>
      </c>
      <c r="G1170" s="2">
        <v>0.87450194599999997</v>
      </c>
      <c r="H1170" s="2">
        <v>0.90341447500000005</v>
      </c>
    </row>
    <row r="1171" spans="1:8" x14ac:dyDescent="0.35">
      <c r="A1171">
        <v>2020</v>
      </c>
      <c r="B1171">
        <v>71.25</v>
      </c>
      <c r="C1171">
        <v>27.75</v>
      </c>
      <c r="D1171" s="2">
        <v>-0.19612106200000001</v>
      </c>
      <c r="E1171" s="2">
        <v>-0.12915817199999999</v>
      </c>
      <c r="F1171" s="2">
        <v>0.27882255700000003</v>
      </c>
      <c r="G1171" s="2">
        <v>0.96337546600000001</v>
      </c>
      <c r="H1171" s="2">
        <v>1.4664767409999999</v>
      </c>
    </row>
    <row r="1172" spans="1:8" x14ac:dyDescent="0.35">
      <c r="A1172">
        <v>1991</v>
      </c>
      <c r="B1172">
        <v>71.5</v>
      </c>
      <c r="C1172">
        <v>26.5</v>
      </c>
      <c r="D1172" s="2">
        <v>0.43729421099999999</v>
      </c>
      <c r="E1172" s="2">
        <v>0.46332199800000001</v>
      </c>
      <c r="F1172" s="2">
        <v>0.70796956</v>
      </c>
      <c r="G1172" s="2">
        <v>0.58465750000000005</v>
      </c>
      <c r="H1172" s="2">
        <v>0.60949827599999995</v>
      </c>
    </row>
    <row r="1173" spans="1:8" x14ac:dyDescent="0.35">
      <c r="A1173">
        <v>1992</v>
      </c>
      <c r="B1173">
        <v>71.5</v>
      </c>
      <c r="C1173">
        <v>26.5</v>
      </c>
      <c r="D1173" s="2">
        <v>0.48581897600000001</v>
      </c>
      <c r="E1173" s="2">
        <v>0.49751891999999998</v>
      </c>
      <c r="F1173" s="2">
        <v>0.86803623600000002</v>
      </c>
      <c r="G1173" s="2">
        <v>0.427078917</v>
      </c>
      <c r="H1173" s="2">
        <v>1.107454334</v>
      </c>
    </row>
    <row r="1174" spans="1:8" x14ac:dyDescent="0.35">
      <c r="A1174">
        <v>1993</v>
      </c>
      <c r="B1174">
        <v>71.5</v>
      </c>
      <c r="C1174">
        <v>26.5</v>
      </c>
      <c r="D1174" s="2">
        <v>0.45624136500000001</v>
      </c>
      <c r="E1174" s="2">
        <v>0.70120567</v>
      </c>
      <c r="F1174" s="2">
        <v>1.9410301029999999</v>
      </c>
      <c r="G1174" s="2">
        <v>1.4466631400000001</v>
      </c>
      <c r="H1174" s="2">
        <v>1.5049873920000001</v>
      </c>
    </row>
    <row r="1175" spans="1:8" x14ac:dyDescent="0.35">
      <c r="A1175">
        <v>1994</v>
      </c>
      <c r="B1175">
        <v>71.5</v>
      </c>
      <c r="C1175">
        <v>26.5</v>
      </c>
      <c r="D1175" s="2">
        <v>0.438976529</v>
      </c>
      <c r="E1175" s="2">
        <v>0.49641954300000002</v>
      </c>
      <c r="F1175" s="2">
        <v>1.5605864970000001</v>
      </c>
      <c r="G1175" s="2">
        <v>1.531583911</v>
      </c>
      <c r="H1175" s="2">
        <v>1.9876512820000001</v>
      </c>
    </row>
    <row r="1176" spans="1:8" x14ac:dyDescent="0.35">
      <c r="A1176">
        <v>1995</v>
      </c>
      <c r="B1176">
        <v>71.5</v>
      </c>
      <c r="C1176">
        <v>26.5</v>
      </c>
      <c r="D1176" s="2">
        <v>0.44765685</v>
      </c>
      <c r="E1176" s="2">
        <v>0.50640507000000001</v>
      </c>
      <c r="F1176" s="2">
        <v>1.658375172</v>
      </c>
      <c r="G1176" s="2">
        <v>1.249469272</v>
      </c>
      <c r="H1176" s="2">
        <v>1.207658677</v>
      </c>
    </row>
    <row r="1177" spans="1:8" x14ac:dyDescent="0.35">
      <c r="A1177">
        <v>1996</v>
      </c>
      <c r="B1177">
        <v>71.5</v>
      </c>
      <c r="C1177">
        <v>26.5</v>
      </c>
      <c r="D1177" s="2">
        <v>0.71371967199999997</v>
      </c>
      <c r="E1177" s="2">
        <v>1.740179084</v>
      </c>
      <c r="F1177" s="2">
        <v>1.958689042</v>
      </c>
      <c r="G1177" s="2">
        <v>1.5158096830000001</v>
      </c>
      <c r="H1177" s="2">
        <v>0.40279778999999999</v>
      </c>
    </row>
    <row r="1178" spans="1:8" x14ac:dyDescent="0.35">
      <c r="A1178">
        <v>1997</v>
      </c>
      <c r="B1178">
        <v>71.5</v>
      </c>
      <c r="C1178">
        <v>26.5</v>
      </c>
      <c r="D1178" s="2">
        <v>0.53498663800000001</v>
      </c>
      <c r="E1178" s="2">
        <v>0.980556926</v>
      </c>
      <c r="F1178" s="2">
        <v>1.173311448</v>
      </c>
      <c r="G1178" s="2">
        <v>0.93600791400000005</v>
      </c>
      <c r="H1178" s="2">
        <v>0.50929716199999997</v>
      </c>
    </row>
    <row r="1179" spans="1:8" x14ac:dyDescent="0.35">
      <c r="A1179">
        <v>1998</v>
      </c>
      <c r="B1179">
        <v>71.5</v>
      </c>
      <c r="C1179">
        <v>26.5</v>
      </c>
      <c r="D1179" s="2">
        <v>0.43717263000000001</v>
      </c>
      <c r="E1179" s="2">
        <v>0.74793059299999998</v>
      </c>
      <c r="F1179" s="2">
        <v>0.88064474299999995</v>
      </c>
      <c r="G1179" s="2">
        <v>0.51495299900000002</v>
      </c>
      <c r="H1179" s="2">
        <v>0.72335291300000004</v>
      </c>
    </row>
    <row r="1180" spans="1:8" x14ac:dyDescent="0.35">
      <c r="A1180">
        <v>1999</v>
      </c>
      <c r="B1180">
        <v>71.5</v>
      </c>
      <c r="C1180">
        <v>26.5</v>
      </c>
      <c r="D1180" s="2">
        <v>0.94028076900000002</v>
      </c>
      <c r="E1180" s="2">
        <v>1.250439394</v>
      </c>
      <c r="F1180" s="2">
        <v>1.328499965</v>
      </c>
      <c r="G1180" s="2">
        <v>0.83956528200000002</v>
      </c>
      <c r="H1180" s="2">
        <v>0.49299720899999999</v>
      </c>
    </row>
    <row r="1181" spans="1:8" x14ac:dyDescent="0.35">
      <c r="A1181">
        <v>2000</v>
      </c>
      <c r="B1181">
        <v>71.5</v>
      </c>
      <c r="C1181">
        <v>26.5</v>
      </c>
      <c r="D1181" s="2">
        <v>-0.20424319299999999</v>
      </c>
      <c r="E1181" s="2">
        <v>-0.20088805900000001</v>
      </c>
      <c r="F1181" s="2">
        <v>1.033974068</v>
      </c>
      <c r="G1181" s="2">
        <v>1.346646682</v>
      </c>
      <c r="H1181" s="2">
        <v>1.34782545</v>
      </c>
    </row>
    <row r="1182" spans="1:8" x14ac:dyDescent="0.35">
      <c r="A1182">
        <v>2001</v>
      </c>
      <c r="B1182">
        <v>71.5</v>
      </c>
      <c r="C1182">
        <v>26.5</v>
      </c>
      <c r="D1182" s="2">
        <v>0.49436843200000002</v>
      </c>
      <c r="E1182" s="2">
        <v>0.99799487499999995</v>
      </c>
      <c r="F1182" s="2">
        <v>1.8507206359999999</v>
      </c>
      <c r="G1182" s="2">
        <v>1.6101589700000001</v>
      </c>
      <c r="H1182" s="2">
        <v>1.231089796</v>
      </c>
    </row>
    <row r="1183" spans="1:8" x14ac:dyDescent="0.35">
      <c r="A1183">
        <v>2002</v>
      </c>
      <c r="B1183">
        <v>71.5</v>
      </c>
      <c r="C1183">
        <v>26.5</v>
      </c>
      <c r="D1183" s="2">
        <v>-0.20445643899999999</v>
      </c>
      <c r="E1183" s="2">
        <v>-5.9991276000000003E-2</v>
      </c>
      <c r="F1183" s="2">
        <v>-5.9991276000000003E-2</v>
      </c>
      <c r="G1183" s="2">
        <v>-4.6475046999999998E-2</v>
      </c>
      <c r="H1183" s="2">
        <v>-0.17946141700000001</v>
      </c>
    </row>
    <row r="1184" spans="1:8" x14ac:dyDescent="0.35">
      <c r="A1184">
        <v>2003</v>
      </c>
      <c r="B1184">
        <v>71.5</v>
      </c>
      <c r="C1184">
        <v>26.5</v>
      </c>
      <c r="D1184" s="2">
        <v>0.43724801000000002</v>
      </c>
      <c r="E1184" s="2">
        <v>0.67393160699999999</v>
      </c>
      <c r="F1184" s="2">
        <v>1.820942743</v>
      </c>
      <c r="G1184" s="2">
        <v>1.7097368260000001</v>
      </c>
      <c r="H1184" s="2">
        <v>1.5431101039999999</v>
      </c>
    </row>
    <row r="1185" spans="1:8" x14ac:dyDescent="0.35">
      <c r="A1185">
        <v>2004</v>
      </c>
      <c r="B1185">
        <v>71.5</v>
      </c>
      <c r="C1185">
        <v>26.5</v>
      </c>
      <c r="D1185" s="2">
        <v>0.43724801000000002</v>
      </c>
      <c r="E1185" s="2">
        <v>0.67393160699999999</v>
      </c>
      <c r="F1185" s="2">
        <v>1.820942743</v>
      </c>
      <c r="G1185" s="2">
        <v>1.7097368260000001</v>
      </c>
      <c r="H1185" s="2">
        <v>1.5431101039999999</v>
      </c>
    </row>
    <row r="1186" spans="1:8" x14ac:dyDescent="0.35">
      <c r="A1186">
        <v>2005</v>
      </c>
      <c r="B1186">
        <v>71.5</v>
      </c>
      <c r="C1186">
        <v>26.5</v>
      </c>
      <c r="D1186" s="2">
        <v>0.57416272800000001</v>
      </c>
      <c r="E1186" s="2">
        <v>0.82580621300000001</v>
      </c>
      <c r="F1186" s="2">
        <v>1.0582224920000001</v>
      </c>
      <c r="G1186" s="2">
        <v>0.52833374200000005</v>
      </c>
      <c r="H1186" s="2">
        <v>0.52833374200000005</v>
      </c>
    </row>
    <row r="1187" spans="1:8" x14ac:dyDescent="0.35">
      <c r="A1187">
        <v>2006</v>
      </c>
      <c r="B1187">
        <v>71.5</v>
      </c>
      <c r="C1187">
        <v>26.5</v>
      </c>
      <c r="D1187" s="2">
        <v>-0.186804532</v>
      </c>
      <c r="E1187" s="2">
        <v>-8.7091785000000005E-2</v>
      </c>
      <c r="F1187" s="2">
        <v>-8.7920089999999999E-3</v>
      </c>
      <c r="G1187" s="2">
        <v>2.1676339200000001</v>
      </c>
      <c r="H1187" s="2">
        <v>2.1213872230000002</v>
      </c>
    </row>
    <row r="1188" spans="1:8" x14ac:dyDescent="0.35">
      <c r="A1188">
        <v>2007</v>
      </c>
      <c r="B1188">
        <v>71.5</v>
      </c>
      <c r="C1188">
        <v>26.5</v>
      </c>
      <c r="D1188" s="2">
        <v>0.45763768500000002</v>
      </c>
      <c r="E1188" s="2">
        <v>0.50404387299999998</v>
      </c>
      <c r="F1188" s="2">
        <v>0.989649479</v>
      </c>
      <c r="G1188" s="2">
        <v>0.87957302299999995</v>
      </c>
      <c r="H1188" s="2">
        <v>1.3384661090000001</v>
      </c>
    </row>
    <row r="1189" spans="1:8" x14ac:dyDescent="0.35">
      <c r="A1189">
        <v>2008</v>
      </c>
      <c r="B1189">
        <v>71.5</v>
      </c>
      <c r="C1189">
        <v>26.5</v>
      </c>
      <c r="D1189" s="2">
        <v>0.46026444999999999</v>
      </c>
      <c r="E1189" s="2">
        <v>0.543316138</v>
      </c>
      <c r="F1189" s="2">
        <v>1.4723708360000001</v>
      </c>
      <c r="G1189" s="2">
        <v>1.3803553420000001</v>
      </c>
      <c r="H1189" s="2">
        <v>1.3176550419999999</v>
      </c>
    </row>
    <row r="1190" spans="1:8" x14ac:dyDescent="0.35">
      <c r="A1190">
        <v>2009</v>
      </c>
      <c r="B1190">
        <v>71.5</v>
      </c>
      <c r="C1190">
        <v>26.5</v>
      </c>
      <c r="D1190" s="2">
        <v>-0.20388408</v>
      </c>
      <c r="E1190" s="2">
        <v>1.0502661E-2</v>
      </c>
      <c r="F1190" s="2">
        <v>0.73609757899999995</v>
      </c>
      <c r="G1190" s="2">
        <v>0.77358550199999998</v>
      </c>
      <c r="H1190" s="2">
        <v>0.65737305999999995</v>
      </c>
    </row>
    <row r="1191" spans="1:8" x14ac:dyDescent="0.35">
      <c r="A1191">
        <v>2010</v>
      </c>
      <c r="B1191">
        <v>71.5</v>
      </c>
      <c r="C1191">
        <v>26.5</v>
      </c>
      <c r="D1191" s="2">
        <v>0.43718721999999999</v>
      </c>
      <c r="E1191" s="2">
        <v>0.89194028199999997</v>
      </c>
      <c r="F1191" s="2">
        <v>2.0620429470000001</v>
      </c>
      <c r="G1191" s="2">
        <v>1.6905664250000001</v>
      </c>
      <c r="H1191" s="2">
        <v>1.590308909</v>
      </c>
    </row>
    <row r="1192" spans="1:8" x14ac:dyDescent="0.35">
      <c r="A1192">
        <v>2011</v>
      </c>
      <c r="B1192">
        <v>71.5</v>
      </c>
      <c r="C1192">
        <v>26.5</v>
      </c>
      <c r="D1192" s="2">
        <v>0.43750332199999997</v>
      </c>
      <c r="E1192" s="2">
        <v>0.46171738000000001</v>
      </c>
      <c r="F1192" s="2">
        <v>1.15531388</v>
      </c>
      <c r="G1192" s="2">
        <v>1.59281848</v>
      </c>
      <c r="H1192" s="2">
        <v>2.154403013</v>
      </c>
    </row>
    <row r="1193" spans="1:8" x14ac:dyDescent="0.35">
      <c r="A1193">
        <v>2012</v>
      </c>
      <c r="B1193">
        <v>71.5</v>
      </c>
      <c r="C1193">
        <v>26.5</v>
      </c>
      <c r="D1193" s="2">
        <v>0.46202675399999998</v>
      </c>
      <c r="E1193" s="2">
        <v>0.52852847400000003</v>
      </c>
      <c r="F1193" s="2">
        <v>0.62235702900000001</v>
      </c>
      <c r="G1193" s="2">
        <v>0.97419604599999998</v>
      </c>
      <c r="H1193" s="2">
        <v>1.1172243770000001</v>
      </c>
    </row>
    <row r="1194" spans="1:8" x14ac:dyDescent="0.35">
      <c r="A1194">
        <v>2013</v>
      </c>
      <c r="B1194">
        <v>71.5</v>
      </c>
      <c r="C1194">
        <v>26.5</v>
      </c>
      <c r="D1194" s="2">
        <v>0.43747414400000001</v>
      </c>
      <c r="E1194" s="2">
        <v>0.90652515099999997</v>
      </c>
      <c r="F1194" s="2">
        <v>1.348210401</v>
      </c>
      <c r="G1194" s="2">
        <v>1.470167335</v>
      </c>
      <c r="H1194" s="2">
        <v>1.2125368519999999</v>
      </c>
    </row>
    <row r="1195" spans="1:8" x14ac:dyDescent="0.35">
      <c r="A1195">
        <v>2014</v>
      </c>
      <c r="B1195">
        <v>71.5</v>
      </c>
      <c r="C1195">
        <v>26.5</v>
      </c>
      <c r="D1195" s="2">
        <v>0.51911714600000003</v>
      </c>
      <c r="E1195" s="2">
        <v>0.54108769300000004</v>
      </c>
      <c r="F1195" s="2">
        <v>1.09408167</v>
      </c>
      <c r="G1195" s="2">
        <v>0.56304557600000005</v>
      </c>
      <c r="H1195" s="2">
        <v>0.54459768799999997</v>
      </c>
    </row>
    <row r="1196" spans="1:8" x14ac:dyDescent="0.35">
      <c r="A1196">
        <v>2015</v>
      </c>
      <c r="B1196">
        <v>71.5</v>
      </c>
      <c r="C1196">
        <v>26.5</v>
      </c>
      <c r="D1196" s="2">
        <v>0.46960372099999997</v>
      </c>
      <c r="E1196" s="2">
        <v>0.76328335999999997</v>
      </c>
      <c r="F1196" s="2">
        <v>1.630775651</v>
      </c>
      <c r="G1196" s="2">
        <v>1.296613174</v>
      </c>
      <c r="H1196" s="2">
        <v>1.2366233230000001</v>
      </c>
    </row>
    <row r="1197" spans="1:8" x14ac:dyDescent="0.35">
      <c r="A1197">
        <v>2016</v>
      </c>
      <c r="B1197">
        <v>71.5</v>
      </c>
      <c r="C1197">
        <v>26.5</v>
      </c>
      <c r="D1197" s="2">
        <v>0.43762489300000001</v>
      </c>
      <c r="E1197" s="2">
        <v>0.59793773400000005</v>
      </c>
      <c r="F1197" s="2">
        <v>1.0589692310000001</v>
      </c>
      <c r="G1197" s="2">
        <v>1.0046860500000001</v>
      </c>
      <c r="H1197" s="2">
        <v>0.94250963399999999</v>
      </c>
    </row>
    <row r="1198" spans="1:8" x14ac:dyDescent="0.35">
      <c r="A1198">
        <v>2017</v>
      </c>
      <c r="B1198">
        <v>71.5</v>
      </c>
      <c r="C1198">
        <v>26.5</v>
      </c>
      <c r="D1198" s="2">
        <v>0.52851185099999998</v>
      </c>
      <c r="E1198" s="2">
        <v>1.050080184</v>
      </c>
      <c r="F1198" s="2">
        <v>1.9926620209999999</v>
      </c>
      <c r="G1198" s="2">
        <v>1.523173074</v>
      </c>
      <c r="H1198" s="2">
        <v>1.087196067</v>
      </c>
    </row>
    <row r="1199" spans="1:8" x14ac:dyDescent="0.35">
      <c r="A1199">
        <v>2018</v>
      </c>
      <c r="B1199">
        <v>71.5</v>
      </c>
      <c r="C1199">
        <v>26.5</v>
      </c>
      <c r="D1199" s="2">
        <v>-0.19965217800000001</v>
      </c>
      <c r="E1199" s="2">
        <v>-9.8106974E-2</v>
      </c>
      <c r="F1199" s="2">
        <v>0.20315193500000001</v>
      </c>
      <c r="G1199" s="2">
        <v>0.51282383600000003</v>
      </c>
      <c r="H1199" s="2">
        <v>0.45155035700000001</v>
      </c>
    </row>
    <row r="1200" spans="1:8" x14ac:dyDescent="0.35">
      <c r="A1200">
        <v>2019</v>
      </c>
      <c r="B1200">
        <v>71.5</v>
      </c>
      <c r="C1200">
        <v>26.5</v>
      </c>
      <c r="D1200" s="2">
        <v>5.6408165000000003E-2</v>
      </c>
      <c r="E1200" s="2">
        <v>0.33835224200000003</v>
      </c>
      <c r="F1200" s="2">
        <v>0.77306559799999996</v>
      </c>
      <c r="G1200" s="2">
        <v>0.62986758399999998</v>
      </c>
      <c r="H1200" s="2">
        <v>0.88109543000000001</v>
      </c>
    </row>
    <row r="1201" spans="1:8" x14ac:dyDescent="0.35">
      <c r="A1201">
        <v>2020</v>
      </c>
      <c r="B1201">
        <v>71.5</v>
      </c>
      <c r="C1201">
        <v>26.5</v>
      </c>
      <c r="D1201" s="2">
        <v>-0.16956728800000001</v>
      </c>
      <c r="E1201" s="2">
        <v>0.14954483499999999</v>
      </c>
      <c r="F1201" s="2">
        <v>0.56834917699999998</v>
      </c>
      <c r="G1201" s="2">
        <v>1.4046199770000001</v>
      </c>
      <c r="H1201" s="2">
        <v>1.433884371</v>
      </c>
    </row>
    <row r="1202" spans="1:8" x14ac:dyDescent="0.35">
      <c r="A1202">
        <v>1991</v>
      </c>
      <c r="B1202">
        <v>71.5</v>
      </c>
      <c r="C1202">
        <v>26.75</v>
      </c>
      <c r="D1202" s="2">
        <v>0.46056996</v>
      </c>
      <c r="E1202" s="2">
        <v>0.53331066999999999</v>
      </c>
      <c r="F1202" s="2">
        <v>0.67909449</v>
      </c>
      <c r="G1202" s="2">
        <v>0.31773441000000002</v>
      </c>
      <c r="H1202" s="2">
        <v>0.30019940000000001</v>
      </c>
    </row>
    <row r="1203" spans="1:8" x14ac:dyDescent="0.35">
      <c r="A1203">
        <v>1992</v>
      </c>
      <c r="B1203">
        <v>71.5</v>
      </c>
      <c r="C1203">
        <v>26.75</v>
      </c>
      <c r="D1203" s="2">
        <v>0.50405781999999999</v>
      </c>
      <c r="E1203" s="2">
        <v>0.53668126000000005</v>
      </c>
      <c r="F1203" s="2">
        <v>0.86940998999999997</v>
      </c>
      <c r="G1203" s="2">
        <v>0.36497797999999998</v>
      </c>
      <c r="H1203" s="2">
        <v>0.81991895000000004</v>
      </c>
    </row>
    <row r="1204" spans="1:8" x14ac:dyDescent="0.35">
      <c r="A1204">
        <v>1993</v>
      </c>
      <c r="B1204">
        <v>71.5</v>
      </c>
      <c r="C1204">
        <v>26.75</v>
      </c>
      <c r="D1204" s="2">
        <v>0.51295287000000001</v>
      </c>
      <c r="E1204" s="2">
        <v>0.82385903000000005</v>
      </c>
      <c r="F1204" s="2">
        <v>1.6325409900000001</v>
      </c>
      <c r="G1204" s="2">
        <v>1.0568829500000001</v>
      </c>
      <c r="H1204" s="2">
        <v>0.93014982999999996</v>
      </c>
    </row>
    <row r="1205" spans="1:8" x14ac:dyDescent="0.35">
      <c r="A1205">
        <v>1994</v>
      </c>
      <c r="B1205">
        <v>71.5</v>
      </c>
      <c r="C1205">
        <v>26.75</v>
      </c>
      <c r="D1205" s="2">
        <v>0.46539072999999997</v>
      </c>
      <c r="E1205" s="2">
        <v>0.55435601000000001</v>
      </c>
      <c r="F1205" s="2">
        <v>1.8998615700000001</v>
      </c>
      <c r="G1205" s="2">
        <v>1.7921613700000001</v>
      </c>
      <c r="H1205" s="2">
        <v>2.1622486699999999</v>
      </c>
    </row>
    <row r="1206" spans="1:8" x14ac:dyDescent="0.35">
      <c r="A1206">
        <v>1995</v>
      </c>
      <c r="B1206">
        <v>71.5</v>
      </c>
      <c r="C1206">
        <v>26.75</v>
      </c>
      <c r="D1206" s="2">
        <v>0.48991680999999998</v>
      </c>
      <c r="E1206" s="2">
        <v>0.53570976999999997</v>
      </c>
      <c r="F1206" s="2">
        <v>1.4809357299999999</v>
      </c>
      <c r="G1206" s="2">
        <v>1.06488673</v>
      </c>
      <c r="H1206" s="2">
        <v>1.02739851</v>
      </c>
    </row>
    <row r="1207" spans="1:8" x14ac:dyDescent="0.35">
      <c r="A1207">
        <v>1996</v>
      </c>
      <c r="B1207">
        <v>71.5</v>
      </c>
      <c r="C1207">
        <v>26.75</v>
      </c>
      <c r="D1207" s="2">
        <v>0.69919598000000005</v>
      </c>
      <c r="E1207" s="2">
        <v>1.9892168100000001</v>
      </c>
      <c r="F1207" s="2">
        <v>2.30705852</v>
      </c>
      <c r="G1207" s="2">
        <v>1.9065359799999999</v>
      </c>
      <c r="H1207" s="2">
        <v>0.57280017000000005</v>
      </c>
    </row>
    <row r="1208" spans="1:8" x14ac:dyDescent="0.35">
      <c r="A1208">
        <v>1997</v>
      </c>
      <c r="B1208">
        <v>71.5</v>
      </c>
      <c r="C1208">
        <v>26.75</v>
      </c>
      <c r="D1208" s="2">
        <v>0.56312793000000005</v>
      </c>
      <c r="E1208" s="2">
        <v>1.0214675600000001</v>
      </c>
      <c r="F1208" s="2">
        <v>1.2397388199999999</v>
      </c>
      <c r="G1208" s="2">
        <v>0.85634907000000005</v>
      </c>
      <c r="H1208" s="2">
        <v>0.41651695999999999</v>
      </c>
    </row>
    <row r="1209" spans="1:8" x14ac:dyDescent="0.35">
      <c r="A1209">
        <v>1998</v>
      </c>
      <c r="B1209">
        <v>71.5</v>
      </c>
      <c r="C1209">
        <v>26.75</v>
      </c>
      <c r="D1209" s="2">
        <v>0.46040778999999998</v>
      </c>
      <c r="E1209" s="2">
        <v>0.75531360000000003</v>
      </c>
      <c r="F1209" s="2">
        <v>1.04663145</v>
      </c>
      <c r="G1209" s="2">
        <v>0.73806302000000001</v>
      </c>
      <c r="H1209" s="2">
        <v>0.80005380000000004</v>
      </c>
    </row>
    <row r="1210" spans="1:8" x14ac:dyDescent="0.35">
      <c r="A1210">
        <v>1999</v>
      </c>
      <c r="B1210">
        <v>71.5</v>
      </c>
      <c r="C1210">
        <v>26.75</v>
      </c>
      <c r="D1210" s="2">
        <v>1.03556698</v>
      </c>
      <c r="E1210" s="2">
        <v>1.1785542600000001</v>
      </c>
      <c r="F1210" s="2">
        <v>1.25097799</v>
      </c>
      <c r="G1210" s="2">
        <v>0.96137203999999998</v>
      </c>
      <c r="H1210" s="2">
        <v>0.81018646000000005</v>
      </c>
    </row>
    <row r="1211" spans="1:8" x14ac:dyDescent="0.35">
      <c r="A1211">
        <v>2000</v>
      </c>
      <c r="B1211">
        <v>71.5</v>
      </c>
      <c r="C1211">
        <v>26.75</v>
      </c>
      <c r="D1211" s="2">
        <v>-0.19729198000000001</v>
      </c>
      <c r="E1211" s="2">
        <v>-0.19185842</v>
      </c>
      <c r="F1211" s="2">
        <v>0.95598590000000006</v>
      </c>
      <c r="G1211" s="2">
        <v>1.1376052299999999</v>
      </c>
      <c r="H1211" s="2">
        <v>1.14007283</v>
      </c>
    </row>
    <row r="1212" spans="1:8" x14ac:dyDescent="0.35">
      <c r="A1212">
        <v>2001</v>
      </c>
      <c r="B1212">
        <v>71.5</v>
      </c>
      <c r="C1212">
        <v>26.75</v>
      </c>
      <c r="D1212" s="2">
        <v>0.62156257000000004</v>
      </c>
      <c r="E1212" s="2">
        <v>1.12498071</v>
      </c>
      <c r="F1212" s="2">
        <v>1.8515746399999999</v>
      </c>
      <c r="G1212" s="2">
        <v>1.5674458</v>
      </c>
      <c r="H1212" s="2">
        <v>1.2094733</v>
      </c>
    </row>
    <row r="1213" spans="1:8" x14ac:dyDescent="0.35">
      <c r="A1213">
        <v>2002</v>
      </c>
      <c r="B1213">
        <v>71.5</v>
      </c>
      <c r="C1213">
        <v>26.75</v>
      </c>
      <c r="D1213" s="2">
        <v>-0.19732219000000001</v>
      </c>
      <c r="E1213" s="2">
        <v>-0.14323842000000001</v>
      </c>
      <c r="F1213" s="2">
        <v>-0.14323842000000001</v>
      </c>
      <c r="G1213" s="2">
        <v>-0.13729462000000001</v>
      </c>
      <c r="H1213" s="2">
        <v>-0.14871618</v>
      </c>
    </row>
    <row r="1214" spans="1:8" x14ac:dyDescent="0.35">
      <c r="A1214">
        <v>2003</v>
      </c>
      <c r="B1214">
        <v>71.5</v>
      </c>
      <c r="C1214">
        <v>26.75</v>
      </c>
      <c r="D1214" s="2">
        <v>0.46054332999999997</v>
      </c>
      <c r="E1214" s="2">
        <v>0.84334502</v>
      </c>
      <c r="F1214" s="2">
        <v>1.55063431</v>
      </c>
      <c r="G1214" s="2">
        <v>1.29962125</v>
      </c>
      <c r="H1214" s="2">
        <v>0.97494917000000003</v>
      </c>
    </row>
    <row r="1215" spans="1:8" x14ac:dyDescent="0.35">
      <c r="A1215">
        <v>2004</v>
      </c>
      <c r="B1215">
        <v>71.5</v>
      </c>
      <c r="C1215">
        <v>26.75</v>
      </c>
      <c r="D1215" s="2">
        <v>0.46054332999999997</v>
      </c>
      <c r="E1215" s="2">
        <v>0.84334502</v>
      </c>
      <c r="F1215" s="2">
        <v>1.55063431</v>
      </c>
      <c r="G1215" s="2">
        <v>1.29962125</v>
      </c>
      <c r="H1215" s="2">
        <v>0.97494917000000003</v>
      </c>
    </row>
    <row r="1216" spans="1:8" x14ac:dyDescent="0.35">
      <c r="A1216">
        <v>2005</v>
      </c>
      <c r="B1216">
        <v>71.5</v>
      </c>
      <c r="C1216">
        <v>26.75</v>
      </c>
      <c r="D1216" s="2">
        <v>0.58100657</v>
      </c>
      <c r="E1216" s="2">
        <v>0.87928375000000003</v>
      </c>
      <c r="F1216" s="2">
        <v>1.1499298600000001</v>
      </c>
      <c r="G1216" s="2">
        <v>0.70375787999999995</v>
      </c>
      <c r="H1216" s="2">
        <v>0.70375787999999995</v>
      </c>
    </row>
    <row r="1217" spans="1:8" x14ac:dyDescent="0.35">
      <c r="A1217">
        <v>2006</v>
      </c>
      <c r="B1217">
        <v>71.5</v>
      </c>
      <c r="C1217">
        <v>26.75</v>
      </c>
      <c r="D1217" s="2">
        <v>-0.18182807000000001</v>
      </c>
      <c r="E1217" s="2">
        <v>-0.10979497000000001</v>
      </c>
      <c r="F1217" s="2">
        <v>-7.3531659999999999E-2</v>
      </c>
      <c r="G1217" s="2">
        <v>1.40207309</v>
      </c>
      <c r="H1217" s="2">
        <v>1.36265996</v>
      </c>
    </row>
    <row r="1218" spans="1:8" x14ac:dyDescent="0.35">
      <c r="A1218">
        <v>2007</v>
      </c>
      <c r="B1218">
        <v>71.5</v>
      </c>
      <c r="C1218">
        <v>26.75</v>
      </c>
      <c r="D1218" s="2">
        <v>0.49085793</v>
      </c>
      <c r="E1218" s="2">
        <v>0.56328305999999995</v>
      </c>
      <c r="F1218" s="2">
        <v>1.05862878</v>
      </c>
      <c r="G1218" s="2">
        <v>1.221684</v>
      </c>
      <c r="H1218" s="2">
        <v>1.8381541100000001</v>
      </c>
    </row>
    <row r="1219" spans="1:8" x14ac:dyDescent="0.35">
      <c r="A1219">
        <v>2008</v>
      </c>
      <c r="B1219">
        <v>71.5</v>
      </c>
      <c r="C1219">
        <v>26.75</v>
      </c>
      <c r="D1219" s="2">
        <v>0.52161588000000003</v>
      </c>
      <c r="E1219" s="2">
        <v>0.61663498999999999</v>
      </c>
      <c r="F1219" s="2">
        <v>1.72908482</v>
      </c>
      <c r="G1219" s="2">
        <v>1.4832855700000001</v>
      </c>
      <c r="H1219" s="2">
        <v>1.4130308199999999</v>
      </c>
    </row>
    <row r="1220" spans="1:8" x14ac:dyDescent="0.35">
      <c r="A1220">
        <v>2009</v>
      </c>
      <c r="B1220">
        <v>71.5</v>
      </c>
      <c r="C1220">
        <v>26.75</v>
      </c>
      <c r="D1220" s="2">
        <v>-0.19729575999999999</v>
      </c>
      <c r="E1220" s="2">
        <v>-1.634656E-2</v>
      </c>
      <c r="F1220" s="2">
        <v>0.32578815</v>
      </c>
      <c r="G1220" s="2">
        <v>0.37985291999999998</v>
      </c>
      <c r="H1220" s="2">
        <v>0.18130842999999999</v>
      </c>
    </row>
    <row r="1221" spans="1:8" x14ac:dyDescent="0.35">
      <c r="A1221">
        <v>2010</v>
      </c>
      <c r="B1221">
        <v>71.5</v>
      </c>
      <c r="C1221">
        <v>26.75</v>
      </c>
      <c r="D1221" s="2">
        <v>0.46042715000000001</v>
      </c>
      <c r="E1221" s="2">
        <v>1.1518205500000001</v>
      </c>
      <c r="F1221" s="2">
        <v>2.2965119999999999</v>
      </c>
      <c r="G1221" s="2">
        <v>1.9936440600000001</v>
      </c>
      <c r="H1221" s="2">
        <v>1.7025055899999999</v>
      </c>
    </row>
    <row r="1222" spans="1:8" x14ac:dyDescent="0.35">
      <c r="A1222">
        <v>2011</v>
      </c>
      <c r="B1222">
        <v>71.5</v>
      </c>
      <c r="C1222">
        <v>26.75</v>
      </c>
      <c r="D1222" s="2">
        <v>0.46068614000000002</v>
      </c>
      <c r="E1222" s="2">
        <v>0.47293709</v>
      </c>
      <c r="F1222" s="2">
        <v>1.2404639099999999</v>
      </c>
      <c r="G1222" s="2">
        <v>1.7415428500000001</v>
      </c>
      <c r="H1222" s="2">
        <v>2.28713225</v>
      </c>
    </row>
    <row r="1223" spans="1:8" x14ac:dyDescent="0.35">
      <c r="A1223">
        <v>2012</v>
      </c>
      <c r="B1223">
        <v>71.5</v>
      </c>
      <c r="C1223">
        <v>26.75</v>
      </c>
      <c r="D1223" s="2">
        <v>0.48584219000000001</v>
      </c>
      <c r="E1223" s="2">
        <v>0.55167299000000003</v>
      </c>
      <c r="F1223" s="2">
        <v>0.64557924</v>
      </c>
      <c r="G1223" s="2">
        <v>0.99128347999999999</v>
      </c>
      <c r="H1223" s="2">
        <v>1.13278006</v>
      </c>
    </row>
    <row r="1224" spans="1:8" x14ac:dyDescent="0.35">
      <c r="A1224">
        <v>2013</v>
      </c>
      <c r="B1224">
        <v>71.5</v>
      </c>
      <c r="C1224">
        <v>26.75</v>
      </c>
      <c r="D1224" s="2">
        <v>0.46084829999999999</v>
      </c>
      <c r="E1224" s="2">
        <v>0.85220684000000002</v>
      </c>
      <c r="F1224" s="2">
        <v>1.13555213</v>
      </c>
      <c r="G1224" s="2">
        <v>1.1660236900000001</v>
      </c>
      <c r="H1224" s="2">
        <v>1.00656309</v>
      </c>
    </row>
    <row r="1225" spans="1:8" x14ac:dyDescent="0.35">
      <c r="A1225">
        <v>2014</v>
      </c>
      <c r="B1225">
        <v>71.5</v>
      </c>
      <c r="C1225">
        <v>26.75</v>
      </c>
      <c r="D1225" s="2">
        <v>0.57113577999999998</v>
      </c>
      <c r="E1225" s="2">
        <v>0.57908205000000001</v>
      </c>
      <c r="F1225" s="2">
        <v>1.06076931</v>
      </c>
      <c r="G1225" s="2">
        <v>0.48271824000000002</v>
      </c>
      <c r="H1225" s="2">
        <v>0.48519068999999998</v>
      </c>
    </row>
    <row r="1226" spans="1:8" x14ac:dyDescent="0.35">
      <c r="A1226">
        <v>2015</v>
      </c>
      <c r="B1226">
        <v>71.5</v>
      </c>
      <c r="C1226">
        <v>26.75</v>
      </c>
      <c r="D1226" s="2">
        <v>0.51220133999999995</v>
      </c>
      <c r="E1226" s="2">
        <v>1.02592547</v>
      </c>
      <c r="F1226" s="2">
        <v>1.9142394899999999</v>
      </c>
      <c r="G1226" s="2">
        <v>1.6682540400000001</v>
      </c>
      <c r="H1226" s="2">
        <v>1.5364336599999999</v>
      </c>
    </row>
    <row r="1227" spans="1:8" x14ac:dyDescent="0.35">
      <c r="A1227">
        <v>2016</v>
      </c>
      <c r="B1227">
        <v>71.5</v>
      </c>
      <c r="C1227">
        <v>26.75</v>
      </c>
      <c r="D1227" s="2">
        <v>0.46395700000000001</v>
      </c>
      <c r="E1227" s="2">
        <v>0.63753515000000005</v>
      </c>
      <c r="F1227" s="2">
        <v>0.98625109</v>
      </c>
      <c r="G1227" s="2">
        <v>1.0018537700000001</v>
      </c>
      <c r="H1227" s="2">
        <v>0.87309270999999999</v>
      </c>
    </row>
    <row r="1228" spans="1:8" x14ac:dyDescent="0.35">
      <c r="A1228">
        <v>2017</v>
      </c>
      <c r="B1228">
        <v>71.5</v>
      </c>
      <c r="C1228">
        <v>26.75</v>
      </c>
      <c r="D1228" s="2">
        <v>0.62938514999999995</v>
      </c>
      <c r="E1228" s="2">
        <v>1.04173318</v>
      </c>
      <c r="F1228" s="2">
        <v>2.06877354</v>
      </c>
      <c r="G1228" s="2">
        <v>1.5615041199999999</v>
      </c>
      <c r="H1228" s="2">
        <v>1.2290488500000001</v>
      </c>
    </row>
    <row r="1229" spans="1:8" x14ac:dyDescent="0.35">
      <c r="A1229">
        <v>2018</v>
      </c>
      <c r="B1229">
        <v>71.5</v>
      </c>
      <c r="C1229">
        <v>26.75</v>
      </c>
      <c r="D1229" s="2">
        <v>-0.18367616</v>
      </c>
      <c r="E1229" s="2">
        <v>0.10021809</v>
      </c>
      <c r="F1229" s="2">
        <v>0.46150896000000002</v>
      </c>
      <c r="G1229" s="2">
        <v>0.70096486999999996</v>
      </c>
      <c r="H1229" s="2">
        <v>0.45537217000000002</v>
      </c>
    </row>
    <row r="1230" spans="1:8" x14ac:dyDescent="0.35">
      <c r="A1230">
        <v>2019</v>
      </c>
      <c r="B1230">
        <v>71.5</v>
      </c>
      <c r="C1230">
        <v>26.75</v>
      </c>
      <c r="D1230" s="2">
        <v>0.10847306</v>
      </c>
      <c r="E1230" s="2">
        <v>0.50735428999999999</v>
      </c>
      <c r="F1230" s="2">
        <v>0.72957963999999997</v>
      </c>
      <c r="G1230" s="2">
        <v>0.59945249</v>
      </c>
      <c r="H1230" s="2">
        <v>0.68285834000000001</v>
      </c>
    </row>
    <row r="1231" spans="1:8" x14ac:dyDescent="0.35">
      <c r="A1231">
        <v>2020</v>
      </c>
      <c r="B1231">
        <v>71.5</v>
      </c>
      <c r="C1231">
        <v>26.75</v>
      </c>
      <c r="D1231" s="2">
        <v>-0.17044809</v>
      </c>
      <c r="E1231" s="2">
        <v>0.12355124000000001</v>
      </c>
      <c r="F1231" s="2">
        <v>0.67132345000000004</v>
      </c>
      <c r="G1231" s="2">
        <v>1.5907749499999999</v>
      </c>
      <c r="H1231" s="2">
        <v>1.6441470600000001</v>
      </c>
    </row>
    <row r="1232" spans="1:8" x14ac:dyDescent="0.35">
      <c r="A1232">
        <v>1991</v>
      </c>
      <c r="B1232">
        <v>71.5</v>
      </c>
      <c r="C1232">
        <v>27</v>
      </c>
      <c r="D1232" s="2">
        <v>0.475331911</v>
      </c>
      <c r="E1232" s="2">
        <v>0.57865271100000004</v>
      </c>
      <c r="F1232" s="2">
        <v>0.68675599600000004</v>
      </c>
      <c r="G1232" s="2">
        <v>0.25839700399999999</v>
      </c>
      <c r="H1232" s="2">
        <v>0.206398533</v>
      </c>
    </row>
    <row r="1233" spans="1:8" x14ac:dyDescent="0.35">
      <c r="A1233">
        <v>1992</v>
      </c>
      <c r="B1233">
        <v>71.5</v>
      </c>
      <c r="C1233">
        <v>27</v>
      </c>
      <c r="D1233" s="2">
        <v>0.51297637299999999</v>
      </c>
      <c r="E1233" s="2">
        <v>0.55167445500000001</v>
      </c>
      <c r="F1233" s="2">
        <v>0.85959804799999995</v>
      </c>
      <c r="G1233" s="2">
        <v>0.37674371699999998</v>
      </c>
      <c r="H1233" s="2">
        <v>0.73287100699999996</v>
      </c>
    </row>
    <row r="1234" spans="1:8" x14ac:dyDescent="0.35">
      <c r="A1234">
        <v>1993</v>
      </c>
      <c r="B1234">
        <v>71.5</v>
      </c>
      <c r="C1234">
        <v>27</v>
      </c>
      <c r="D1234" s="2">
        <v>0.537408204</v>
      </c>
      <c r="E1234" s="2">
        <v>0.89039334400000003</v>
      </c>
      <c r="F1234" s="2">
        <v>1.5336990429999999</v>
      </c>
      <c r="G1234" s="2">
        <v>0.94846845599999996</v>
      </c>
      <c r="H1234" s="2">
        <v>0.72833075599999997</v>
      </c>
    </row>
    <row r="1235" spans="1:8" x14ac:dyDescent="0.35">
      <c r="A1235">
        <v>1994</v>
      </c>
      <c r="B1235">
        <v>71.5</v>
      </c>
      <c r="C1235">
        <v>27</v>
      </c>
      <c r="D1235" s="2">
        <v>0.48091477500000002</v>
      </c>
      <c r="E1235" s="2">
        <v>0.58306694599999997</v>
      </c>
      <c r="F1235" s="2">
        <v>1.9631644589999999</v>
      </c>
      <c r="G1235" s="2">
        <v>1.819827149</v>
      </c>
      <c r="H1235" s="2">
        <v>2.145026439</v>
      </c>
    </row>
    <row r="1236" spans="1:8" x14ac:dyDescent="0.35">
      <c r="A1236">
        <v>1995</v>
      </c>
      <c r="B1236">
        <v>71.5</v>
      </c>
      <c r="C1236">
        <v>27</v>
      </c>
      <c r="D1236" s="2">
        <v>0.50977697799999999</v>
      </c>
      <c r="E1236" s="2">
        <v>0.57749817199999998</v>
      </c>
      <c r="F1236" s="2">
        <v>1.454917281</v>
      </c>
      <c r="G1236" s="2">
        <v>1.06481684</v>
      </c>
      <c r="H1236" s="2">
        <v>1.009264449</v>
      </c>
    </row>
    <row r="1237" spans="1:8" x14ac:dyDescent="0.35">
      <c r="A1237">
        <v>1996</v>
      </c>
      <c r="B1237">
        <v>71.5</v>
      </c>
      <c r="C1237">
        <v>27</v>
      </c>
      <c r="D1237" s="2">
        <v>0.70109834999999998</v>
      </c>
      <c r="E1237" s="2">
        <v>2.0181627029999998</v>
      </c>
      <c r="F1237" s="2">
        <v>2.3523278560000001</v>
      </c>
      <c r="G1237" s="2">
        <v>1.9616846100000001</v>
      </c>
      <c r="H1237" s="2">
        <v>0.61510528499999995</v>
      </c>
    </row>
    <row r="1238" spans="1:8" x14ac:dyDescent="0.35">
      <c r="A1238">
        <v>1997</v>
      </c>
      <c r="B1238">
        <v>71.5</v>
      </c>
      <c r="C1238">
        <v>27</v>
      </c>
      <c r="D1238" s="2">
        <v>0.58500708800000001</v>
      </c>
      <c r="E1238" s="2">
        <v>1.0403604689999999</v>
      </c>
      <c r="F1238" s="2">
        <v>1.247783731</v>
      </c>
      <c r="G1238" s="2">
        <v>0.809680811</v>
      </c>
      <c r="H1238" s="2">
        <v>0.36824821099999999</v>
      </c>
    </row>
    <row r="1239" spans="1:8" x14ac:dyDescent="0.35">
      <c r="A1239">
        <v>1998</v>
      </c>
      <c r="B1239">
        <v>71.5</v>
      </c>
      <c r="C1239">
        <v>27</v>
      </c>
      <c r="D1239" s="2">
        <v>0.47511817499999998</v>
      </c>
      <c r="E1239" s="2">
        <v>0.77409045200000004</v>
      </c>
      <c r="F1239" s="2">
        <v>1.1409873639999999</v>
      </c>
      <c r="G1239" s="2">
        <v>0.87084272299999999</v>
      </c>
      <c r="H1239" s="2">
        <v>0.86883233400000004</v>
      </c>
    </row>
    <row r="1240" spans="1:8" x14ac:dyDescent="0.35">
      <c r="A1240">
        <v>1999</v>
      </c>
      <c r="B1240">
        <v>71.5</v>
      </c>
      <c r="C1240">
        <v>27</v>
      </c>
      <c r="D1240" s="2">
        <v>1.063511039</v>
      </c>
      <c r="E1240" s="2">
        <v>1.1289441309999999</v>
      </c>
      <c r="F1240" s="2">
        <v>1.1966036689999999</v>
      </c>
      <c r="G1240" s="2">
        <v>1.0114614630000001</v>
      </c>
      <c r="H1240" s="2">
        <v>0.943188943</v>
      </c>
    </row>
    <row r="1241" spans="1:8" x14ac:dyDescent="0.35">
      <c r="A1241">
        <v>2000</v>
      </c>
      <c r="B1241">
        <v>71.5</v>
      </c>
      <c r="C1241">
        <v>27</v>
      </c>
      <c r="D1241" s="2">
        <v>-0.204465865</v>
      </c>
      <c r="E1241" s="2">
        <v>-0.19476068999999999</v>
      </c>
      <c r="F1241" s="2">
        <v>0.79499535799999999</v>
      </c>
      <c r="G1241" s="2">
        <v>0.94499011799999999</v>
      </c>
      <c r="H1241" s="2">
        <v>0.94269823600000002</v>
      </c>
    </row>
    <row r="1242" spans="1:8" x14ac:dyDescent="0.35">
      <c r="A1242">
        <v>2001</v>
      </c>
      <c r="B1242">
        <v>71.5</v>
      </c>
      <c r="C1242">
        <v>27</v>
      </c>
      <c r="D1242" s="2">
        <v>0.66219734799999996</v>
      </c>
      <c r="E1242" s="2">
        <v>1.141497754</v>
      </c>
      <c r="F1242" s="2">
        <v>1.8346157919999999</v>
      </c>
      <c r="G1242" s="2">
        <v>1.5437793470000001</v>
      </c>
      <c r="H1242" s="2">
        <v>1.2146036330000001</v>
      </c>
    </row>
    <row r="1243" spans="1:8" x14ac:dyDescent="0.35">
      <c r="A1243">
        <v>2002</v>
      </c>
      <c r="B1243">
        <v>71.5</v>
      </c>
      <c r="C1243">
        <v>27</v>
      </c>
      <c r="D1243" s="2">
        <v>-0.20237970899999999</v>
      </c>
      <c r="E1243" s="2">
        <v>-0.18230853399999999</v>
      </c>
      <c r="F1243" s="2">
        <v>-0.18230853399999999</v>
      </c>
      <c r="G1243" s="2">
        <v>-0.188622445</v>
      </c>
      <c r="H1243" s="2">
        <v>-0.13379807299999999</v>
      </c>
    </row>
    <row r="1244" spans="1:8" x14ac:dyDescent="0.35">
      <c r="A1244">
        <v>2003</v>
      </c>
      <c r="B1244">
        <v>71.5</v>
      </c>
      <c r="C1244">
        <v>27</v>
      </c>
      <c r="D1244" s="2">
        <v>0.47535565899999999</v>
      </c>
      <c r="E1244" s="2">
        <v>0.89271561499999996</v>
      </c>
      <c r="F1244" s="2">
        <v>1.4490936780000001</v>
      </c>
      <c r="G1244" s="2">
        <v>1.1857481219999999</v>
      </c>
      <c r="H1244" s="2">
        <v>0.81367260299999999</v>
      </c>
    </row>
    <row r="1245" spans="1:8" x14ac:dyDescent="0.35">
      <c r="A1245">
        <v>2004</v>
      </c>
      <c r="B1245">
        <v>71.5</v>
      </c>
      <c r="C1245">
        <v>27</v>
      </c>
      <c r="D1245" s="2">
        <v>0.47535565899999999</v>
      </c>
      <c r="E1245" s="2">
        <v>0.89271561499999996</v>
      </c>
      <c r="F1245" s="2">
        <v>1.4490936780000001</v>
      </c>
      <c r="G1245" s="2">
        <v>1.1857481219999999</v>
      </c>
      <c r="H1245" s="2">
        <v>0.81367260299999999</v>
      </c>
    </row>
    <row r="1246" spans="1:8" x14ac:dyDescent="0.35">
      <c r="A1246">
        <v>2005</v>
      </c>
      <c r="B1246">
        <v>71.5</v>
      </c>
      <c r="C1246">
        <v>27</v>
      </c>
      <c r="D1246" s="2">
        <v>0.59537065700000003</v>
      </c>
      <c r="E1246" s="2">
        <v>0.89061274300000004</v>
      </c>
      <c r="F1246" s="2">
        <v>1.156945734</v>
      </c>
      <c r="G1246" s="2">
        <v>0.72767562900000005</v>
      </c>
      <c r="H1246" s="2">
        <v>0.72767562900000005</v>
      </c>
    </row>
    <row r="1247" spans="1:8" x14ac:dyDescent="0.35">
      <c r="A1247">
        <v>2006</v>
      </c>
      <c r="B1247">
        <v>71.5</v>
      </c>
      <c r="C1247">
        <v>27</v>
      </c>
      <c r="D1247" s="2">
        <v>-0.18571575700000001</v>
      </c>
      <c r="E1247" s="2">
        <v>-6.1009206000000003E-2</v>
      </c>
      <c r="F1247" s="2">
        <v>-3.8133327000000002E-2</v>
      </c>
      <c r="G1247" s="2">
        <v>1.3555592540000001</v>
      </c>
      <c r="H1247" s="2">
        <v>1.2811956840000001</v>
      </c>
    </row>
    <row r="1248" spans="1:8" x14ac:dyDescent="0.35">
      <c r="A1248">
        <v>2007</v>
      </c>
      <c r="B1248">
        <v>71.5</v>
      </c>
      <c r="C1248">
        <v>27</v>
      </c>
      <c r="D1248" s="2">
        <v>0.510974504</v>
      </c>
      <c r="E1248" s="2">
        <v>0.59131102499999999</v>
      </c>
      <c r="F1248" s="2">
        <v>1.0581408590000001</v>
      </c>
      <c r="G1248" s="2">
        <v>1.2974822829999999</v>
      </c>
      <c r="H1248" s="2">
        <v>1.942407569</v>
      </c>
    </row>
    <row r="1249" spans="1:8" x14ac:dyDescent="0.35">
      <c r="A1249">
        <v>2008</v>
      </c>
      <c r="B1249">
        <v>71.5</v>
      </c>
      <c r="C1249">
        <v>27</v>
      </c>
      <c r="D1249" s="2">
        <v>0.55001107400000004</v>
      </c>
      <c r="E1249" s="2">
        <v>0.65709355899999999</v>
      </c>
      <c r="F1249" s="2">
        <v>1.7811257490000001</v>
      </c>
      <c r="G1249" s="2">
        <v>1.4790739239999999</v>
      </c>
      <c r="H1249" s="2">
        <v>1.400151728</v>
      </c>
    </row>
    <row r="1250" spans="1:8" x14ac:dyDescent="0.35">
      <c r="A1250">
        <v>2009</v>
      </c>
      <c r="B1250">
        <v>71.5</v>
      </c>
      <c r="C1250">
        <v>27</v>
      </c>
      <c r="D1250" s="2">
        <v>-0.204465443</v>
      </c>
      <c r="E1250" s="2">
        <v>4.8507760000000002E-3</v>
      </c>
      <c r="F1250" s="2">
        <v>0.225369125</v>
      </c>
      <c r="G1250" s="2">
        <v>0.29187700700000002</v>
      </c>
      <c r="H1250" s="2">
        <v>4.7248292999999997E-2</v>
      </c>
    </row>
    <row r="1251" spans="1:8" x14ac:dyDescent="0.35">
      <c r="A1251">
        <v>2010</v>
      </c>
      <c r="B1251">
        <v>71.5</v>
      </c>
      <c r="C1251">
        <v>27</v>
      </c>
      <c r="D1251" s="2">
        <v>0.47514429899999999</v>
      </c>
      <c r="E1251" s="2">
        <v>1.2431230579999999</v>
      </c>
      <c r="F1251" s="2">
        <v>2.3182370429999999</v>
      </c>
      <c r="G1251" s="2">
        <v>2.053101431</v>
      </c>
      <c r="H1251" s="2">
        <v>1.698913093</v>
      </c>
    </row>
    <row r="1252" spans="1:8" x14ac:dyDescent="0.35">
      <c r="A1252">
        <v>2011</v>
      </c>
      <c r="B1252">
        <v>71.5</v>
      </c>
      <c r="C1252">
        <v>27</v>
      </c>
      <c r="D1252" s="2">
        <v>0.47530103899999998</v>
      </c>
      <c r="E1252" s="2">
        <v>0.48200029999999999</v>
      </c>
      <c r="F1252" s="2">
        <v>1.2354426110000001</v>
      </c>
      <c r="G1252" s="2">
        <v>1.7180331339999999</v>
      </c>
      <c r="H1252" s="2">
        <v>2.2485279409999999</v>
      </c>
    </row>
    <row r="1253" spans="1:8" x14ac:dyDescent="0.35">
      <c r="A1253">
        <v>2012</v>
      </c>
      <c r="B1253">
        <v>71.5</v>
      </c>
      <c r="C1253">
        <v>27</v>
      </c>
      <c r="D1253" s="2">
        <v>0.504862217</v>
      </c>
      <c r="E1253" s="2">
        <v>0.56743230200000006</v>
      </c>
      <c r="F1253" s="2">
        <v>0.66451418799999995</v>
      </c>
      <c r="G1253" s="2">
        <v>0.99197745100000001</v>
      </c>
      <c r="H1253" s="2">
        <v>1.129770317</v>
      </c>
    </row>
    <row r="1254" spans="1:8" x14ac:dyDescent="0.35">
      <c r="A1254">
        <v>2013</v>
      </c>
      <c r="B1254">
        <v>71.5</v>
      </c>
      <c r="C1254">
        <v>27</v>
      </c>
      <c r="D1254" s="2">
        <v>0.480303113</v>
      </c>
      <c r="E1254" s="2">
        <v>0.81202466699999998</v>
      </c>
      <c r="F1254" s="2">
        <v>1.000805025</v>
      </c>
      <c r="G1254" s="2">
        <v>0.96269863700000002</v>
      </c>
      <c r="H1254" s="2">
        <v>0.87395969600000001</v>
      </c>
    </row>
    <row r="1255" spans="1:8" x14ac:dyDescent="0.35">
      <c r="A1255">
        <v>2014</v>
      </c>
      <c r="B1255">
        <v>71.5</v>
      </c>
      <c r="C1255">
        <v>27</v>
      </c>
      <c r="D1255" s="2">
        <v>0.59987796299999996</v>
      </c>
      <c r="E1255" s="2">
        <v>0.60009437300000001</v>
      </c>
      <c r="F1255" s="2">
        <v>1.0201594380000001</v>
      </c>
      <c r="G1255" s="2">
        <v>0.43650756699999999</v>
      </c>
      <c r="H1255" s="2">
        <v>0.45574400799999998</v>
      </c>
    </row>
    <row r="1256" spans="1:8" x14ac:dyDescent="0.35">
      <c r="A1256">
        <v>2015</v>
      </c>
      <c r="B1256">
        <v>71.5</v>
      </c>
      <c r="C1256">
        <v>27</v>
      </c>
      <c r="D1256" s="2">
        <v>0.53561108999999996</v>
      </c>
      <c r="E1256" s="2">
        <v>1.1110183929999999</v>
      </c>
      <c r="F1256" s="2">
        <v>1.980424017</v>
      </c>
      <c r="G1256" s="2">
        <v>1.7697186949999999</v>
      </c>
      <c r="H1256" s="2">
        <v>1.647487411</v>
      </c>
    </row>
    <row r="1257" spans="1:8" x14ac:dyDescent="0.35">
      <c r="A1257">
        <v>2016</v>
      </c>
      <c r="B1257">
        <v>71.5</v>
      </c>
      <c r="C1257">
        <v>27</v>
      </c>
      <c r="D1257" s="2">
        <v>0.48281538200000002</v>
      </c>
      <c r="E1257" s="2">
        <v>0.65384980299999995</v>
      </c>
      <c r="F1257" s="2">
        <v>0.94224163900000002</v>
      </c>
      <c r="G1257" s="2">
        <v>0.98300806299999999</v>
      </c>
      <c r="H1257" s="2">
        <v>0.83395031100000006</v>
      </c>
    </row>
    <row r="1258" spans="1:8" x14ac:dyDescent="0.35">
      <c r="A1258">
        <v>2017</v>
      </c>
      <c r="B1258">
        <v>71.5</v>
      </c>
      <c r="C1258">
        <v>27</v>
      </c>
      <c r="D1258" s="2">
        <v>0.68598268399999995</v>
      </c>
      <c r="E1258" s="2">
        <v>1.0425130659999999</v>
      </c>
      <c r="F1258" s="2">
        <v>2.0668400089999999</v>
      </c>
      <c r="G1258" s="2">
        <v>1.560924449</v>
      </c>
      <c r="H1258" s="2">
        <v>1.278222626</v>
      </c>
    </row>
    <row r="1259" spans="1:8" x14ac:dyDescent="0.35">
      <c r="A1259">
        <v>2018</v>
      </c>
      <c r="B1259">
        <v>71.5</v>
      </c>
      <c r="C1259">
        <v>27</v>
      </c>
      <c r="D1259" s="2">
        <v>-0.18512346900000001</v>
      </c>
      <c r="E1259" s="2">
        <v>0.19033476499999999</v>
      </c>
      <c r="F1259" s="2">
        <v>0.57667617500000001</v>
      </c>
      <c r="G1259" s="2">
        <v>0.79626091899999996</v>
      </c>
      <c r="H1259" s="2">
        <v>0.47933558999999998</v>
      </c>
    </row>
    <row r="1260" spans="1:8" x14ac:dyDescent="0.35">
      <c r="A1260">
        <v>2019</v>
      </c>
      <c r="B1260">
        <v>71.5</v>
      </c>
      <c r="C1260">
        <v>27</v>
      </c>
      <c r="D1260" s="2">
        <v>0.11640900699999999</v>
      </c>
      <c r="E1260" s="2">
        <v>0.55597220999999997</v>
      </c>
      <c r="F1260" s="2">
        <v>0.69473065899999997</v>
      </c>
      <c r="G1260" s="2">
        <v>0.61116421099999996</v>
      </c>
      <c r="H1260" s="2">
        <v>0.61013382900000002</v>
      </c>
    </row>
    <row r="1261" spans="1:8" x14ac:dyDescent="0.35">
      <c r="A1261">
        <v>2020</v>
      </c>
      <c r="B1261">
        <v>71.5</v>
      </c>
      <c r="C1261">
        <v>27</v>
      </c>
      <c r="D1261" s="2">
        <v>-0.17873957800000001</v>
      </c>
      <c r="E1261" s="2">
        <v>0.114266216</v>
      </c>
      <c r="F1261" s="2">
        <v>0.70284503899999995</v>
      </c>
      <c r="G1261" s="2">
        <v>1.6376925149999999</v>
      </c>
      <c r="H1261" s="2">
        <v>1.7144673050000001</v>
      </c>
    </row>
    <row r="1262" spans="1:8" x14ac:dyDescent="0.35">
      <c r="A1262">
        <v>1991</v>
      </c>
      <c r="B1262">
        <v>71.5</v>
      </c>
      <c r="C1262">
        <v>27.25</v>
      </c>
      <c r="D1262" s="2">
        <v>0.46843647999999999</v>
      </c>
      <c r="E1262" s="2">
        <v>0.64508854999999998</v>
      </c>
      <c r="F1262" s="2">
        <v>0.74891216999999999</v>
      </c>
      <c r="G1262" s="2">
        <v>0.2989829</v>
      </c>
      <c r="H1262" s="2">
        <v>0.17694306000000001</v>
      </c>
    </row>
    <row r="1263" spans="1:8" x14ac:dyDescent="0.35">
      <c r="A1263">
        <v>1992</v>
      </c>
      <c r="B1263">
        <v>71.5</v>
      </c>
      <c r="C1263">
        <v>27.25</v>
      </c>
      <c r="D1263" s="2">
        <v>0.49735536000000002</v>
      </c>
      <c r="E1263" s="2">
        <v>0.53971588000000004</v>
      </c>
      <c r="F1263" s="2">
        <v>0.91890512999999996</v>
      </c>
      <c r="G1263" s="2">
        <v>0.67317757</v>
      </c>
      <c r="H1263" s="2">
        <v>1.0737644799999999</v>
      </c>
    </row>
    <row r="1264" spans="1:8" x14ac:dyDescent="0.35">
      <c r="A1264">
        <v>1993</v>
      </c>
      <c r="B1264">
        <v>71.5</v>
      </c>
      <c r="C1264">
        <v>27.25</v>
      </c>
      <c r="D1264" s="2">
        <v>0.52581193999999998</v>
      </c>
      <c r="E1264" s="2">
        <v>0.93470690999999995</v>
      </c>
      <c r="F1264" s="2">
        <v>1.77048838</v>
      </c>
      <c r="G1264" s="2">
        <v>1.1919915400000001</v>
      </c>
      <c r="H1264" s="2">
        <v>1.0056596499999999</v>
      </c>
    </row>
    <row r="1265" spans="1:8" x14ac:dyDescent="0.35">
      <c r="A1265">
        <v>1994</v>
      </c>
      <c r="B1265">
        <v>71.5</v>
      </c>
      <c r="C1265">
        <v>27.25</v>
      </c>
      <c r="D1265" s="2">
        <v>0.47328095999999997</v>
      </c>
      <c r="E1265" s="2">
        <v>0.60782150999999995</v>
      </c>
      <c r="F1265" s="2">
        <v>1.8765783599999999</v>
      </c>
      <c r="G1265" s="2">
        <v>1.6623141699999999</v>
      </c>
      <c r="H1265" s="2">
        <v>1.9687250199999999</v>
      </c>
    </row>
    <row r="1266" spans="1:8" x14ac:dyDescent="0.35">
      <c r="A1266">
        <v>1995</v>
      </c>
      <c r="B1266">
        <v>71.5</v>
      </c>
      <c r="C1266">
        <v>27.25</v>
      </c>
      <c r="D1266" s="2">
        <v>0.51011987999999997</v>
      </c>
      <c r="E1266" s="2">
        <v>0.59468620000000005</v>
      </c>
      <c r="F1266" s="2">
        <v>1.54624904</v>
      </c>
      <c r="G1266" s="2">
        <v>1.1494799499999999</v>
      </c>
      <c r="H1266" s="2">
        <v>1.0806781700000001</v>
      </c>
    </row>
    <row r="1267" spans="1:8" x14ac:dyDescent="0.35">
      <c r="A1267">
        <v>1996</v>
      </c>
      <c r="B1267">
        <v>71.5</v>
      </c>
      <c r="C1267">
        <v>27.25</v>
      </c>
      <c r="D1267" s="2">
        <v>0.74593151999999996</v>
      </c>
      <c r="E1267" s="2">
        <v>2.06096148</v>
      </c>
      <c r="F1267" s="2">
        <v>2.3770747399999999</v>
      </c>
      <c r="G1267" s="2">
        <v>1.8749439800000001</v>
      </c>
      <c r="H1267" s="2">
        <v>0.46849635000000001</v>
      </c>
    </row>
    <row r="1268" spans="1:8" x14ac:dyDescent="0.35">
      <c r="A1268">
        <v>1997</v>
      </c>
      <c r="B1268">
        <v>71.5</v>
      </c>
      <c r="C1268">
        <v>27.25</v>
      </c>
      <c r="D1268" s="2">
        <v>0.58911268999999999</v>
      </c>
      <c r="E1268" s="2">
        <v>1.07396</v>
      </c>
      <c r="F1268" s="2">
        <v>1.25508518</v>
      </c>
      <c r="G1268" s="2">
        <v>0.76840330999999995</v>
      </c>
      <c r="H1268" s="2">
        <v>0.29842492999999998</v>
      </c>
    </row>
    <row r="1269" spans="1:8" x14ac:dyDescent="0.35">
      <c r="A1269">
        <v>1998</v>
      </c>
      <c r="B1269">
        <v>71.5</v>
      </c>
      <c r="C1269">
        <v>27.25</v>
      </c>
      <c r="D1269" s="2">
        <v>0.46812710000000002</v>
      </c>
      <c r="E1269" s="2">
        <v>0.80002713999999997</v>
      </c>
      <c r="F1269" s="2">
        <v>1.3368304200000001</v>
      </c>
      <c r="G1269" s="2">
        <v>0.99208412999999995</v>
      </c>
      <c r="H1269" s="2">
        <v>1.0340433200000001</v>
      </c>
    </row>
    <row r="1270" spans="1:8" x14ac:dyDescent="0.35">
      <c r="A1270">
        <v>1999</v>
      </c>
      <c r="B1270">
        <v>71.5</v>
      </c>
      <c r="C1270">
        <v>27.25</v>
      </c>
      <c r="D1270" s="2">
        <v>1.1794765899999999</v>
      </c>
      <c r="E1270" s="2">
        <v>1.2132693699999999</v>
      </c>
      <c r="F1270" s="2">
        <v>1.2808193699999999</v>
      </c>
      <c r="G1270" s="2">
        <v>1.10297143</v>
      </c>
      <c r="H1270" s="2">
        <v>1.06793391</v>
      </c>
    </row>
    <row r="1271" spans="1:8" x14ac:dyDescent="0.35">
      <c r="A1271">
        <v>2000</v>
      </c>
      <c r="B1271">
        <v>71.5</v>
      </c>
      <c r="C1271">
        <v>27.25</v>
      </c>
      <c r="D1271" s="2">
        <v>-0.20446668000000001</v>
      </c>
      <c r="E1271" s="2">
        <v>-0.20055882</v>
      </c>
      <c r="F1271" s="2">
        <v>0.72261423999999996</v>
      </c>
      <c r="G1271" s="2">
        <v>0.83119259000000001</v>
      </c>
      <c r="H1271" s="2">
        <v>0.83764176999999995</v>
      </c>
    </row>
    <row r="1272" spans="1:8" x14ac:dyDescent="0.35">
      <c r="A1272">
        <v>2001</v>
      </c>
      <c r="B1272">
        <v>71.5</v>
      </c>
      <c r="C1272">
        <v>27.25</v>
      </c>
      <c r="D1272" s="2">
        <v>0.65290952999999996</v>
      </c>
      <c r="E1272" s="2">
        <v>1.1312112400000001</v>
      </c>
      <c r="F1272" s="2">
        <v>1.8995942699999999</v>
      </c>
      <c r="G1272" s="2">
        <v>1.5882595500000001</v>
      </c>
      <c r="H1272" s="2">
        <v>1.24429206</v>
      </c>
    </row>
    <row r="1273" spans="1:8" x14ac:dyDescent="0.35">
      <c r="A1273">
        <v>2002</v>
      </c>
      <c r="B1273">
        <v>71.5</v>
      </c>
      <c r="C1273">
        <v>27.25</v>
      </c>
      <c r="D1273" s="2">
        <v>-0.19611870000000001</v>
      </c>
      <c r="E1273" s="2">
        <v>-0.18148674000000001</v>
      </c>
      <c r="F1273" s="2">
        <v>-0.18148674000000001</v>
      </c>
      <c r="G1273" s="2">
        <v>-0.19807778000000001</v>
      </c>
      <c r="H1273" s="2">
        <v>-0.13400862999999999</v>
      </c>
    </row>
    <row r="1274" spans="1:8" x14ac:dyDescent="0.35">
      <c r="A1274">
        <v>2003</v>
      </c>
      <c r="B1274">
        <v>71.5</v>
      </c>
      <c r="C1274">
        <v>27.25</v>
      </c>
      <c r="D1274" s="2">
        <v>0.47278756</v>
      </c>
      <c r="E1274" s="2">
        <v>0.82622914999999997</v>
      </c>
      <c r="F1274" s="2">
        <v>1.3529281799999999</v>
      </c>
      <c r="G1274" s="2">
        <v>1.0923184100000001</v>
      </c>
      <c r="H1274" s="2">
        <v>0.76970759</v>
      </c>
    </row>
    <row r="1275" spans="1:8" x14ac:dyDescent="0.35">
      <c r="A1275">
        <v>2004</v>
      </c>
      <c r="B1275">
        <v>71.5</v>
      </c>
      <c r="C1275">
        <v>27.25</v>
      </c>
      <c r="D1275" s="2">
        <v>0.47278756</v>
      </c>
      <c r="E1275" s="2">
        <v>0.82622914999999997</v>
      </c>
      <c r="F1275" s="2">
        <v>1.3529281799999999</v>
      </c>
      <c r="G1275" s="2">
        <v>1.0923184100000001</v>
      </c>
      <c r="H1275" s="2">
        <v>0.76970759</v>
      </c>
    </row>
    <row r="1276" spans="1:8" x14ac:dyDescent="0.35">
      <c r="A1276">
        <v>2005</v>
      </c>
      <c r="B1276">
        <v>71.5</v>
      </c>
      <c r="C1276">
        <v>27.25</v>
      </c>
      <c r="D1276" s="2">
        <v>0.64513836999999996</v>
      </c>
      <c r="E1276" s="2">
        <v>0.93661368</v>
      </c>
      <c r="F1276" s="2">
        <v>1.2021018400000001</v>
      </c>
      <c r="G1276" s="2">
        <v>0.67957186999999997</v>
      </c>
      <c r="H1276" s="2">
        <v>0.67957186999999997</v>
      </c>
    </row>
    <row r="1277" spans="1:8" x14ac:dyDescent="0.35">
      <c r="A1277">
        <v>2006</v>
      </c>
      <c r="B1277">
        <v>71.5</v>
      </c>
      <c r="C1277">
        <v>27.25</v>
      </c>
      <c r="D1277" s="2">
        <v>-0.19060800999999999</v>
      </c>
      <c r="E1277" s="2">
        <v>-7.2439240000000002E-2</v>
      </c>
      <c r="F1277" s="2">
        <v>-5.5873390000000002E-2</v>
      </c>
      <c r="G1277" s="2">
        <v>1.2326463700000001</v>
      </c>
      <c r="H1277" s="2">
        <v>1.1440688999999999</v>
      </c>
    </row>
    <row r="1278" spans="1:8" x14ac:dyDescent="0.35">
      <c r="A1278">
        <v>2007</v>
      </c>
      <c r="B1278">
        <v>71.5</v>
      </c>
      <c r="C1278">
        <v>27.25</v>
      </c>
      <c r="D1278" s="2">
        <v>0.51173084999999996</v>
      </c>
      <c r="E1278" s="2">
        <v>0.63338707000000005</v>
      </c>
      <c r="F1278" s="2">
        <v>1.0200659700000001</v>
      </c>
      <c r="G1278" s="2">
        <v>1.23559569</v>
      </c>
      <c r="H1278" s="2">
        <v>1.88774686</v>
      </c>
    </row>
    <row r="1279" spans="1:8" x14ac:dyDescent="0.35">
      <c r="A1279">
        <v>2008</v>
      </c>
      <c r="B1279">
        <v>71.5</v>
      </c>
      <c r="C1279">
        <v>27.25</v>
      </c>
      <c r="D1279" s="2">
        <v>0.55073894999999995</v>
      </c>
      <c r="E1279" s="2">
        <v>0.66814377000000003</v>
      </c>
      <c r="F1279" s="2">
        <v>1.64899997</v>
      </c>
      <c r="G1279" s="2">
        <v>1.18899841</v>
      </c>
      <c r="H1279" s="2">
        <v>1.0906264699999999</v>
      </c>
    </row>
    <row r="1280" spans="1:8" x14ac:dyDescent="0.35">
      <c r="A1280">
        <v>2009</v>
      </c>
      <c r="B1280">
        <v>71.5</v>
      </c>
      <c r="C1280">
        <v>27.25</v>
      </c>
      <c r="D1280" s="2">
        <v>-0.20446637000000001</v>
      </c>
      <c r="E1280" s="2">
        <v>-5.3327699999999997E-3</v>
      </c>
      <c r="F1280" s="2">
        <v>0.21967403999999999</v>
      </c>
      <c r="G1280" s="2">
        <v>0.29110531000000001</v>
      </c>
      <c r="H1280" s="2">
        <v>3.129179E-2</v>
      </c>
    </row>
    <row r="1281" spans="1:8" x14ac:dyDescent="0.35">
      <c r="A1281">
        <v>2010</v>
      </c>
      <c r="B1281">
        <v>71.5</v>
      </c>
      <c r="C1281">
        <v>27.25</v>
      </c>
      <c r="D1281" s="2">
        <v>0.46816952000000001</v>
      </c>
      <c r="E1281" s="2">
        <v>1.2815964200000001</v>
      </c>
      <c r="F1281" s="2">
        <v>2.2725000299999998</v>
      </c>
      <c r="G1281" s="2">
        <v>2.0301570099999999</v>
      </c>
      <c r="H1281" s="2">
        <v>1.6621228400000001</v>
      </c>
    </row>
    <row r="1282" spans="1:8" x14ac:dyDescent="0.35">
      <c r="A1282">
        <v>2011</v>
      </c>
      <c r="B1282">
        <v>71.5</v>
      </c>
      <c r="C1282">
        <v>27.25</v>
      </c>
      <c r="D1282" s="2">
        <v>0.46952408000000001</v>
      </c>
      <c r="E1282" s="2">
        <v>0.48349112999999999</v>
      </c>
      <c r="F1282" s="2">
        <v>1.1362409499999999</v>
      </c>
      <c r="G1282" s="2">
        <v>1.5372916999999999</v>
      </c>
      <c r="H1282" s="2">
        <v>2.13920288</v>
      </c>
    </row>
    <row r="1283" spans="1:8" x14ac:dyDescent="0.35">
      <c r="A1283">
        <v>2012</v>
      </c>
      <c r="B1283">
        <v>71.5</v>
      </c>
      <c r="C1283">
        <v>27.25</v>
      </c>
      <c r="D1283" s="2">
        <v>0.50866867000000004</v>
      </c>
      <c r="E1283" s="2">
        <v>0.57099584999999997</v>
      </c>
      <c r="F1283" s="2">
        <v>0.68404867999999996</v>
      </c>
      <c r="G1283" s="2">
        <v>1.0163954399999999</v>
      </c>
      <c r="H1283" s="2">
        <v>1.16429486</v>
      </c>
    </row>
    <row r="1284" spans="1:8" x14ac:dyDescent="0.35">
      <c r="A1284">
        <v>2013</v>
      </c>
      <c r="B1284">
        <v>71.5</v>
      </c>
      <c r="C1284">
        <v>27.25</v>
      </c>
      <c r="D1284" s="2">
        <v>0.48590346000000001</v>
      </c>
      <c r="E1284" s="2">
        <v>0.78353923999999997</v>
      </c>
      <c r="F1284" s="2">
        <v>0.977742</v>
      </c>
      <c r="G1284" s="2">
        <v>0.94288614000000004</v>
      </c>
      <c r="H1284" s="2">
        <v>0.83809648000000003</v>
      </c>
    </row>
    <row r="1285" spans="1:8" x14ac:dyDescent="0.35">
      <c r="A1285">
        <v>2014</v>
      </c>
      <c r="B1285">
        <v>71.5</v>
      </c>
      <c r="C1285">
        <v>27.25</v>
      </c>
      <c r="D1285" s="2">
        <v>0.60660486999999996</v>
      </c>
      <c r="E1285" s="2">
        <v>0.60879786000000002</v>
      </c>
      <c r="F1285" s="2">
        <v>1.02213413</v>
      </c>
      <c r="G1285" s="2">
        <v>0.39202103999999999</v>
      </c>
      <c r="H1285" s="2">
        <v>0.44497069</v>
      </c>
    </row>
    <row r="1286" spans="1:8" x14ac:dyDescent="0.35">
      <c r="A1286">
        <v>2015</v>
      </c>
      <c r="B1286">
        <v>71.5</v>
      </c>
      <c r="C1286">
        <v>27.25</v>
      </c>
      <c r="D1286" s="2">
        <v>0.54508632999999995</v>
      </c>
      <c r="E1286" s="2">
        <v>1.0800086900000001</v>
      </c>
      <c r="F1286" s="2">
        <v>2.0344979900000002</v>
      </c>
      <c r="G1286" s="2">
        <v>1.8375219</v>
      </c>
      <c r="H1286" s="2">
        <v>1.8382236999999999</v>
      </c>
    </row>
    <row r="1287" spans="1:8" x14ac:dyDescent="0.35">
      <c r="A1287">
        <v>2016</v>
      </c>
      <c r="B1287">
        <v>71.5</v>
      </c>
      <c r="C1287">
        <v>27.25</v>
      </c>
      <c r="D1287" s="2">
        <v>0.49051766000000002</v>
      </c>
      <c r="E1287" s="2">
        <v>0.69651931</v>
      </c>
      <c r="F1287" s="2">
        <v>0.99175822000000002</v>
      </c>
      <c r="G1287" s="2">
        <v>1.0150645199999999</v>
      </c>
      <c r="H1287" s="2">
        <v>0.85628632000000005</v>
      </c>
    </row>
    <row r="1288" spans="1:8" x14ac:dyDescent="0.35">
      <c r="A1288">
        <v>2017</v>
      </c>
      <c r="B1288">
        <v>71.5</v>
      </c>
      <c r="C1288">
        <v>27.25</v>
      </c>
      <c r="D1288" s="2">
        <v>0.73832677000000002</v>
      </c>
      <c r="E1288" s="2">
        <v>1.05548631</v>
      </c>
      <c r="F1288" s="2">
        <v>2.06073833</v>
      </c>
      <c r="G1288" s="2">
        <v>1.5094508499999999</v>
      </c>
      <c r="H1288" s="2">
        <v>1.24693871</v>
      </c>
    </row>
    <row r="1289" spans="1:8" x14ac:dyDescent="0.35">
      <c r="A1289">
        <v>2018</v>
      </c>
      <c r="B1289">
        <v>71.5</v>
      </c>
      <c r="C1289">
        <v>27.25</v>
      </c>
      <c r="D1289" s="2">
        <v>-0.19062018</v>
      </c>
      <c r="E1289" s="2">
        <v>0.17377034</v>
      </c>
      <c r="F1289" s="2">
        <v>0.62598425999999996</v>
      </c>
      <c r="G1289" s="2">
        <v>0.91168150999999997</v>
      </c>
      <c r="H1289" s="2">
        <v>0.57423970999999996</v>
      </c>
    </row>
    <row r="1290" spans="1:8" x14ac:dyDescent="0.35">
      <c r="A1290">
        <v>2019</v>
      </c>
      <c r="B1290">
        <v>71.5</v>
      </c>
      <c r="C1290">
        <v>27.25</v>
      </c>
      <c r="D1290" s="2">
        <v>3.3767869999999998E-2</v>
      </c>
      <c r="E1290" s="2">
        <v>0.49655798000000001</v>
      </c>
      <c r="F1290" s="2">
        <v>0.65753253</v>
      </c>
      <c r="G1290" s="2">
        <v>0.75724404999999995</v>
      </c>
      <c r="H1290" s="2">
        <v>0.77193862999999996</v>
      </c>
    </row>
    <row r="1291" spans="1:8" x14ac:dyDescent="0.35">
      <c r="A1291">
        <v>2020</v>
      </c>
      <c r="B1291">
        <v>71.5</v>
      </c>
      <c r="C1291">
        <v>27.25</v>
      </c>
      <c r="D1291" s="2">
        <v>-0.18845886000000001</v>
      </c>
      <c r="E1291" s="2">
        <v>1.219107E-2</v>
      </c>
      <c r="F1291" s="2">
        <v>0.59454890999999999</v>
      </c>
      <c r="G1291" s="2">
        <v>1.5386539699999999</v>
      </c>
      <c r="H1291" s="2">
        <v>1.7582652000000001</v>
      </c>
    </row>
    <row r="1292" spans="1:8" x14ac:dyDescent="0.35">
      <c r="A1292">
        <v>1991</v>
      </c>
      <c r="B1292">
        <v>71.5</v>
      </c>
      <c r="C1292">
        <v>27.5</v>
      </c>
      <c r="D1292" s="2">
        <v>0.48908446100000003</v>
      </c>
      <c r="E1292" s="2">
        <v>0.59283682999999998</v>
      </c>
      <c r="F1292" s="2">
        <v>0.65603062199999995</v>
      </c>
      <c r="G1292" s="2">
        <v>0.17137288000000001</v>
      </c>
      <c r="H1292" s="2">
        <v>0.21807254600000001</v>
      </c>
    </row>
    <row r="1293" spans="1:8" x14ac:dyDescent="0.35">
      <c r="A1293">
        <v>1992</v>
      </c>
      <c r="B1293">
        <v>71.5</v>
      </c>
      <c r="C1293">
        <v>27.5</v>
      </c>
      <c r="D1293" s="2">
        <v>0.51719388700000002</v>
      </c>
      <c r="E1293" s="2">
        <v>0.56983482399999996</v>
      </c>
      <c r="F1293" s="2">
        <v>1.0207646429999999</v>
      </c>
      <c r="G1293" s="2">
        <v>0.99356719299999996</v>
      </c>
      <c r="H1293" s="2">
        <v>1.8036811079999999</v>
      </c>
    </row>
    <row r="1294" spans="1:8" x14ac:dyDescent="0.35">
      <c r="A1294">
        <v>1993</v>
      </c>
      <c r="B1294">
        <v>71.5</v>
      </c>
      <c r="C1294">
        <v>27.5</v>
      </c>
      <c r="D1294" s="2">
        <v>0.54349495400000003</v>
      </c>
      <c r="E1294" s="2">
        <v>0.88015871099999998</v>
      </c>
      <c r="F1294" s="2">
        <v>1.6834988550000001</v>
      </c>
      <c r="G1294" s="2">
        <v>1.093818559</v>
      </c>
      <c r="H1294" s="2">
        <v>0.99301122900000005</v>
      </c>
    </row>
    <row r="1295" spans="1:8" x14ac:dyDescent="0.35">
      <c r="A1295">
        <v>1994</v>
      </c>
      <c r="B1295">
        <v>71.5</v>
      </c>
      <c r="C1295">
        <v>27.5</v>
      </c>
      <c r="D1295" s="2">
        <v>0.49007672499999999</v>
      </c>
      <c r="E1295" s="2">
        <v>0.70200466399999994</v>
      </c>
      <c r="F1295" s="2">
        <v>1.781186811</v>
      </c>
      <c r="G1295" s="2">
        <v>1.5823687259999999</v>
      </c>
      <c r="H1295" s="2">
        <v>1.722286792</v>
      </c>
    </row>
    <row r="1296" spans="1:8" x14ac:dyDescent="0.35">
      <c r="A1296">
        <v>1995</v>
      </c>
      <c r="B1296">
        <v>71.5</v>
      </c>
      <c r="C1296">
        <v>27.5</v>
      </c>
      <c r="D1296" s="2">
        <v>0.55654561999999996</v>
      </c>
      <c r="E1296" s="2">
        <v>0.59051329299999999</v>
      </c>
      <c r="F1296" s="2">
        <v>1.517372833</v>
      </c>
      <c r="G1296" s="2">
        <v>1.0564413159999999</v>
      </c>
      <c r="H1296" s="2">
        <v>1.0296294560000001</v>
      </c>
    </row>
    <row r="1297" spans="1:8" x14ac:dyDescent="0.35">
      <c r="A1297">
        <v>1996</v>
      </c>
      <c r="B1297">
        <v>71.5</v>
      </c>
      <c r="C1297">
        <v>27.5</v>
      </c>
      <c r="D1297" s="2">
        <v>0.75589584899999995</v>
      </c>
      <c r="E1297" s="2">
        <v>2.462045335</v>
      </c>
      <c r="F1297" s="2">
        <v>2.6580970389999998</v>
      </c>
      <c r="G1297" s="2">
        <v>2.1692015640000002</v>
      </c>
      <c r="H1297" s="2">
        <v>0.243408658</v>
      </c>
    </row>
    <row r="1298" spans="1:8" x14ac:dyDescent="0.35">
      <c r="A1298">
        <v>1997</v>
      </c>
      <c r="B1298">
        <v>71.5</v>
      </c>
      <c r="C1298">
        <v>27.5</v>
      </c>
      <c r="D1298" s="2">
        <v>0.581537529</v>
      </c>
      <c r="E1298" s="2">
        <v>1.0834017929999999</v>
      </c>
      <c r="F1298" s="2">
        <v>1.3330561359999999</v>
      </c>
      <c r="G1298" s="2">
        <v>1.0327038070000001</v>
      </c>
      <c r="H1298" s="2">
        <v>0.55280825499999997</v>
      </c>
    </row>
    <row r="1299" spans="1:8" x14ac:dyDescent="0.35">
      <c r="A1299">
        <v>1998</v>
      </c>
      <c r="B1299">
        <v>71.5</v>
      </c>
      <c r="C1299">
        <v>27.5</v>
      </c>
      <c r="D1299" s="2">
        <v>0.48739199999999999</v>
      </c>
      <c r="E1299" s="2">
        <v>0.79400629199999995</v>
      </c>
      <c r="F1299" s="2">
        <v>1.231002323</v>
      </c>
      <c r="G1299" s="2">
        <v>0.89544078100000002</v>
      </c>
      <c r="H1299" s="2">
        <v>0.93670164899999997</v>
      </c>
    </row>
    <row r="1300" spans="1:8" x14ac:dyDescent="0.35">
      <c r="A1300">
        <v>1999</v>
      </c>
      <c r="B1300">
        <v>71.5</v>
      </c>
      <c r="C1300">
        <v>27.5</v>
      </c>
      <c r="D1300" s="2">
        <v>1.136524782</v>
      </c>
      <c r="E1300" s="2">
        <v>1.192139507</v>
      </c>
      <c r="F1300" s="2">
        <v>1.344287019</v>
      </c>
      <c r="G1300" s="2">
        <v>0.67855224800000002</v>
      </c>
      <c r="H1300" s="2">
        <v>0.61204968699999995</v>
      </c>
    </row>
    <row r="1301" spans="1:8" x14ac:dyDescent="0.35">
      <c r="A1301">
        <v>2000</v>
      </c>
      <c r="B1301">
        <v>71.5</v>
      </c>
      <c r="C1301">
        <v>27.5</v>
      </c>
      <c r="D1301" s="2">
        <v>-0.20419204099999999</v>
      </c>
      <c r="E1301" s="2">
        <v>-0.198771158</v>
      </c>
      <c r="F1301" s="2">
        <v>0.92830254400000001</v>
      </c>
      <c r="G1301" s="2">
        <v>0.99534135499999998</v>
      </c>
      <c r="H1301" s="2">
        <v>0.98672234000000003</v>
      </c>
    </row>
    <row r="1302" spans="1:8" x14ac:dyDescent="0.35">
      <c r="A1302">
        <v>2001</v>
      </c>
      <c r="B1302">
        <v>71.5</v>
      </c>
      <c r="C1302">
        <v>27.5</v>
      </c>
      <c r="D1302" s="2">
        <v>0.65448472599999996</v>
      </c>
      <c r="E1302" s="2">
        <v>1.0669404659999999</v>
      </c>
      <c r="F1302" s="2">
        <v>1.673976114</v>
      </c>
      <c r="G1302" s="2">
        <v>1.2401103529999999</v>
      </c>
      <c r="H1302" s="2">
        <v>0.89704263299999998</v>
      </c>
    </row>
    <row r="1303" spans="1:8" x14ac:dyDescent="0.35">
      <c r="A1303">
        <v>2002</v>
      </c>
      <c r="B1303">
        <v>71.5</v>
      </c>
      <c r="C1303">
        <v>27.5</v>
      </c>
      <c r="D1303" s="2">
        <v>-0.179517868</v>
      </c>
      <c r="E1303" s="2">
        <v>-8.8318471999999995E-2</v>
      </c>
      <c r="F1303" s="2">
        <v>-8.8318471999999995E-2</v>
      </c>
      <c r="G1303" s="2">
        <v>-0.12690203</v>
      </c>
      <c r="H1303" s="2">
        <v>-0.136118186</v>
      </c>
    </row>
    <row r="1304" spans="1:8" x14ac:dyDescent="0.35">
      <c r="A1304">
        <v>2003</v>
      </c>
      <c r="B1304">
        <v>71.5</v>
      </c>
      <c r="C1304">
        <v>27.5</v>
      </c>
      <c r="D1304" s="2">
        <v>0.51991690899999998</v>
      </c>
      <c r="E1304" s="2">
        <v>0.91427408600000004</v>
      </c>
      <c r="F1304" s="2">
        <v>1.6224576580000001</v>
      </c>
      <c r="G1304" s="2">
        <v>1.2209743749999999</v>
      </c>
      <c r="H1304" s="2">
        <v>0.86869607000000004</v>
      </c>
    </row>
    <row r="1305" spans="1:8" x14ac:dyDescent="0.35">
      <c r="A1305">
        <v>2004</v>
      </c>
      <c r="B1305">
        <v>71.5</v>
      </c>
      <c r="C1305">
        <v>27.5</v>
      </c>
      <c r="D1305" s="2">
        <v>0.51991690899999998</v>
      </c>
      <c r="E1305" s="2">
        <v>0.91427408600000004</v>
      </c>
      <c r="F1305" s="2">
        <v>1.6224576580000001</v>
      </c>
      <c r="G1305" s="2">
        <v>1.2209743749999999</v>
      </c>
      <c r="H1305" s="2">
        <v>0.86869607000000004</v>
      </c>
    </row>
    <row r="1306" spans="1:8" x14ac:dyDescent="0.35">
      <c r="A1306">
        <v>2005</v>
      </c>
      <c r="B1306">
        <v>71.5</v>
      </c>
      <c r="C1306">
        <v>27.5</v>
      </c>
      <c r="D1306" s="2">
        <v>0.55546572800000005</v>
      </c>
      <c r="E1306" s="2">
        <v>0.85803887400000001</v>
      </c>
      <c r="F1306" s="2">
        <v>1.132027973</v>
      </c>
      <c r="G1306" s="2">
        <v>0.70864264200000004</v>
      </c>
      <c r="H1306" s="2">
        <v>0.70864264200000004</v>
      </c>
    </row>
    <row r="1307" spans="1:8" x14ac:dyDescent="0.35">
      <c r="A1307">
        <v>2006</v>
      </c>
      <c r="B1307">
        <v>71.5</v>
      </c>
      <c r="C1307">
        <v>27.5</v>
      </c>
      <c r="D1307" s="2">
        <v>-0.18520673900000001</v>
      </c>
      <c r="E1307" s="2">
        <v>-0.13116303300000001</v>
      </c>
      <c r="F1307" s="2">
        <v>-8.7353449E-2</v>
      </c>
      <c r="G1307" s="2">
        <v>0.67188246299999999</v>
      </c>
      <c r="H1307" s="2">
        <v>0.65154630899999999</v>
      </c>
    </row>
    <row r="1308" spans="1:8" x14ac:dyDescent="0.35">
      <c r="A1308">
        <v>2007</v>
      </c>
      <c r="B1308">
        <v>71.5</v>
      </c>
      <c r="C1308">
        <v>27.5</v>
      </c>
      <c r="D1308" s="2">
        <v>0.508387531</v>
      </c>
      <c r="E1308" s="2">
        <v>0.85794868800000001</v>
      </c>
      <c r="F1308" s="2">
        <v>1.158689657</v>
      </c>
      <c r="G1308" s="2">
        <v>1.258609783</v>
      </c>
      <c r="H1308" s="2">
        <v>1.634864919</v>
      </c>
    </row>
    <row r="1309" spans="1:8" x14ac:dyDescent="0.35">
      <c r="A1309">
        <v>2008</v>
      </c>
      <c r="B1309">
        <v>71.5</v>
      </c>
      <c r="C1309">
        <v>27.5</v>
      </c>
      <c r="D1309" s="2">
        <v>0.66095999100000002</v>
      </c>
      <c r="E1309" s="2">
        <v>0.84591101499999999</v>
      </c>
      <c r="F1309" s="2">
        <v>1.573138868</v>
      </c>
      <c r="G1309" s="2">
        <v>0.96142708600000004</v>
      </c>
      <c r="H1309" s="2">
        <v>0.78924372200000004</v>
      </c>
    </row>
    <row r="1310" spans="1:8" x14ac:dyDescent="0.35">
      <c r="A1310">
        <v>2009</v>
      </c>
      <c r="B1310">
        <v>71.5</v>
      </c>
      <c r="C1310">
        <v>27.5</v>
      </c>
      <c r="D1310" s="2">
        <v>-0.20446600200000001</v>
      </c>
      <c r="E1310" s="2">
        <v>1.8106210000000001E-2</v>
      </c>
      <c r="F1310" s="2">
        <v>0.29859461700000001</v>
      </c>
      <c r="G1310" s="2">
        <v>0.34900335300000002</v>
      </c>
      <c r="H1310" s="2">
        <v>7.8312686000000006E-2</v>
      </c>
    </row>
    <row r="1311" spans="1:8" x14ac:dyDescent="0.35">
      <c r="A1311">
        <v>2010</v>
      </c>
      <c r="B1311">
        <v>71.5</v>
      </c>
      <c r="C1311">
        <v>27.5</v>
      </c>
      <c r="D1311" s="2">
        <v>0.48746150199999999</v>
      </c>
      <c r="E1311" s="2">
        <v>1.290018654</v>
      </c>
      <c r="F1311" s="2">
        <v>2.1280855980000002</v>
      </c>
      <c r="G1311" s="2">
        <v>2.0699100499999998</v>
      </c>
      <c r="H1311" s="2">
        <v>1.701253382</v>
      </c>
    </row>
    <row r="1312" spans="1:8" x14ac:dyDescent="0.35">
      <c r="A1312">
        <v>2011</v>
      </c>
      <c r="B1312">
        <v>71.5</v>
      </c>
      <c r="C1312">
        <v>27.5</v>
      </c>
      <c r="D1312" s="2">
        <v>0.48880657599999999</v>
      </c>
      <c r="E1312" s="2">
        <v>0.55433194299999999</v>
      </c>
      <c r="F1312" s="2">
        <v>1.1396396479999999</v>
      </c>
      <c r="G1312" s="2">
        <v>1.6022621340000001</v>
      </c>
      <c r="H1312" s="2">
        <v>2.0022597480000002</v>
      </c>
    </row>
    <row r="1313" spans="1:8" x14ac:dyDescent="0.35">
      <c r="A1313">
        <v>2012</v>
      </c>
      <c r="B1313">
        <v>71.5</v>
      </c>
      <c r="C1313">
        <v>27.5</v>
      </c>
      <c r="D1313" s="2">
        <v>0.59223325900000001</v>
      </c>
      <c r="E1313" s="2">
        <v>0.62930384800000005</v>
      </c>
      <c r="F1313" s="2">
        <v>0.81302802100000005</v>
      </c>
      <c r="G1313" s="2">
        <v>1.047809899</v>
      </c>
      <c r="H1313" s="2">
        <v>1.2025373150000001</v>
      </c>
    </row>
    <row r="1314" spans="1:8" x14ac:dyDescent="0.35">
      <c r="A1314">
        <v>2013</v>
      </c>
      <c r="B1314">
        <v>71.5</v>
      </c>
      <c r="C1314">
        <v>27.5</v>
      </c>
      <c r="D1314" s="2">
        <v>0.48795789899999997</v>
      </c>
      <c r="E1314" s="2">
        <v>0.79145942199999997</v>
      </c>
      <c r="F1314" s="2">
        <v>1.2651978180000001</v>
      </c>
      <c r="G1314" s="2">
        <v>1.301316522</v>
      </c>
      <c r="H1314" s="2">
        <v>1.1976898140000001</v>
      </c>
    </row>
    <row r="1315" spans="1:8" x14ac:dyDescent="0.35">
      <c r="A1315">
        <v>2014</v>
      </c>
      <c r="B1315">
        <v>71.5</v>
      </c>
      <c r="C1315">
        <v>27.5</v>
      </c>
      <c r="D1315" s="2">
        <v>0.59612198699999996</v>
      </c>
      <c r="E1315" s="2">
        <v>0.59626850200000003</v>
      </c>
      <c r="F1315" s="2">
        <v>0.98443986900000002</v>
      </c>
      <c r="G1315" s="2">
        <v>0.47640100600000002</v>
      </c>
      <c r="H1315" s="2">
        <v>0.49343592600000002</v>
      </c>
    </row>
    <row r="1316" spans="1:8" x14ac:dyDescent="0.35">
      <c r="A1316">
        <v>2015</v>
      </c>
      <c r="B1316">
        <v>71.5</v>
      </c>
      <c r="C1316">
        <v>27.5</v>
      </c>
      <c r="D1316" s="2">
        <v>0.57780243399999998</v>
      </c>
      <c r="E1316" s="2">
        <v>0.97711310600000001</v>
      </c>
      <c r="F1316" s="2">
        <v>2.0507881019999998</v>
      </c>
      <c r="G1316" s="2">
        <v>1.8110789540000001</v>
      </c>
      <c r="H1316" s="2">
        <v>1.7805744910000001</v>
      </c>
    </row>
    <row r="1317" spans="1:8" x14ac:dyDescent="0.35">
      <c r="A1317">
        <v>2016</v>
      </c>
      <c r="B1317">
        <v>71.5</v>
      </c>
      <c r="C1317">
        <v>27.5</v>
      </c>
      <c r="D1317" s="2">
        <v>0.494518609</v>
      </c>
      <c r="E1317" s="2">
        <v>0.65685980399999999</v>
      </c>
      <c r="F1317" s="2">
        <v>1.065461947</v>
      </c>
      <c r="G1317" s="2">
        <v>0.95964017300000004</v>
      </c>
      <c r="H1317" s="2">
        <v>0.93004912200000001</v>
      </c>
    </row>
    <row r="1318" spans="1:8" x14ac:dyDescent="0.35">
      <c r="A1318">
        <v>2017</v>
      </c>
      <c r="B1318">
        <v>71.5</v>
      </c>
      <c r="C1318">
        <v>27.5</v>
      </c>
      <c r="D1318" s="2">
        <v>0.77646384800000001</v>
      </c>
      <c r="E1318" s="2">
        <v>1.1398947500000001</v>
      </c>
      <c r="F1318" s="2">
        <v>1.906854767</v>
      </c>
      <c r="G1318" s="2">
        <v>1.3208461460000001</v>
      </c>
      <c r="H1318" s="2">
        <v>1.0059130650000001</v>
      </c>
    </row>
    <row r="1319" spans="1:8" x14ac:dyDescent="0.35">
      <c r="A1319">
        <v>2018</v>
      </c>
      <c r="B1319">
        <v>71.5</v>
      </c>
      <c r="C1319">
        <v>27.5</v>
      </c>
      <c r="D1319" s="2">
        <v>-0.188053041</v>
      </c>
      <c r="E1319" s="2">
        <v>0.111702827</v>
      </c>
      <c r="F1319" s="2">
        <v>0.46351474199999998</v>
      </c>
      <c r="G1319" s="2">
        <v>0.64849169900000003</v>
      </c>
      <c r="H1319" s="2">
        <v>0.36592061599999998</v>
      </c>
    </row>
    <row r="1320" spans="1:8" x14ac:dyDescent="0.35">
      <c r="A1320">
        <v>2019</v>
      </c>
      <c r="B1320">
        <v>71.5</v>
      </c>
      <c r="C1320">
        <v>27.5</v>
      </c>
      <c r="D1320" s="2">
        <v>-5.2352942999999999E-2</v>
      </c>
      <c r="E1320" s="2">
        <v>0.27785827200000002</v>
      </c>
      <c r="F1320" s="2">
        <v>0.403720833</v>
      </c>
      <c r="G1320" s="2">
        <v>0.89625918299999996</v>
      </c>
      <c r="H1320" s="2">
        <v>0.85266457299999998</v>
      </c>
    </row>
    <row r="1321" spans="1:8" x14ac:dyDescent="0.35">
      <c r="A1321">
        <v>2020</v>
      </c>
      <c r="B1321">
        <v>71.5</v>
      </c>
      <c r="C1321">
        <v>27.5</v>
      </c>
      <c r="D1321" s="2">
        <v>-0.16968054799999999</v>
      </c>
      <c r="E1321" s="2">
        <v>0.16063075199999999</v>
      </c>
      <c r="F1321" s="2">
        <v>0.80718862599999996</v>
      </c>
      <c r="G1321" s="2">
        <v>1.601315262</v>
      </c>
      <c r="H1321" s="2">
        <v>1.786291259</v>
      </c>
    </row>
    <row r="1322" spans="1:8" x14ac:dyDescent="0.35">
      <c r="A1322">
        <v>1991</v>
      </c>
      <c r="B1322">
        <v>71.5</v>
      </c>
      <c r="C1322">
        <v>27.75</v>
      </c>
      <c r="D1322" s="2">
        <v>0.50606390099999998</v>
      </c>
      <c r="E1322" s="2">
        <v>0.60335882500000004</v>
      </c>
      <c r="F1322" s="2">
        <v>0.64019264399999998</v>
      </c>
      <c r="G1322" s="2">
        <v>0.16684370600000001</v>
      </c>
      <c r="H1322" s="2">
        <v>0.27493970200000001</v>
      </c>
    </row>
    <row r="1323" spans="1:8" x14ac:dyDescent="0.35">
      <c r="A1323">
        <v>1992</v>
      </c>
      <c r="B1323">
        <v>71.5</v>
      </c>
      <c r="C1323">
        <v>27.75</v>
      </c>
      <c r="D1323" s="2">
        <v>0.52309105600000005</v>
      </c>
      <c r="E1323" s="2">
        <v>0.58691577699999997</v>
      </c>
      <c r="F1323" s="2">
        <v>1.083596507</v>
      </c>
      <c r="G1323" s="2">
        <v>1.153737966</v>
      </c>
      <c r="H1323" s="2">
        <v>2.0750005059999999</v>
      </c>
    </row>
    <row r="1324" spans="1:8" x14ac:dyDescent="0.35">
      <c r="A1324">
        <v>1993</v>
      </c>
      <c r="B1324">
        <v>71.5</v>
      </c>
      <c r="C1324">
        <v>27.75</v>
      </c>
      <c r="D1324" s="2">
        <v>0.56154480600000001</v>
      </c>
      <c r="E1324" s="2">
        <v>0.86864170200000002</v>
      </c>
      <c r="F1324" s="2">
        <v>1.771771276</v>
      </c>
      <c r="G1324" s="2">
        <v>1.2246423280000001</v>
      </c>
      <c r="H1324" s="2">
        <v>1.1420290129999999</v>
      </c>
    </row>
    <row r="1325" spans="1:8" x14ac:dyDescent="0.35">
      <c r="A1325">
        <v>1994</v>
      </c>
      <c r="B1325">
        <v>71.5</v>
      </c>
      <c r="C1325">
        <v>27.75</v>
      </c>
      <c r="D1325" s="2">
        <v>0.50616787100000005</v>
      </c>
      <c r="E1325" s="2">
        <v>0.76652552900000004</v>
      </c>
      <c r="F1325" s="2">
        <v>1.6304526660000001</v>
      </c>
      <c r="G1325" s="2">
        <v>1.3888705100000001</v>
      </c>
      <c r="H1325" s="2">
        <v>1.4653206030000001</v>
      </c>
    </row>
    <row r="1326" spans="1:8" x14ac:dyDescent="0.35">
      <c r="A1326">
        <v>1995</v>
      </c>
      <c r="B1326">
        <v>71.5</v>
      </c>
      <c r="C1326">
        <v>27.75</v>
      </c>
      <c r="D1326" s="2">
        <v>0.59223362300000004</v>
      </c>
      <c r="E1326" s="2">
        <v>0.61217312499999998</v>
      </c>
      <c r="F1326" s="2">
        <v>1.590528779</v>
      </c>
      <c r="G1326" s="2">
        <v>1.1336353379999999</v>
      </c>
      <c r="H1326" s="2">
        <v>1.1192419250000001</v>
      </c>
    </row>
    <row r="1327" spans="1:8" x14ac:dyDescent="0.35">
      <c r="A1327">
        <v>1996</v>
      </c>
      <c r="B1327">
        <v>71.5</v>
      </c>
      <c r="C1327">
        <v>27.75</v>
      </c>
      <c r="D1327" s="2">
        <v>0.77369308999999997</v>
      </c>
      <c r="E1327" s="2">
        <v>2.6039530609999999</v>
      </c>
      <c r="F1327" s="2">
        <v>2.7490331189999999</v>
      </c>
      <c r="G1327" s="2">
        <v>2.2687964260000002</v>
      </c>
      <c r="H1327" s="2">
        <v>0.13235377300000001</v>
      </c>
    </row>
    <row r="1328" spans="1:8" x14ac:dyDescent="0.35">
      <c r="A1328">
        <v>1997</v>
      </c>
      <c r="B1328">
        <v>71.5</v>
      </c>
      <c r="C1328">
        <v>27.75</v>
      </c>
      <c r="D1328" s="2">
        <v>0.57155309700000001</v>
      </c>
      <c r="E1328" s="2">
        <v>1.0311783830000001</v>
      </c>
      <c r="F1328" s="2">
        <v>1.2840601060000001</v>
      </c>
      <c r="G1328" s="2">
        <v>1.0663858770000001</v>
      </c>
      <c r="H1328" s="2">
        <v>0.63139637800000004</v>
      </c>
    </row>
    <row r="1329" spans="1:8" x14ac:dyDescent="0.35">
      <c r="A1329">
        <v>1998</v>
      </c>
      <c r="B1329">
        <v>71.5</v>
      </c>
      <c r="C1329">
        <v>27.75</v>
      </c>
      <c r="D1329" s="2">
        <v>0.50469260999999999</v>
      </c>
      <c r="E1329" s="2">
        <v>0.76914952700000006</v>
      </c>
      <c r="F1329" s="2">
        <v>1.226109696</v>
      </c>
      <c r="G1329" s="2">
        <v>0.87743457899999999</v>
      </c>
      <c r="H1329" s="2">
        <v>1.002642464</v>
      </c>
    </row>
    <row r="1330" spans="1:8" x14ac:dyDescent="0.35">
      <c r="A1330">
        <v>1999</v>
      </c>
      <c r="B1330">
        <v>71.5</v>
      </c>
      <c r="C1330">
        <v>27.75</v>
      </c>
      <c r="D1330" s="2">
        <v>1.2029609859999999</v>
      </c>
      <c r="E1330" s="2">
        <v>1.245363875</v>
      </c>
      <c r="F1330" s="2">
        <v>1.4210262300000001</v>
      </c>
      <c r="G1330" s="2">
        <v>0.49944597200000002</v>
      </c>
      <c r="H1330" s="2">
        <v>0.44374898400000001</v>
      </c>
    </row>
    <row r="1331" spans="1:8" x14ac:dyDescent="0.35">
      <c r="A1331">
        <v>2000</v>
      </c>
      <c r="B1331">
        <v>71.5</v>
      </c>
      <c r="C1331">
        <v>27.75</v>
      </c>
      <c r="D1331" s="2">
        <v>-0.204129746</v>
      </c>
      <c r="E1331" s="2">
        <v>-0.20020023200000001</v>
      </c>
      <c r="F1331" s="2">
        <v>1.0732482860000001</v>
      </c>
      <c r="G1331" s="2">
        <v>1.110094605</v>
      </c>
      <c r="H1331" s="2">
        <v>1.1043479650000001</v>
      </c>
    </row>
    <row r="1332" spans="1:8" x14ac:dyDescent="0.35">
      <c r="A1332">
        <v>2001</v>
      </c>
      <c r="B1332">
        <v>71.5</v>
      </c>
      <c r="C1332">
        <v>27.75</v>
      </c>
      <c r="D1332" s="2">
        <v>0.66025637599999998</v>
      </c>
      <c r="E1332" s="2">
        <v>0.98904143499999997</v>
      </c>
      <c r="F1332" s="2">
        <v>1.583404072</v>
      </c>
      <c r="G1332" s="2">
        <v>1.068595172</v>
      </c>
      <c r="H1332" s="2">
        <v>0.77478329000000001</v>
      </c>
    </row>
    <row r="1333" spans="1:8" x14ac:dyDescent="0.35">
      <c r="A1333">
        <v>2002</v>
      </c>
      <c r="B1333">
        <v>71.5</v>
      </c>
      <c r="C1333">
        <v>27.75</v>
      </c>
      <c r="D1333" s="2">
        <v>-0.154174319</v>
      </c>
      <c r="E1333" s="2">
        <v>-1.8243375999999999E-2</v>
      </c>
      <c r="F1333" s="2">
        <v>-1.8243375999999999E-2</v>
      </c>
      <c r="G1333" s="2">
        <v>-9.1508927000000004E-2</v>
      </c>
      <c r="H1333" s="2">
        <v>-0.136087294</v>
      </c>
    </row>
    <row r="1334" spans="1:8" x14ac:dyDescent="0.35">
      <c r="A1334">
        <v>2003</v>
      </c>
      <c r="B1334">
        <v>71.5</v>
      </c>
      <c r="C1334">
        <v>27.75</v>
      </c>
      <c r="D1334" s="2">
        <v>0.54743677700000004</v>
      </c>
      <c r="E1334" s="2">
        <v>0.92927750799999997</v>
      </c>
      <c r="F1334" s="2">
        <v>1.6652041390000001</v>
      </c>
      <c r="G1334" s="2">
        <v>1.2291776649999999</v>
      </c>
      <c r="H1334" s="2">
        <v>0.89006485099999999</v>
      </c>
    </row>
    <row r="1335" spans="1:8" x14ac:dyDescent="0.35">
      <c r="A1335">
        <v>2004</v>
      </c>
      <c r="B1335">
        <v>71.5</v>
      </c>
      <c r="C1335">
        <v>27.75</v>
      </c>
      <c r="D1335" s="2">
        <v>0.54743677700000004</v>
      </c>
      <c r="E1335" s="2">
        <v>0.92927750799999997</v>
      </c>
      <c r="F1335" s="2">
        <v>1.6652041390000001</v>
      </c>
      <c r="G1335" s="2">
        <v>1.2291776649999999</v>
      </c>
      <c r="H1335" s="2">
        <v>0.89006485099999999</v>
      </c>
    </row>
    <row r="1336" spans="1:8" x14ac:dyDescent="0.35">
      <c r="A1336">
        <v>2005</v>
      </c>
      <c r="B1336">
        <v>71.5</v>
      </c>
      <c r="C1336">
        <v>27.75</v>
      </c>
      <c r="D1336" s="2">
        <v>0.54615842800000003</v>
      </c>
      <c r="E1336" s="2">
        <v>0.86866929100000001</v>
      </c>
      <c r="F1336" s="2">
        <v>1.156783219</v>
      </c>
      <c r="G1336" s="2">
        <v>0.80129139400000005</v>
      </c>
      <c r="H1336" s="2">
        <v>0.80129139400000005</v>
      </c>
    </row>
    <row r="1337" spans="1:8" x14ac:dyDescent="0.35">
      <c r="A1337">
        <v>2006</v>
      </c>
      <c r="B1337">
        <v>71.5</v>
      </c>
      <c r="C1337">
        <v>27.75</v>
      </c>
      <c r="D1337" s="2">
        <v>-0.190397978</v>
      </c>
      <c r="E1337" s="2">
        <v>-0.156964355</v>
      </c>
      <c r="F1337" s="2">
        <v>-9.0586239999999998E-2</v>
      </c>
      <c r="G1337" s="2">
        <v>0.51253704099999997</v>
      </c>
      <c r="H1337" s="2">
        <v>0.50158737099999995</v>
      </c>
    </row>
    <row r="1338" spans="1:8" x14ac:dyDescent="0.35">
      <c r="A1338">
        <v>2007</v>
      </c>
      <c r="B1338">
        <v>71.5</v>
      </c>
      <c r="C1338">
        <v>27.75</v>
      </c>
      <c r="D1338" s="2">
        <v>0.51672264700000003</v>
      </c>
      <c r="E1338" s="2">
        <v>0.99158876900000004</v>
      </c>
      <c r="F1338" s="2">
        <v>1.1983107129999999</v>
      </c>
      <c r="G1338" s="2">
        <v>1.284895664</v>
      </c>
      <c r="H1338" s="2">
        <v>1.5249177190000001</v>
      </c>
    </row>
    <row r="1339" spans="1:8" x14ac:dyDescent="0.35">
      <c r="A1339">
        <v>2008</v>
      </c>
      <c r="B1339">
        <v>71.5</v>
      </c>
      <c r="C1339">
        <v>27.75</v>
      </c>
      <c r="D1339" s="2">
        <v>0.70932432199999995</v>
      </c>
      <c r="E1339" s="2">
        <v>0.886253548</v>
      </c>
      <c r="F1339" s="2">
        <v>1.4255133259999999</v>
      </c>
      <c r="G1339" s="2">
        <v>0.72167510000000001</v>
      </c>
      <c r="H1339" s="2">
        <v>0.53768960499999996</v>
      </c>
    </row>
    <row r="1340" spans="1:8" x14ac:dyDescent="0.35">
      <c r="A1340">
        <v>2009</v>
      </c>
      <c r="B1340">
        <v>71.5</v>
      </c>
      <c r="C1340">
        <v>27.75</v>
      </c>
      <c r="D1340" s="2">
        <v>-0.20446423799999999</v>
      </c>
      <c r="E1340" s="2">
        <v>4.0224768000000001E-2</v>
      </c>
      <c r="F1340" s="2">
        <v>0.33405132199999998</v>
      </c>
      <c r="G1340" s="2">
        <v>0.379236886</v>
      </c>
      <c r="H1340" s="2">
        <v>0.10951794400000001</v>
      </c>
    </row>
    <row r="1341" spans="1:8" x14ac:dyDescent="0.35">
      <c r="A1341">
        <v>2010</v>
      </c>
      <c r="B1341">
        <v>71.5</v>
      </c>
      <c r="C1341">
        <v>27.75</v>
      </c>
      <c r="D1341" s="2">
        <v>0.50478211399999995</v>
      </c>
      <c r="E1341" s="2">
        <v>1.2781585200000001</v>
      </c>
      <c r="F1341" s="2">
        <v>1.9519731410000001</v>
      </c>
      <c r="G1341" s="2">
        <v>1.9909085360000001</v>
      </c>
      <c r="H1341" s="2">
        <v>1.623594022</v>
      </c>
    </row>
    <row r="1342" spans="1:8" x14ac:dyDescent="0.35">
      <c r="A1342">
        <v>2011</v>
      </c>
      <c r="B1342">
        <v>71.5</v>
      </c>
      <c r="C1342">
        <v>27.75</v>
      </c>
      <c r="D1342" s="2">
        <v>0.50572536899999998</v>
      </c>
      <c r="E1342" s="2">
        <v>0.60500702500000003</v>
      </c>
      <c r="F1342" s="2">
        <v>1.100850128</v>
      </c>
      <c r="G1342" s="2">
        <v>1.5703881719999999</v>
      </c>
      <c r="H1342" s="2">
        <v>1.8876617410000001</v>
      </c>
    </row>
    <row r="1343" spans="1:8" x14ac:dyDescent="0.35">
      <c r="A1343">
        <v>2012</v>
      </c>
      <c r="B1343">
        <v>71.5</v>
      </c>
      <c r="C1343">
        <v>27.75</v>
      </c>
      <c r="D1343" s="2">
        <v>0.61417265399999998</v>
      </c>
      <c r="E1343" s="2">
        <v>0.647292651</v>
      </c>
      <c r="F1343" s="2">
        <v>0.83293848400000003</v>
      </c>
      <c r="G1343" s="2">
        <v>1.04771912</v>
      </c>
      <c r="H1343" s="2">
        <v>1.1980289660000001</v>
      </c>
    </row>
    <row r="1344" spans="1:8" x14ac:dyDescent="0.35">
      <c r="A1344">
        <v>2013</v>
      </c>
      <c r="B1344">
        <v>71.5</v>
      </c>
      <c r="C1344">
        <v>27.75</v>
      </c>
      <c r="D1344" s="2">
        <v>0.50508688999999996</v>
      </c>
      <c r="E1344" s="2">
        <v>0.80170481500000002</v>
      </c>
      <c r="F1344" s="2">
        <v>1.385269683</v>
      </c>
      <c r="G1344" s="2">
        <v>1.4276729180000001</v>
      </c>
      <c r="H1344" s="2">
        <v>1.2996683659999999</v>
      </c>
    </row>
    <row r="1345" spans="1:8" x14ac:dyDescent="0.35">
      <c r="A1345">
        <v>2014</v>
      </c>
      <c r="B1345">
        <v>71.5</v>
      </c>
      <c r="C1345">
        <v>27.75</v>
      </c>
      <c r="D1345" s="2">
        <v>0.57502006100000003</v>
      </c>
      <c r="E1345" s="2">
        <v>0.57513106700000005</v>
      </c>
      <c r="F1345" s="2">
        <v>0.92408549500000003</v>
      </c>
      <c r="G1345" s="2">
        <v>0.41972766099999997</v>
      </c>
      <c r="H1345" s="2">
        <v>0.43035245700000002</v>
      </c>
    </row>
    <row r="1346" spans="1:8" x14ac:dyDescent="0.35">
      <c r="A1346">
        <v>2015</v>
      </c>
      <c r="B1346">
        <v>71.5</v>
      </c>
      <c r="C1346">
        <v>27.75</v>
      </c>
      <c r="D1346" s="2">
        <v>0.59804768399999997</v>
      </c>
      <c r="E1346" s="2">
        <v>0.89931247400000003</v>
      </c>
      <c r="F1346" s="2">
        <v>1.9848261169999999</v>
      </c>
      <c r="G1346" s="2">
        <v>1.7616787279999999</v>
      </c>
      <c r="H1346" s="2">
        <v>1.780091232</v>
      </c>
    </row>
    <row r="1347" spans="1:8" x14ac:dyDescent="0.35">
      <c r="A1347">
        <v>2016</v>
      </c>
      <c r="B1347">
        <v>71.5</v>
      </c>
      <c r="C1347">
        <v>27.75</v>
      </c>
      <c r="D1347" s="2">
        <v>0.50942539399999998</v>
      </c>
      <c r="E1347" s="2">
        <v>0.66147979400000001</v>
      </c>
      <c r="F1347" s="2">
        <v>1.0528126099999999</v>
      </c>
      <c r="G1347" s="2">
        <v>0.89881307700000002</v>
      </c>
      <c r="H1347" s="2">
        <v>0.94030929699999999</v>
      </c>
    </row>
    <row r="1348" spans="1:8" x14ac:dyDescent="0.35">
      <c r="A1348">
        <v>2017</v>
      </c>
      <c r="B1348">
        <v>71.5</v>
      </c>
      <c r="C1348">
        <v>27.75</v>
      </c>
      <c r="D1348" s="2">
        <v>0.79520240399999997</v>
      </c>
      <c r="E1348" s="2">
        <v>1.1592554589999999</v>
      </c>
      <c r="F1348" s="2">
        <v>1.742846143</v>
      </c>
      <c r="G1348" s="2">
        <v>1.115288909</v>
      </c>
      <c r="H1348" s="2">
        <v>0.76595456699999998</v>
      </c>
    </row>
    <row r="1349" spans="1:8" x14ac:dyDescent="0.35">
      <c r="A1349">
        <v>2018</v>
      </c>
      <c r="B1349">
        <v>71.5</v>
      </c>
      <c r="C1349">
        <v>27.75</v>
      </c>
      <c r="D1349" s="2">
        <v>-0.18330964</v>
      </c>
      <c r="E1349" s="2">
        <v>7.1120562999999998E-2</v>
      </c>
      <c r="F1349" s="2">
        <v>0.41070381299999997</v>
      </c>
      <c r="G1349" s="2">
        <v>0.52581860999999996</v>
      </c>
      <c r="H1349" s="2">
        <v>0.30345670600000002</v>
      </c>
    </row>
    <row r="1350" spans="1:8" x14ac:dyDescent="0.35">
      <c r="A1350">
        <v>2019</v>
      </c>
      <c r="B1350">
        <v>71.5</v>
      </c>
      <c r="C1350">
        <v>27.75</v>
      </c>
      <c r="D1350" s="2">
        <v>-0.118085966</v>
      </c>
      <c r="E1350" s="2">
        <v>0.13001623500000001</v>
      </c>
      <c r="F1350" s="2">
        <v>0.226488991</v>
      </c>
      <c r="G1350" s="2">
        <v>0.95366341099999996</v>
      </c>
      <c r="H1350" s="2">
        <v>0.95540634599999996</v>
      </c>
    </row>
    <row r="1351" spans="1:8" x14ac:dyDescent="0.35">
      <c r="A1351">
        <v>2020</v>
      </c>
      <c r="B1351">
        <v>71.5</v>
      </c>
      <c r="C1351">
        <v>27.75</v>
      </c>
      <c r="D1351" s="2">
        <v>-0.15145320700000001</v>
      </c>
      <c r="E1351" s="2">
        <v>0.177829137</v>
      </c>
      <c r="F1351" s="2">
        <v>0.81695267800000004</v>
      </c>
      <c r="G1351" s="2">
        <v>1.5250715429999999</v>
      </c>
      <c r="H1351" s="2">
        <v>1.780962465</v>
      </c>
    </row>
    <row r="1352" spans="1:8" x14ac:dyDescent="0.35">
      <c r="A1352">
        <v>1991</v>
      </c>
      <c r="B1352">
        <v>71.75</v>
      </c>
      <c r="C1352">
        <v>26.5</v>
      </c>
      <c r="D1352" s="2">
        <v>0.40320770900000003</v>
      </c>
      <c r="E1352" s="2">
        <v>0.53989110699999998</v>
      </c>
      <c r="F1352" s="2">
        <v>0.71195258800000005</v>
      </c>
      <c r="G1352" s="2">
        <v>0.49594707199999999</v>
      </c>
      <c r="H1352" s="2">
        <v>0.47175435999999998</v>
      </c>
    </row>
    <row r="1353" spans="1:8" x14ac:dyDescent="0.35">
      <c r="A1353">
        <v>1992</v>
      </c>
      <c r="B1353">
        <v>71.75</v>
      </c>
      <c r="C1353">
        <v>26.5</v>
      </c>
      <c r="D1353" s="2">
        <v>0.428859237</v>
      </c>
      <c r="E1353" s="2">
        <v>0.447948342</v>
      </c>
      <c r="F1353" s="2">
        <v>0.75466641999999995</v>
      </c>
      <c r="G1353" s="2">
        <v>0.46255430800000003</v>
      </c>
      <c r="H1353" s="2">
        <v>1.2693649849999999</v>
      </c>
    </row>
    <row r="1354" spans="1:8" x14ac:dyDescent="0.35">
      <c r="A1354">
        <v>1993</v>
      </c>
      <c r="B1354">
        <v>71.75</v>
      </c>
      <c r="C1354">
        <v>26.5</v>
      </c>
      <c r="D1354" s="2">
        <v>0.44353358599999998</v>
      </c>
      <c r="E1354" s="2">
        <v>0.63931899800000003</v>
      </c>
      <c r="F1354" s="2">
        <v>1.562073171</v>
      </c>
      <c r="G1354" s="2">
        <v>1.0234207959999999</v>
      </c>
      <c r="H1354" s="2">
        <v>1.130400321</v>
      </c>
    </row>
    <row r="1355" spans="1:8" x14ac:dyDescent="0.35">
      <c r="A1355">
        <v>1994</v>
      </c>
      <c r="B1355">
        <v>71.75</v>
      </c>
      <c r="C1355">
        <v>26.5</v>
      </c>
      <c r="D1355" s="2">
        <v>0.41577673300000001</v>
      </c>
      <c r="E1355" s="2">
        <v>0.50125550200000002</v>
      </c>
      <c r="F1355" s="2">
        <v>1.7502367489999999</v>
      </c>
      <c r="G1355" s="2">
        <v>1.629735567</v>
      </c>
      <c r="H1355" s="2">
        <v>1.9405583930000001</v>
      </c>
    </row>
    <row r="1356" spans="1:8" x14ac:dyDescent="0.35">
      <c r="A1356">
        <v>1995</v>
      </c>
      <c r="B1356">
        <v>71.75</v>
      </c>
      <c r="C1356">
        <v>26.5</v>
      </c>
      <c r="D1356" s="2">
        <v>0.42042776999999998</v>
      </c>
      <c r="E1356" s="2">
        <v>0.455261796</v>
      </c>
      <c r="F1356" s="2">
        <v>1.4216909740000001</v>
      </c>
      <c r="G1356" s="2">
        <v>1.3212295279999999</v>
      </c>
      <c r="H1356" s="2">
        <v>1.3156391359999999</v>
      </c>
    </row>
    <row r="1357" spans="1:8" x14ac:dyDescent="0.35">
      <c r="A1357">
        <v>1996</v>
      </c>
      <c r="B1357">
        <v>71.75</v>
      </c>
      <c r="C1357">
        <v>26.5</v>
      </c>
      <c r="D1357" s="2">
        <v>0.62032664299999996</v>
      </c>
      <c r="E1357" s="2">
        <v>1.8491070270000001</v>
      </c>
      <c r="F1357" s="2">
        <v>2.1117518409999998</v>
      </c>
      <c r="G1357" s="2">
        <v>1.791634392</v>
      </c>
      <c r="H1357" s="2">
        <v>0.55772804200000003</v>
      </c>
    </row>
    <row r="1358" spans="1:8" x14ac:dyDescent="0.35">
      <c r="A1358">
        <v>1997</v>
      </c>
      <c r="B1358">
        <v>71.75</v>
      </c>
      <c r="C1358">
        <v>26.5</v>
      </c>
      <c r="D1358" s="2">
        <v>0.57677092299999999</v>
      </c>
      <c r="E1358" s="2">
        <v>1.016152513</v>
      </c>
      <c r="F1358" s="2">
        <v>1.1981733450000001</v>
      </c>
      <c r="G1358" s="2">
        <v>0.97164867300000002</v>
      </c>
      <c r="H1358" s="2">
        <v>0.61348196399999999</v>
      </c>
    </row>
    <row r="1359" spans="1:8" x14ac:dyDescent="0.35">
      <c r="A1359">
        <v>1998</v>
      </c>
      <c r="B1359">
        <v>71.75</v>
      </c>
      <c r="C1359">
        <v>26.5</v>
      </c>
      <c r="D1359" s="2">
        <v>0.403113938</v>
      </c>
      <c r="E1359" s="2">
        <v>0.84746558900000002</v>
      </c>
      <c r="F1359" s="2">
        <v>1.068156248</v>
      </c>
      <c r="G1359" s="2">
        <v>0.76127199199999995</v>
      </c>
      <c r="H1359" s="2">
        <v>0.59847984799999998</v>
      </c>
    </row>
    <row r="1360" spans="1:8" x14ac:dyDescent="0.35">
      <c r="A1360">
        <v>1999</v>
      </c>
      <c r="B1360">
        <v>71.75</v>
      </c>
      <c r="C1360">
        <v>26.5</v>
      </c>
      <c r="D1360" s="2">
        <v>0.87465048899999998</v>
      </c>
      <c r="E1360" s="2">
        <v>0.98667200799999999</v>
      </c>
      <c r="F1360" s="2">
        <v>1.1062314639999999</v>
      </c>
      <c r="G1360" s="2">
        <v>0.67445879600000003</v>
      </c>
      <c r="H1360" s="2">
        <v>0.56353433100000005</v>
      </c>
    </row>
    <row r="1361" spans="1:8" x14ac:dyDescent="0.35">
      <c r="A1361">
        <v>2000</v>
      </c>
      <c r="B1361">
        <v>71.75</v>
      </c>
      <c r="C1361">
        <v>26.5</v>
      </c>
      <c r="D1361" s="2">
        <v>-0.204257463</v>
      </c>
      <c r="E1361" s="2">
        <v>-0.19040926</v>
      </c>
      <c r="F1361" s="2">
        <v>0.63453030600000004</v>
      </c>
      <c r="G1361" s="2">
        <v>0.97600164</v>
      </c>
      <c r="H1361" s="2">
        <v>0.95247356599999999</v>
      </c>
    </row>
    <row r="1362" spans="1:8" x14ac:dyDescent="0.35">
      <c r="A1362">
        <v>2001</v>
      </c>
      <c r="B1362">
        <v>71.75</v>
      </c>
      <c r="C1362">
        <v>26.5</v>
      </c>
      <c r="D1362" s="2">
        <v>0.51991155600000005</v>
      </c>
      <c r="E1362" s="2">
        <v>0.82924908100000005</v>
      </c>
      <c r="F1362" s="2">
        <v>1.5220051459999999</v>
      </c>
      <c r="G1362" s="2">
        <v>1.2908557839999999</v>
      </c>
      <c r="H1362" s="2">
        <v>1.072262415</v>
      </c>
    </row>
    <row r="1363" spans="1:8" x14ac:dyDescent="0.35">
      <c r="A1363">
        <v>2002</v>
      </c>
      <c r="B1363">
        <v>71.75</v>
      </c>
      <c r="C1363">
        <v>26.5</v>
      </c>
      <c r="D1363" s="2">
        <v>-0.204453836</v>
      </c>
      <c r="E1363" s="2">
        <v>-7.3205049999999994E-2</v>
      </c>
      <c r="F1363" s="2">
        <v>-7.3205049999999994E-2</v>
      </c>
      <c r="G1363" s="2">
        <v>-6.9522654000000003E-2</v>
      </c>
      <c r="H1363" s="2">
        <v>-0.15515252500000001</v>
      </c>
    </row>
    <row r="1364" spans="1:8" x14ac:dyDescent="0.35">
      <c r="A1364">
        <v>2003</v>
      </c>
      <c r="B1364">
        <v>71.75</v>
      </c>
      <c r="C1364">
        <v>26.5</v>
      </c>
      <c r="D1364" s="2">
        <v>0.40320999699999999</v>
      </c>
      <c r="E1364" s="2">
        <v>0.77393633699999997</v>
      </c>
      <c r="F1364" s="2">
        <v>1.992157854</v>
      </c>
      <c r="G1364" s="2">
        <v>1.897081684</v>
      </c>
      <c r="H1364" s="2">
        <v>1.6476062929999999</v>
      </c>
    </row>
    <row r="1365" spans="1:8" x14ac:dyDescent="0.35">
      <c r="A1365">
        <v>2004</v>
      </c>
      <c r="B1365">
        <v>71.75</v>
      </c>
      <c r="C1365">
        <v>26.5</v>
      </c>
      <c r="D1365" s="2">
        <v>0.40320999699999999</v>
      </c>
      <c r="E1365" s="2">
        <v>0.77393633699999997</v>
      </c>
      <c r="F1365" s="2">
        <v>1.992157854</v>
      </c>
      <c r="G1365" s="2">
        <v>1.897081684</v>
      </c>
      <c r="H1365" s="2">
        <v>1.6476062929999999</v>
      </c>
    </row>
    <row r="1366" spans="1:8" x14ac:dyDescent="0.35">
      <c r="A1366">
        <v>2005</v>
      </c>
      <c r="B1366">
        <v>71.75</v>
      </c>
      <c r="C1366">
        <v>26.5</v>
      </c>
      <c r="D1366" s="2">
        <v>0.49212141199999998</v>
      </c>
      <c r="E1366" s="2">
        <v>0.65614605199999998</v>
      </c>
      <c r="F1366" s="2">
        <v>0.81196579899999999</v>
      </c>
      <c r="G1366" s="2">
        <v>0.23555136400000001</v>
      </c>
      <c r="H1366" s="2">
        <v>0.23555136400000001</v>
      </c>
    </row>
    <row r="1367" spans="1:8" x14ac:dyDescent="0.35">
      <c r="A1367">
        <v>2006</v>
      </c>
      <c r="B1367">
        <v>71.75</v>
      </c>
      <c r="C1367">
        <v>26.5</v>
      </c>
      <c r="D1367" s="2">
        <v>-0.18448919799999999</v>
      </c>
      <c r="E1367" s="2">
        <v>-5.1647906E-2</v>
      </c>
      <c r="F1367" s="2">
        <v>-2.0485461999999999E-2</v>
      </c>
      <c r="G1367" s="2">
        <v>1.5406419689999999</v>
      </c>
      <c r="H1367" s="2">
        <v>1.4641240639999999</v>
      </c>
    </row>
    <row r="1368" spans="1:8" x14ac:dyDescent="0.35">
      <c r="A1368">
        <v>2007</v>
      </c>
      <c r="B1368">
        <v>71.75</v>
      </c>
      <c r="C1368">
        <v>26.5</v>
      </c>
      <c r="D1368" s="2">
        <v>0.43716388299999998</v>
      </c>
      <c r="E1368" s="2">
        <v>0.69908753400000001</v>
      </c>
      <c r="F1368" s="2">
        <v>1.1872442320000001</v>
      </c>
      <c r="G1368" s="2">
        <v>1.1720904489999999</v>
      </c>
      <c r="H1368" s="2">
        <v>1.48302058</v>
      </c>
    </row>
    <row r="1369" spans="1:8" x14ac:dyDescent="0.35">
      <c r="A1369">
        <v>2008</v>
      </c>
      <c r="B1369">
        <v>71.75</v>
      </c>
      <c r="C1369">
        <v>26.5</v>
      </c>
      <c r="D1369" s="2">
        <v>0.48883516599999999</v>
      </c>
      <c r="E1369" s="2">
        <v>0.72197690400000003</v>
      </c>
      <c r="F1369" s="2">
        <v>1.5984157809999999</v>
      </c>
      <c r="G1369" s="2">
        <v>1.3204271990000001</v>
      </c>
      <c r="H1369" s="2">
        <v>1.1771949900000001</v>
      </c>
    </row>
    <row r="1370" spans="1:8" x14ac:dyDescent="0.35">
      <c r="A1370">
        <v>2009</v>
      </c>
      <c r="B1370">
        <v>71.75</v>
      </c>
      <c r="C1370">
        <v>26.5</v>
      </c>
      <c r="D1370" s="2">
        <v>-0.204329804</v>
      </c>
      <c r="E1370" s="2">
        <v>-7.5455391999999996E-2</v>
      </c>
      <c r="F1370" s="2">
        <v>0.166174143</v>
      </c>
      <c r="G1370" s="2">
        <v>0.27504084200000001</v>
      </c>
      <c r="H1370" s="2">
        <v>0.118316117</v>
      </c>
    </row>
    <row r="1371" spans="1:8" x14ac:dyDescent="0.35">
      <c r="A1371">
        <v>2010</v>
      </c>
      <c r="B1371">
        <v>71.75</v>
      </c>
      <c r="C1371">
        <v>26.5</v>
      </c>
      <c r="D1371" s="2">
        <v>0.40313909599999997</v>
      </c>
      <c r="E1371" s="2">
        <v>0.87221028499999997</v>
      </c>
      <c r="F1371" s="2">
        <v>1.994731816</v>
      </c>
      <c r="G1371" s="2">
        <v>1.9016556019999999</v>
      </c>
      <c r="H1371" s="2">
        <v>1.840518313</v>
      </c>
    </row>
    <row r="1372" spans="1:8" x14ac:dyDescent="0.35">
      <c r="A1372">
        <v>2011</v>
      </c>
      <c r="B1372">
        <v>71.75</v>
      </c>
      <c r="C1372">
        <v>26.5</v>
      </c>
      <c r="D1372" s="2">
        <v>0.44597805800000001</v>
      </c>
      <c r="E1372" s="2">
        <v>0.52405234199999995</v>
      </c>
      <c r="F1372" s="2">
        <v>1.2921175540000001</v>
      </c>
      <c r="G1372" s="2">
        <v>1.6098274619999999</v>
      </c>
      <c r="H1372" s="2">
        <v>2.1314604799999999</v>
      </c>
    </row>
    <row r="1373" spans="1:8" x14ac:dyDescent="0.35">
      <c r="A1373">
        <v>2012</v>
      </c>
      <c r="B1373">
        <v>71.75</v>
      </c>
      <c r="C1373">
        <v>26.5</v>
      </c>
      <c r="D1373" s="2">
        <v>0.49526174899999997</v>
      </c>
      <c r="E1373" s="2">
        <v>0.53168050899999997</v>
      </c>
      <c r="F1373" s="2">
        <v>0.70380402900000005</v>
      </c>
      <c r="G1373" s="2">
        <v>0.94292377299999997</v>
      </c>
      <c r="H1373" s="2">
        <v>1.089226461</v>
      </c>
    </row>
    <row r="1374" spans="1:8" x14ac:dyDescent="0.35">
      <c r="A1374">
        <v>2013</v>
      </c>
      <c r="B1374">
        <v>71.75</v>
      </c>
      <c r="C1374">
        <v>26.5</v>
      </c>
      <c r="D1374" s="2">
        <v>0.414969492</v>
      </c>
      <c r="E1374" s="2">
        <v>0.91947304200000002</v>
      </c>
      <c r="F1374" s="2">
        <v>1.164539942</v>
      </c>
      <c r="G1374" s="2">
        <v>1.2731249659999999</v>
      </c>
      <c r="H1374" s="2">
        <v>1.164046948</v>
      </c>
    </row>
    <row r="1375" spans="1:8" x14ac:dyDescent="0.35">
      <c r="A1375">
        <v>2014</v>
      </c>
      <c r="B1375">
        <v>71.75</v>
      </c>
      <c r="C1375">
        <v>26.5</v>
      </c>
      <c r="D1375" s="2">
        <v>0.523177632</v>
      </c>
      <c r="E1375" s="2">
        <v>0.52334816299999998</v>
      </c>
      <c r="F1375" s="2">
        <v>1.0055703840000001</v>
      </c>
      <c r="G1375" s="2">
        <v>0.56395227000000003</v>
      </c>
      <c r="H1375" s="2">
        <v>0.57078056600000004</v>
      </c>
    </row>
    <row r="1376" spans="1:8" x14ac:dyDescent="0.35">
      <c r="A1376">
        <v>2015</v>
      </c>
      <c r="B1376">
        <v>71.75</v>
      </c>
      <c r="C1376">
        <v>26.5</v>
      </c>
      <c r="D1376" s="2">
        <v>0.46306564700000002</v>
      </c>
      <c r="E1376" s="2">
        <v>0.92832334599999999</v>
      </c>
      <c r="F1376" s="2">
        <v>1.8065710340000001</v>
      </c>
      <c r="G1376" s="2">
        <v>1.5509949730000001</v>
      </c>
      <c r="H1376" s="2">
        <v>1.390720417</v>
      </c>
    </row>
    <row r="1377" spans="1:8" x14ac:dyDescent="0.35">
      <c r="A1377">
        <v>2016</v>
      </c>
      <c r="B1377">
        <v>71.75</v>
      </c>
      <c r="C1377">
        <v>26.5</v>
      </c>
      <c r="D1377" s="2">
        <v>0.40340668200000002</v>
      </c>
      <c r="E1377" s="2">
        <v>0.56256258199999998</v>
      </c>
      <c r="F1377" s="2">
        <v>0.981899407</v>
      </c>
      <c r="G1377" s="2">
        <v>0.96133830399999998</v>
      </c>
      <c r="H1377" s="2">
        <v>0.90189023400000001</v>
      </c>
    </row>
    <row r="1378" spans="1:8" x14ac:dyDescent="0.35">
      <c r="A1378">
        <v>2017</v>
      </c>
      <c r="B1378">
        <v>71.75</v>
      </c>
      <c r="C1378">
        <v>26.5</v>
      </c>
      <c r="D1378" s="2">
        <v>0.56557538399999996</v>
      </c>
      <c r="E1378" s="2">
        <v>0.99703983100000004</v>
      </c>
      <c r="F1378" s="2">
        <v>2.120707661</v>
      </c>
      <c r="G1378" s="2">
        <v>1.6945563960000001</v>
      </c>
      <c r="H1378" s="2">
        <v>1.3943482110000001</v>
      </c>
    </row>
    <row r="1379" spans="1:8" x14ac:dyDescent="0.35">
      <c r="A1379">
        <v>2018</v>
      </c>
      <c r="B1379">
        <v>71.75</v>
      </c>
      <c r="C1379">
        <v>26.5</v>
      </c>
      <c r="D1379" s="2">
        <v>-0.20196750099999999</v>
      </c>
      <c r="E1379" s="2">
        <v>-1.3034818E-2</v>
      </c>
      <c r="F1379" s="2">
        <v>0.45917590400000002</v>
      </c>
      <c r="G1379" s="2">
        <v>0.78703313399999997</v>
      </c>
      <c r="H1379" s="2">
        <v>0.60726376599999998</v>
      </c>
    </row>
    <row r="1380" spans="1:8" x14ac:dyDescent="0.35">
      <c r="A1380">
        <v>2019</v>
      </c>
      <c r="B1380">
        <v>71.75</v>
      </c>
      <c r="C1380">
        <v>26.5</v>
      </c>
      <c r="D1380" s="2">
        <v>5.9165240000000003E-3</v>
      </c>
      <c r="E1380" s="2">
        <v>0.36405162699999999</v>
      </c>
      <c r="F1380" s="2">
        <v>0.69988600000000001</v>
      </c>
      <c r="G1380" s="2">
        <v>0.78963495800000005</v>
      </c>
      <c r="H1380" s="2">
        <v>0.79035264900000002</v>
      </c>
    </row>
    <row r="1381" spans="1:8" x14ac:dyDescent="0.35">
      <c r="A1381">
        <v>2020</v>
      </c>
      <c r="B1381">
        <v>71.75</v>
      </c>
      <c r="C1381">
        <v>26.5</v>
      </c>
      <c r="D1381" s="2">
        <v>-0.18233179099999999</v>
      </c>
      <c r="E1381" s="2">
        <v>0.110962147</v>
      </c>
      <c r="F1381" s="2">
        <v>0.85799069699999997</v>
      </c>
      <c r="G1381" s="2">
        <v>1.8929634040000001</v>
      </c>
      <c r="H1381" s="2">
        <v>2.134236048</v>
      </c>
    </row>
    <row r="1382" spans="1:8" x14ac:dyDescent="0.35">
      <c r="A1382">
        <v>1991</v>
      </c>
      <c r="B1382">
        <v>71.75</v>
      </c>
      <c r="C1382">
        <v>26.75</v>
      </c>
      <c r="D1382" s="2">
        <v>0.46797746000000001</v>
      </c>
      <c r="E1382" s="2">
        <v>0.55597615</v>
      </c>
      <c r="F1382" s="2">
        <v>0.66912117000000004</v>
      </c>
      <c r="G1382" s="2">
        <v>0.23502413</v>
      </c>
      <c r="H1382" s="2">
        <v>0.22055383000000001</v>
      </c>
    </row>
    <row r="1383" spans="1:8" x14ac:dyDescent="0.35">
      <c r="A1383">
        <v>1992</v>
      </c>
      <c r="B1383">
        <v>71.75</v>
      </c>
      <c r="C1383">
        <v>26.75</v>
      </c>
      <c r="D1383" s="2">
        <v>0.51079633999999996</v>
      </c>
      <c r="E1383" s="2">
        <v>0.54777215000000001</v>
      </c>
      <c r="F1383" s="2">
        <v>0.85091426999999997</v>
      </c>
      <c r="G1383" s="2">
        <v>0.42393496000000003</v>
      </c>
      <c r="H1383" s="2">
        <v>0.92220767999999997</v>
      </c>
    </row>
    <row r="1384" spans="1:8" x14ac:dyDescent="0.35">
      <c r="A1384">
        <v>1993</v>
      </c>
      <c r="B1384">
        <v>71.75</v>
      </c>
      <c r="C1384">
        <v>26.75</v>
      </c>
      <c r="D1384" s="2">
        <v>0.53188263000000002</v>
      </c>
      <c r="E1384" s="2">
        <v>0.82317298000000005</v>
      </c>
      <c r="F1384" s="2">
        <v>1.3323720100000001</v>
      </c>
      <c r="G1384" s="2">
        <v>0.70183055999999999</v>
      </c>
      <c r="H1384" s="2">
        <v>0.56235002999999995</v>
      </c>
    </row>
    <row r="1385" spans="1:8" x14ac:dyDescent="0.35">
      <c r="A1385">
        <v>1994</v>
      </c>
      <c r="B1385">
        <v>71.75</v>
      </c>
      <c r="C1385">
        <v>26.75</v>
      </c>
      <c r="D1385" s="2">
        <v>0.47554880999999999</v>
      </c>
      <c r="E1385" s="2">
        <v>0.57749974000000004</v>
      </c>
      <c r="F1385" s="2">
        <v>2.03012178</v>
      </c>
      <c r="G1385" s="2">
        <v>1.9124702200000001</v>
      </c>
      <c r="H1385" s="2">
        <v>2.1751761200000002</v>
      </c>
    </row>
    <row r="1386" spans="1:8" x14ac:dyDescent="0.35">
      <c r="A1386">
        <v>1995</v>
      </c>
      <c r="B1386">
        <v>71.75</v>
      </c>
      <c r="C1386">
        <v>26.75</v>
      </c>
      <c r="D1386" s="2">
        <v>0.50373343999999998</v>
      </c>
      <c r="E1386" s="2">
        <v>0.52351658999999995</v>
      </c>
      <c r="F1386" s="2">
        <v>1.2824301899999999</v>
      </c>
      <c r="G1386" s="2">
        <v>0.93470810000000004</v>
      </c>
      <c r="H1386" s="2">
        <v>0.92124033999999999</v>
      </c>
    </row>
    <row r="1387" spans="1:8" x14ac:dyDescent="0.35">
      <c r="A1387">
        <v>1996</v>
      </c>
      <c r="B1387">
        <v>71.75</v>
      </c>
      <c r="C1387">
        <v>26.75</v>
      </c>
      <c r="D1387" s="2">
        <v>0.67431812000000002</v>
      </c>
      <c r="E1387" s="2">
        <v>2.0948693700000001</v>
      </c>
      <c r="F1387" s="2">
        <v>2.4206090800000002</v>
      </c>
      <c r="G1387" s="2">
        <v>2.0659907099999999</v>
      </c>
      <c r="H1387" s="2">
        <v>0.63449228000000002</v>
      </c>
    </row>
    <row r="1388" spans="1:8" x14ac:dyDescent="0.35">
      <c r="A1388">
        <v>1997</v>
      </c>
      <c r="B1388">
        <v>71.75</v>
      </c>
      <c r="C1388">
        <v>26.75</v>
      </c>
      <c r="D1388" s="2">
        <v>0.59452928999999999</v>
      </c>
      <c r="E1388" s="2">
        <v>1.0712242199999999</v>
      </c>
      <c r="F1388" s="2">
        <v>1.3093811099999999</v>
      </c>
      <c r="G1388" s="2">
        <v>0.92558867</v>
      </c>
      <c r="H1388" s="2">
        <v>0.48281478</v>
      </c>
    </row>
    <row r="1389" spans="1:8" x14ac:dyDescent="0.35">
      <c r="A1389">
        <v>1998</v>
      </c>
      <c r="B1389">
        <v>71.75</v>
      </c>
      <c r="C1389">
        <v>26.75</v>
      </c>
      <c r="D1389" s="2">
        <v>0.46785289000000002</v>
      </c>
      <c r="E1389" s="2">
        <v>0.80100450000000001</v>
      </c>
      <c r="F1389" s="2">
        <v>1.10060924</v>
      </c>
      <c r="G1389" s="2">
        <v>0.83272422000000001</v>
      </c>
      <c r="H1389" s="2">
        <v>0.71336219999999995</v>
      </c>
    </row>
    <row r="1390" spans="1:8" x14ac:dyDescent="0.35">
      <c r="A1390">
        <v>1999</v>
      </c>
      <c r="B1390">
        <v>71.75</v>
      </c>
      <c r="C1390">
        <v>26.75</v>
      </c>
      <c r="D1390" s="2">
        <v>0.99195948</v>
      </c>
      <c r="E1390" s="2">
        <v>1.0542694699999999</v>
      </c>
      <c r="F1390" s="2">
        <v>1.1486970400000001</v>
      </c>
      <c r="G1390" s="2">
        <v>0.89548642000000001</v>
      </c>
      <c r="H1390" s="2">
        <v>0.83207315000000004</v>
      </c>
    </row>
    <row r="1391" spans="1:8" x14ac:dyDescent="0.35">
      <c r="A1391">
        <v>2000</v>
      </c>
      <c r="B1391">
        <v>71.75</v>
      </c>
      <c r="C1391">
        <v>26.75</v>
      </c>
      <c r="D1391" s="2">
        <v>-0.19715231</v>
      </c>
      <c r="E1391" s="2">
        <v>-0.18160684999999999</v>
      </c>
      <c r="F1391" s="2">
        <v>0.73038091999999999</v>
      </c>
      <c r="G1391" s="2">
        <v>0.88498030000000005</v>
      </c>
      <c r="H1391" s="2">
        <v>0.87186375000000005</v>
      </c>
    </row>
    <row r="1392" spans="1:8" x14ac:dyDescent="0.35">
      <c r="A1392">
        <v>2001</v>
      </c>
      <c r="B1392">
        <v>71.75</v>
      </c>
      <c r="C1392">
        <v>26.75</v>
      </c>
      <c r="D1392" s="2">
        <v>0.66520731</v>
      </c>
      <c r="E1392" s="2">
        <v>1.1187945500000001</v>
      </c>
      <c r="F1392" s="2">
        <v>1.6878368399999999</v>
      </c>
      <c r="G1392" s="2">
        <v>1.4033516500000001</v>
      </c>
      <c r="H1392" s="2">
        <v>1.08392439</v>
      </c>
    </row>
    <row r="1393" spans="1:8" x14ac:dyDescent="0.35">
      <c r="A1393">
        <v>2002</v>
      </c>
      <c r="B1393">
        <v>71.75</v>
      </c>
      <c r="C1393">
        <v>26.75</v>
      </c>
      <c r="D1393" s="2">
        <v>-0.19732219000000001</v>
      </c>
      <c r="E1393" s="2">
        <v>-0.15922917</v>
      </c>
      <c r="F1393" s="2">
        <v>-0.15922917</v>
      </c>
      <c r="G1393" s="2">
        <v>-0.15094867000000001</v>
      </c>
      <c r="H1393" s="2">
        <v>-0.12778138</v>
      </c>
    </row>
    <row r="1394" spans="1:8" x14ac:dyDescent="0.35">
      <c r="A1394">
        <v>2003</v>
      </c>
      <c r="B1394">
        <v>71.75</v>
      </c>
      <c r="C1394">
        <v>26.75</v>
      </c>
      <c r="D1394" s="2">
        <v>0.47255759000000003</v>
      </c>
      <c r="E1394" s="2">
        <v>0.93284387999999996</v>
      </c>
      <c r="F1394" s="2">
        <v>1.54961832</v>
      </c>
      <c r="G1394" s="2">
        <v>1.2360062300000001</v>
      </c>
      <c r="H1394" s="2">
        <v>0.82703983999999997</v>
      </c>
    </row>
    <row r="1395" spans="1:8" x14ac:dyDescent="0.35">
      <c r="A1395">
        <v>2004</v>
      </c>
      <c r="B1395">
        <v>71.75</v>
      </c>
      <c r="C1395">
        <v>26.75</v>
      </c>
      <c r="D1395" s="2">
        <v>0.47255759000000003</v>
      </c>
      <c r="E1395" s="2">
        <v>0.93284387999999996</v>
      </c>
      <c r="F1395" s="2">
        <v>1.54961832</v>
      </c>
      <c r="G1395" s="2">
        <v>1.2360062300000001</v>
      </c>
      <c r="H1395" s="2">
        <v>0.82703983999999997</v>
      </c>
    </row>
    <row r="1396" spans="1:8" x14ac:dyDescent="0.35">
      <c r="A1396">
        <v>2005</v>
      </c>
      <c r="B1396">
        <v>71.75</v>
      </c>
      <c r="C1396">
        <v>26.75</v>
      </c>
      <c r="D1396" s="2">
        <v>0.54400713999999994</v>
      </c>
      <c r="E1396" s="2">
        <v>0.82195357999999996</v>
      </c>
      <c r="F1396" s="2">
        <v>1.0745627799999999</v>
      </c>
      <c r="G1396" s="2">
        <v>0.65693292999999997</v>
      </c>
      <c r="H1396" s="2">
        <v>0.65693292999999997</v>
      </c>
    </row>
    <row r="1397" spans="1:8" x14ac:dyDescent="0.35">
      <c r="A1397">
        <v>2006</v>
      </c>
      <c r="B1397">
        <v>71.75</v>
      </c>
      <c r="C1397">
        <v>26.75</v>
      </c>
      <c r="D1397" s="2">
        <v>-0.17050219999999999</v>
      </c>
      <c r="E1397" s="2">
        <v>-0.11415371000000001</v>
      </c>
      <c r="F1397" s="2">
        <v>-0.10003598</v>
      </c>
      <c r="G1397" s="2">
        <v>0.72143670000000004</v>
      </c>
      <c r="H1397" s="2">
        <v>0.71179691</v>
      </c>
    </row>
    <row r="1398" spans="1:8" x14ac:dyDescent="0.35">
      <c r="A1398">
        <v>2007</v>
      </c>
      <c r="B1398">
        <v>71.75</v>
      </c>
      <c r="C1398">
        <v>26.75</v>
      </c>
      <c r="D1398" s="2">
        <v>0.50161286999999999</v>
      </c>
      <c r="E1398" s="2">
        <v>0.64186842</v>
      </c>
      <c r="F1398" s="2">
        <v>1.14784891</v>
      </c>
      <c r="G1398" s="2">
        <v>1.35193403</v>
      </c>
      <c r="H1398" s="2">
        <v>1.9213488299999999</v>
      </c>
    </row>
    <row r="1399" spans="1:8" x14ac:dyDescent="0.35">
      <c r="A1399">
        <v>2008</v>
      </c>
      <c r="B1399">
        <v>71.75</v>
      </c>
      <c r="C1399">
        <v>26.75</v>
      </c>
      <c r="D1399" s="2">
        <v>0.56917461999999996</v>
      </c>
      <c r="E1399" s="2">
        <v>0.72702507000000005</v>
      </c>
      <c r="F1399" s="2">
        <v>1.82216351</v>
      </c>
      <c r="G1399" s="2">
        <v>1.4734017399999999</v>
      </c>
      <c r="H1399" s="2">
        <v>1.3671306599999999</v>
      </c>
    </row>
    <row r="1400" spans="1:8" x14ac:dyDescent="0.35">
      <c r="A1400">
        <v>2009</v>
      </c>
      <c r="B1400">
        <v>71.75</v>
      </c>
      <c r="C1400">
        <v>26.75</v>
      </c>
      <c r="D1400" s="2">
        <v>-0.19727286999999999</v>
      </c>
      <c r="E1400" s="2">
        <v>-4.1549999999999997E-2</v>
      </c>
      <c r="F1400" s="2">
        <v>0.17995196999999999</v>
      </c>
      <c r="G1400" s="2">
        <v>0.24656555999999999</v>
      </c>
      <c r="H1400" s="2">
        <v>5.59464E-2</v>
      </c>
    </row>
    <row r="1401" spans="1:8" x14ac:dyDescent="0.35">
      <c r="A1401">
        <v>2010</v>
      </c>
      <c r="B1401">
        <v>71.75</v>
      </c>
      <c r="C1401">
        <v>26.75</v>
      </c>
      <c r="D1401" s="2">
        <v>0.46788814000000001</v>
      </c>
      <c r="E1401" s="2">
        <v>1.2129558</v>
      </c>
      <c r="F1401" s="2">
        <v>2.33923024</v>
      </c>
      <c r="G1401" s="2">
        <v>2.1471350199999999</v>
      </c>
      <c r="H1401" s="2">
        <v>1.83185855</v>
      </c>
    </row>
    <row r="1402" spans="1:8" x14ac:dyDescent="0.35">
      <c r="A1402">
        <v>2011</v>
      </c>
      <c r="B1402">
        <v>71.75</v>
      </c>
      <c r="C1402">
        <v>26.75</v>
      </c>
      <c r="D1402" s="2">
        <v>0.48016513</v>
      </c>
      <c r="E1402" s="2">
        <v>0.50318251000000003</v>
      </c>
      <c r="F1402" s="2">
        <v>1.2958844700000001</v>
      </c>
      <c r="G1402" s="2">
        <v>1.77079388</v>
      </c>
      <c r="H1402" s="2">
        <v>2.2631062399999999</v>
      </c>
    </row>
    <row r="1403" spans="1:8" x14ac:dyDescent="0.35">
      <c r="A1403">
        <v>2012</v>
      </c>
      <c r="B1403">
        <v>71.75</v>
      </c>
      <c r="C1403">
        <v>26.75</v>
      </c>
      <c r="D1403" s="2">
        <v>0.57521173999999997</v>
      </c>
      <c r="E1403" s="2">
        <v>0.60728382000000003</v>
      </c>
      <c r="F1403" s="2">
        <v>0.79061839</v>
      </c>
      <c r="G1403" s="2">
        <v>1.0054344799999999</v>
      </c>
      <c r="H1403" s="2">
        <v>1.1531828399999999</v>
      </c>
    </row>
    <row r="1404" spans="1:8" x14ac:dyDescent="0.35">
      <c r="A1404">
        <v>2013</v>
      </c>
      <c r="B1404">
        <v>71.75</v>
      </c>
      <c r="C1404">
        <v>26.75</v>
      </c>
      <c r="D1404" s="2">
        <v>0.47121239999999998</v>
      </c>
      <c r="E1404" s="2">
        <v>0.85330638000000003</v>
      </c>
      <c r="F1404" s="2">
        <v>1.0678720799999999</v>
      </c>
      <c r="G1404" s="2">
        <v>1.08817309</v>
      </c>
      <c r="H1404" s="2">
        <v>1.00571085</v>
      </c>
    </row>
    <row r="1405" spans="1:8" x14ac:dyDescent="0.35">
      <c r="A1405">
        <v>2014</v>
      </c>
      <c r="B1405">
        <v>71.75</v>
      </c>
      <c r="C1405">
        <v>26.75</v>
      </c>
      <c r="D1405" s="2">
        <v>0.60988374000000001</v>
      </c>
      <c r="E1405" s="2">
        <v>0.61004307000000002</v>
      </c>
      <c r="F1405" s="2">
        <v>1.0547091900000001</v>
      </c>
      <c r="G1405" s="2">
        <v>0.54323613000000004</v>
      </c>
      <c r="H1405" s="2">
        <v>0.54586959000000002</v>
      </c>
    </row>
    <row r="1406" spans="1:8" x14ac:dyDescent="0.35">
      <c r="A1406">
        <v>2015</v>
      </c>
      <c r="B1406">
        <v>71.75</v>
      </c>
      <c r="C1406">
        <v>26.75</v>
      </c>
      <c r="D1406" s="2">
        <v>0.53120995000000004</v>
      </c>
      <c r="E1406" s="2">
        <v>1.1261376299999999</v>
      </c>
      <c r="F1406" s="2">
        <v>2.02970323</v>
      </c>
      <c r="G1406" s="2">
        <v>1.8129054600000001</v>
      </c>
      <c r="H1406" s="2">
        <v>1.6324397900000001</v>
      </c>
    </row>
    <row r="1407" spans="1:8" x14ac:dyDescent="0.35">
      <c r="A1407">
        <v>2016</v>
      </c>
      <c r="B1407">
        <v>71.75</v>
      </c>
      <c r="C1407">
        <v>26.75</v>
      </c>
      <c r="D1407" s="2">
        <v>0.46956126999999998</v>
      </c>
      <c r="E1407" s="2">
        <v>0.62712625</v>
      </c>
      <c r="F1407" s="2">
        <v>0.98010383000000001</v>
      </c>
      <c r="G1407" s="2">
        <v>1.00008443</v>
      </c>
      <c r="H1407" s="2">
        <v>0.87618306000000001</v>
      </c>
    </row>
    <row r="1408" spans="1:8" x14ac:dyDescent="0.35">
      <c r="A1408">
        <v>2017</v>
      </c>
      <c r="B1408">
        <v>71.75</v>
      </c>
      <c r="C1408">
        <v>26.75</v>
      </c>
      <c r="D1408" s="2">
        <v>0.68997001000000002</v>
      </c>
      <c r="E1408" s="2">
        <v>1.0446351899999999</v>
      </c>
      <c r="F1408" s="2">
        <v>2.1081782599999999</v>
      </c>
      <c r="G1408" s="2">
        <v>1.61977422</v>
      </c>
      <c r="H1408" s="2">
        <v>1.3593600100000001</v>
      </c>
    </row>
    <row r="1409" spans="1:8" x14ac:dyDescent="0.35">
      <c r="A1409">
        <v>2018</v>
      </c>
      <c r="B1409">
        <v>71.75</v>
      </c>
      <c r="C1409">
        <v>26.75</v>
      </c>
      <c r="D1409" s="2">
        <v>-0.18475999000000001</v>
      </c>
      <c r="E1409" s="2">
        <v>0.18084913999999999</v>
      </c>
      <c r="F1409" s="2">
        <v>0.56577566000000001</v>
      </c>
      <c r="G1409" s="2">
        <v>0.81507865999999995</v>
      </c>
      <c r="H1409" s="2">
        <v>0.50270820999999999</v>
      </c>
    </row>
    <row r="1410" spans="1:8" x14ac:dyDescent="0.35">
      <c r="A1410">
        <v>2019</v>
      </c>
      <c r="B1410">
        <v>71.75</v>
      </c>
      <c r="C1410">
        <v>26.75</v>
      </c>
      <c r="D1410" s="2">
        <v>0.13724995000000001</v>
      </c>
      <c r="E1410" s="2">
        <v>0.58567265999999996</v>
      </c>
      <c r="F1410" s="2">
        <v>0.73315898999999995</v>
      </c>
      <c r="G1410" s="2">
        <v>0.69437072</v>
      </c>
      <c r="H1410" s="2">
        <v>0.63070020999999998</v>
      </c>
    </row>
    <row r="1411" spans="1:8" x14ac:dyDescent="0.35">
      <c r="A1411">
        <v>2020</v>
      </c>
      <c r="B1411">
        <v>71.75</v>
      </c>
      <c r="C1411">
        <v>26.75</v>
      </c>
      <c r="D1411" s="2">
        <v>-0.17070615</v>
      </c>
      <c r="E1411" s="2">
        <v>0.16597932000000001</v>
      </c>
      <c r="F1411" s="2">
        <v>0.83486293</v>
      </c>
      <c r="G1411" s="2">
        <v>1.81223219</v>
      </c>
      <c r="H1411" s="2">
        <v>1.91120428</v>
      </c>
    </row>
    <row r="1412" spans="1:8" x14ac:dyDescent="0.35">
      <c r="A1412">
        <v>1991</v>
      </c>
      <c r="B1412">
        <v>71.75</v>
      </c>
      <c r="C1412">
        <v>27</v>
      </c>
      <c r="D1412" s="2">
        <v>0.49130501399999998</v>
      </c>
      <c r="E1412" s="2">
        <v>0.56787466799999997</v>
      </c>
      <c r="F1412" s="2">
        <v>0.66974897700000002</v>
      </c>
      <c r="G1412" s="2">
        <v>0.20304484</v>
      </c>
      <c r="H1412" s="2">
        <v>0.19853454700000001</v>
      </c>
    </row>
    <row r="1413" spans="1:8" x14ac:dyDescent="0.35">
      <c r="A1413">
        <v>1992</v>
      </c>
      <c r="B1413">
        <v>71.75</v>
      </c>
      <c r="C1413">
        <v>27</v>
      </c>
      <c r="D1413" s="2">
        <v>0.53244168199999997</v>
      </c>
      <c r="E1413" s="2">
        <v>0.57645660700000001</v>
      </c>
      <c r="F1413" s="2">
        <v>0.87277842400000005</v>
      </c>
      <c r="G1413" s="2">
        <v>0.36737007199999999</v>
      </c>
      <c r="H1413" s="2">
        <v>0.792223554</v>
      </c>
    </row>
    <row r="1414" spans="1:8" x14ac:dyDescent="0.35">
      <c r="A1414">
        <v>1993</v>
      </c>
      <c r="B1414">
        <v>71.75</v>
      </c>
      <c r="C1414">
        <v>27</v>
      </c>
      <c r="D1414" s="2">
        <v>0.56250157000000001</v>
      </c>
      <c r="E1414" s="2">
        <v>0.86567123800000001</v>
      </c>
      <c r="F1414" s="2">
        <v>1.3259457059999999</v>
      </c>
      <c r="G1414" s="2">
        <v>0.70261269400000004</v>
      </c>
      <c r="H1414" s="2">
        <v>0.50287400800000004</v>
      </c>
    </row>
    <row r="1415" spans="1:8" x14ac:dyDescent="0.35">
      <c r="A1415">
        <v>1994</v>
      </c>
      <c r="B1415">
        <v>71.75</v>
      </c>
      <c r="C1415">
        <v>27</v>
      </c>
      <c r="D1415" s="2">
        <v>0.49759329699999999</v>
      </c>
      <c r="E1415" s="2">
        <v>0.60656410800000005</v>
      </c>
      <c r="F1415" s="2">
        <v>2.0814677499999998</v>
      </c>
      <c r="G1415" s="2">
        <v>1.9634576909999999</v>
      </c>
      <c r="H1415" s="2">
        <v>2.2195878659999999</v>
      </c>
    </row>
    <row r="1416" spans="1:8" x14ac:dyDescent="0.35">
      <c r="A1416">
        <v>1995</v>
      </c>
      <c r="B1416">
        <v>71.75</v>
      </c>
      <c r="C1416">
        <v>27</v>
      </c>
      <c r="D1416" s="2">
        <v>0.53363144600000001</v>
      </c>
      <c r="E1416" s="2">
        <v>0.54745500899999999</v>
      </c>
      <c r="F1416" s="2">
        <v>1.2990612539999999</v>
      </c>
      <c r="G1416" s="2">
        <v>0.89395371199999996</v>
      </c>
      <c r="H1416" s="2">
        <v>0.88267091600000003</v>
      </c>
    </row>
    <row r="1417" spans="1:8" x14ac:dyDescent="0.35">
      <c r="A1417">
        <v>1996</v>
      </c>
      <c r="B1417">
        <v>71.75</v>
      </c>
      <c r="C1417">
        <v>27</v>
      </c>
      <c r="D1417" s="2">
        <v>0.69922524900000005</v>
      </c>
      <c r="E1417" s="2">
        <v>2.1404325129999999</v>
      </c>
      <c r="F1417" s="2">
        <v>2.4738335089999999</v>
      </c>
      <c r="G1417" s="2">
        <v>2.1231701649999999</v>
      </c>
      <c r="H1417" s="2">
        <v>0.67266347999999998</v>
      </c>
    </row>
    <row r="1418" spans="1:8" x14ac:dyDescent="0.35">
      <c r="A1418">
        <v>1997</v>
      </c>
      <c r="B1418">
        <v>71.75</v>
      </c>
      <c r="C1418">
        <v>27</v>
      </c>
      <c r="D1418" s="2">
        <v>0.59470418700000005</v>
      </c>
      <c r="E1418" s="2">
        <v>1.059009087</v>
      </c>
      <c r="F1418" s="2">
        <v>1.2992103989999999</v>
      </c>
      <c r="G1418" s="2">
        <v>0.90300640399999998</v>
      </c>
      <c r="H1418" s="2">
        <v>0.459410973</v>
      </c>
    </row>
    <row r="1419" spans="1:8" x14ac:dyDescent="0.35">
      <c r="A1419">
        <v>1998</v>
      </c>
      <c r="B1419">
        <v>71.75</v>
      </c>
      <c r="C1419">
        <v>27</v>
      </c>
      <c r="D1419" s="2">
        <v>0.49114762200000001</v>
      </c>
      <c r="E1419" s="2">
        <v>0.79926766599999999</v>
      </c>
      <c r="F1419" s="2">
        <v>1.1080271960000001</v>
      </c>
      <c r="G1419" s="2">
        <v>0.86191458499999996</v>
      </c>
      <c r="H1419" s="2">
        <v>0.76402946100000002</v>
      </c>
    </row>
    <row r="1420" spans="1:8" x14ac:dyDescent="0.35">
      <c r="A1420">
        <v>1999</v>
      </c>
      <c r="B1420">
        <v>71.75</v>
      </c>
      <c r="C1420">
        <v>27</v>
      </c>
      <c r="D1420" s="2">
        <v>1.0333888959999999</v>
      </c>
      <c r="E1420" s="2">
        <v>1.0777631080000001</v>
      </c>
      <c r="F1420" s="2">
        <v>1.1564499340000001</v>
      </c>
      <c r="G1420" s="2">
        <v>0.91791701800000003</v>
      </c>
      <c r="H1420" s="2">
        <v>0.87074811500000004</v>
      </c>
    </row>
    <row r="1421" spans="1:8" x14ac:dyDescent="0.35">
      <c r="A1421">
        <v>2000</v>
      </c>
      <c r="B1421">
        <v>71.75</v>
      </c>
      <c r="C1421">
        <v>27</v>
      </c>
      <c r="D1421" s="2">
        <v>-0.204375423</v>
      </c>
      <c r="E1421" s="2">
        <v>-0.18717678500000001</v>
      </c>
      <c r="F1421" s="2">
        <v>0.76194157799999995</v>
      </c>
      <c r="G1421" s="2">
        <v>0.88364372899999999</v>
      </c>
      <c r="H1421" s="2">
        <v>0.87693788399999995</v>
      </c>
    </row>
    <row r="1422" spans="1:8" x14ac:dyDescent="0.35">
      <c r="A1422">
        <v>2001</v>
      </c>
      <c r="B1422">
        <v>71.75</v>
      </c>
      <c r="C1422">
        <v>27</v>
      </c>
      <c r="D1422" s="2">
        <v>0.70240337900000005</v>
      </c>
      <c r="E1422" s="2">
        <v>1.1360881570000001</v>
      </c>
      <c r="F1422" s="2">
        <v>1.6797792600000001</v>
      </c>
      <c r="G1422" s="2">
        <v>1.360166679</v>
      </c>
      <c r="H1422" s="2">
        <v>1.062939555</v>
      </c>
    </row>
    <row r="1423" spans="1:8" x14ac:dyDescent="0.35">
      <c r="A1423">
        <v>2002</v>
      </c>
      <c r="B1423">
        <v>71.75</v>
      </c>
      <c r="C1423">
        <v>27</v>
      </c>
      <c r="D1423" s="2">
        <v>-0.20385118699999999</v>
      </c>
      <c r="E1423" s="2">
        <v>-0.18663364599999999</v>
      </c>
      <c r="F1423" s="2">
        <v>-0.18663364599999999</v>
      </c>
      <c r="G1423" s="2">
        <v>-0.18550582800000001</v>
      </c>
      <c r="H1423" s="2">
        <v>-0.119006261</v>
      </c>
    </row>
    <row r="1424" spans="1:8" x14ac:dyDescent="0.35">
      <c r="A1424">
        <v>2003</v>
      </c>
      <c r="B1424">
        <v>71.75</v>
      </c>
      <c r="C1424">
        <v>27</v>
      </c>
      <c r="D1424" s="2">
        <v>0.49477922099999999</v>
      </c>
      <c r="E1424" s="2">
        <v>0.96991194199999997</v>
      </c>
      <c r="F1424" s="2">
        <v>1.4779403520000001</v>
      </c>
      <c r="G1424" s="2">
        <v>1.1556770810000001</v>
      </c>
      <c r="H1424" s="2">
        <v>0.71681664499999997</v>
      </c>
    </row>
    <row r="1425" spans="1:8" x14ac:dyDescent="0.35">
      <c r="A1425">
        <v>2004</v>
      </c>
      <c r="B1425">
        <v>71.75</v>
      </c>
      <c r="C1425">
        <v>27</v>
      </c>
      <c r="D1425" s="2">
        <v>0.49477922099999999</v>
      </c>
      <c r="E1425" s="2">
        <v>0.96991194199999997</v>
      </c>
      <c r="F1425" s="2">
        <v>1.4779403520000001</v>
      </c>
      <c r="G1425" s="2">
        <v>1.1556770810000001</v>
      </c>
      <c r="H1425" s="2">
        <v>0.71681664499999997</v>
      </c>
    </row>
    <row r="1426" spans="1:8" x14ac:dyDescent="0.35">
      <c r="A1426">
        <v>2005</v>
      </c>
      <c r="B1426">
        <v>71.75</v>
      </c>
      <c r="C1426">
        <v>27</v>
      </c>
      <c r="D1426" s="2">
        <v>0.55589527500000002</v>
      </c>
      <c r="E1426" s="2">
        <v>0.86778166599999995</v>
      </c>
      <c r="F1426" s="2">
        <v>1.145680977</v>
      </c>
      <c r="G1426" s="2">
        <v>0.79845944000000002</v>
      </c>
      <c r="H1426" s="2">
        <v>0.79845944000000002</v>
      </c>
    </row>
    <row r="1427" spans="1:8" x14ac:dyDescent="0.35">
      <c r="A1427">
        <v>2006</v>
      </c>
      <c r="B1427">
        <v>71.75</v>
      </c>
      <c r="C1427">
        <v>27</v>
      </c>
      <c r="D1427" s="2">
        <v>-0.177748509</v>
      </c>
      <c r="E1427" s="2">
        <v>-0.140018314</v>
      </c>
      <c r="F1427" s="2">
        <v>-0.12981092399999999</v>
      </c>
      <c r="G1427" s="2">
        <v>0.62759142999999995</v>
      </c>
      <c r="H1427" s="2">
        <v>0.63259354899999998</v>
      </c>
    </row>
    <row r="1428" spans="1:8" x14ac:dyDescent="0.35">
      <c r="A1428">
        <v>2007</v>
      </c>
      <c r="B1428">
        <v>71.75</v>
      </c>
      <c r="C1428">
        <v>27</v>
      </c>
      <c r="D1428" s="2">
        <v>0.52352680600000001</v>
      </c>
      <c r="E1428" s="2">
        <v>0.63771307799999999</v>
      </c>
      <c r="F1428" s="2">
        <v>1.1308332400000001</v>
      </c>
      <c r="G1428" s="2">
        <v>1.404850468</v>
      </c>
      <c r="H1428" s="2">
        <v>2.0212276450000002</v>
      </c>
    </row>
    <row r="1429" spans="1:8" x14ac:dyDescent="0.35">
      <c r="A1429">
        <v>2008</v>
      </c>
      <c r="B1429">
        <v>71.75</v>
      </c>
      <c r="C1429">
        <v>27</v>
      </c>
      <c r="D1429" s="2">
        <v>0.58684059600000005</v>
      </c>
      <c r="E1429" s="2">
        <v>0.70847934000000001</v>
      </c>
      <c r="F1429" s="2">
        <v>1.852053196</v>
      </c>
      <c r="G1429" s="2">
        <v>1.516393916</v>
      </c>
      <c r="H1429" s="2">
        <v>1.428792576</v>
      </c>
    </row>
    <row r="1430" spans="1:8" x14ac:dyDescent="0.35">
      <c r="A1430">
        <v>2009</v>
      </c>
      <c r="B1430">
        <v>71.75</v>
      </c>
      <c r="C1430">
        <v>27</v>
      </c>
      <c r="D1430" s="2">
        <v>-0.20425125599999999</v>
      </c>
      <c r="E1430" s="2">
        <v>-1.9914958E-2</v>
      </c>
      <c r="F1430" s="2">
        <v>0.216400589</v>
      </c>
      <c r="G1430" s="2">
        <v>0.26455044300000002</v>
      </c>
      <c r="H1430" s="2">
        <v>6.0010821999999998E-2</v>
      </c>
    </row>
    <row r="1431" spans="1:8" x14ac:dyDescent="0.35">
      <c r="A1431">
        <v>2010</v>
      </c>
      <c r="B1431">
        <v>71.75</v>
      </c>
      <c r="C1431">
        <v>27</v>
      </c>
      <c r="D1431" s="2">
        <v>0.49119160000000001</v>
      </c>
      <c r="E1431" s="2">
        <v>1.2807347229999999</v>
      </c>
      <c r="F1431" s="2">
        <v>2.3741970170000002</v>
      </c>
      <c r="G1431" s="2">
        <v>2.1513769790000001</v>
      </c>
      <c r="H1431" s="2">
        <v>1.768926862</v>
      </c>
    </row>
    <row r="1432" spans="1:8" x14ac:dyDescent="0.35">
      <c r="A1432">
        <v>2011</v>
      </c>
      <c r="B1432">
        <v>71.75</v>
      </c>
      <c r="C1432">
        <v>27</v>
      </c>
      <c r="D1432" s="2">
        <v>0.49141842299999999</v>
      </c>
      <c r="E1432" s="2">
        <v>0.49665559300000001</v>
      </c>
      <c r="F1432" s="2">
        <v>1.260151585</v>
      </c>
      <c r="G1432" s="2">
        <v>1.760395798</v>
      </c>
      <c r="H1432" s="2">
        <v>2.230893</v>
      </c>
    </row>
    <row r="1433" spans="1:8" x14ac:dyDescent="0.35">
      <c r="A1433">
        <v>2012</v>
      </c>
      <c r="B1433">
        <v>71.75</v>
      </c>
      <c r="C1433">
        <v>27</v>
      </c>
      <c r="D1433" s="2">
        <v>0.60597438400000003</v>
      </c>
      <c r="E1433" s="2">
        <v>0.63375647199999996</v>
      </c>
      <c r="F1433" s="2">
        <v>0.82220987400000001</v>
      </c>
      <c r="G1433" s="2">
        <v>1.015854925</v>
      </c>
      <c r="H1433" s="2">
        <v>1.160401869</v>
      </c>
    </row>
    <row r="1434" spans="1:8" x14ac:dyDescent="0.35">
      <c r="A1434">
        <v>2013</v>
      </c>
      <c r="B1434">
        <v>71.75</v>
      </c>
      <c r="C1434">
        <v>27</v>
      </c>
      <c r="D1434" s="2">
        <v>0.49144851000000001</v>
      </c>
      <c r="E1434" s="2">
        <v>0.82368272300000001</v>
      </c>
      <c r="F1434" s="2">
        <v>1.0069101659999999</v>
      </c>
      <c r="G1434" s="2">
        <v>0.94839612699999998</v>
      </c>
      <c r="H1434" s="2">
        <v>0.89083971900000003</v>
      </c>
    </row>
    <row r="1435" spans="1:8" x14ac:dyDescent="0.35">
      <c r="A1435">
        <v>2014</v>
      </c>
      <c r="B1435">
        <v>71.75</v>
      </c>
      <c r="C1435">
        <v>27</v>
      </c>
      <c r="D1435" s="2">
        <v>0.61105140000000002</v>
      </c>
      <c r="E1435" s="2">
        <v>0.61117089700000005</v>
      </c>
      <c r="F1435" s="2">
        <v>1.0224941169999999</v>
      </c>
      <c r="G1435" s="2">
        <v>0.49980694599999997</v>
      </c>
      <c r="H1435" s="2">
        <v>0.50144467800000003</v>
      </c>
    </row>
    <row r="1436" spans="1:8" x14ac:dyDescent="0.35">
      <c r="A1436">
        <v>2015</v>
      </c>
      <c r="B1436">
        <v>71.75</v>
      </c>
      <c r="C1436">
        <v>27</v>
      </c>
      <c r="D1436" s="2">
        <v>0.55344901700000004</v>
      </c>
      <c r="E1436" s="2">
        <v>1.162351505</v>
      </c>
      <c r="F1436" s="2">
        <v>2.040680584</v>
      </c>
      <c r="G1436" s="2">
        <v>1.8450684260000001</v>
      </c>
      <c r="H1436" s="2">
        <v>1.6693907619999999</v>
      </c>
    </row>
    <row r="1437" spans="1:8" x14ac:dyDescent="0.35">
      <c r="A1437">
        <v>2016</v>
      </c>
      <c r="B1437">
        <v>71.75</v>
      </c>
      <c r="C1437">
        <v>27</v>
      </c>
      <c r="D1437" s="2">
        <v>0.49168688199999999</v>
      </c>
      <c r="E1437" s="2">
        <v>0.64518670700000003</v>
      </c>
      <c r="F1437" s="2">
        <v>0.93566364400000002</v>
      </c>
      <c r="G1437" s="2">
        <v>0.98150873100000002</v>
      </c>
      <c r="H1437" s="2">
        <v>0.85611635500000005</v>
      </c>
    </row>
    <row r="1438" spans="1:8" x14ac:dyDescent="0.35">
      <c r="A1438">
        <v>2017</v>
      </c>
      <c r="B1438">
        <v>71.75</v>
      </c>
      <c r="C1438">
        <v>27</v>
      </c>
      <c r="D1438" s="2">
        <v>0.71312257000000001</v>
      </c>
      <c r="E1438" s="2">
        <v>1.0351252339999999</v>
      </c>
      <c r="F1438" s="2">
        <v>2.0598586339999998</v>
      </c>
      <c r="G1438" s="2">
        <v>1.5613717499999999</v>
      </c>
      <c r="H1438" s="2">
        <v>1.3144757570000001</v>
      </c>
    </row>
    <row r="1439" spans="1:8" x14ac:dyDescent="0.35">
      <c r="A1439">
        <v>2018</v>
      </c>
      <c r="B1439">
        <v>71.75</v>
      </c>
      <c r="C1439">
        <v>27</v>
      </c>
      <c r="D1439" s="2">
        <v>-0.18031113200000001</v>
      </c>
      <c r="E1439" s="2">
        <v>0.23798741100000001</v>
      </c>
      <c r="F1439" s="2">
        <v>0.58684952999999995</v>
      </c>
      <c r="G1439" s="2">
        <v>0.77141401700000001</v>
      </c>
      <c r="H1439" s="2">
        <v>0.433424217</v>
      </c>
    </row>
    <row r="1440" spans="1:8" x14ac:dyDescent="0.35">
      <c r="A1440">
        <v>2019</v>
      </c>
      <c r="B1440">
        <v>71.75</v>
      </c>
      <c r="C1440">
        <v>27</v>
      </c>
      <c r="D1440" s="2">
        <v>0.17061181</v>
      </c>
      <c r="E1440" s="2">
        <v>0.61919558500000005</v>
      </c>
      <c r="F1440" s="2">
        <v>0.718893012</v>
      </c>
      <c r="G1440" s="2">
        <v>0.62740011699999998</v>
      </c>
      <c r="H1440" s="2">
        <v>0.59253881100000005</v>
      </c>
    </row>
    <row r="1441" spans="1:8" x14ac:dyDescent="0.35">
      <c r="A1441">
        <v>2020</v>
      </c>
      <c r="B1441">
        <v>71.75</v>
      </c>
      <c r="C1441">
        <v>27</v>
      </c>
      <c r="D1441" s="2">
        <v>-0.16507883400000001</v>
      </c>
      <c r="E1441" s="2">
        <v>0.20771511500000001</v>
      </c>
      <c r="F1441" s="2">
        <v>0.82153529599999997</v>
      </c>
      <c r="G1441" s="2">
        <v>1.745121302</v>
      </c>
      <c r="H1441" s="2">
        <v>1.791971666</v>
      </c>
    </row>
    <row r="1442" spans="1:8" x14ac:dyDescent="0.35">
      <c r="A1442">
        <v>1991</v>
      </c>
      <c r="B1442">
        <v>71.75</v>
      </c>
      <c r="C1442">
        <v>27.25</v>
      </c>
      <c r="D1442" s="2">
        <v>0.48901136299999998</v>
      </c>
      <c r="E1442" s="2">
        <v>0.57037957900000003</v>
      </c>
      <c r="F1442" s="2">
        <v>0.65170024100000001</v>
      </c>
      <c r="G1442" s="2">
        <v>0.13393908500000001</v>
      </c>
      <c r="H1442" s="2">
        <v>0.15586350700000001</v>
      </c>
    </row>
    <row r="1443" spans="1:8" x14ac:dyDescent="0.35">
      <c r="A1443">
        <v>1992</v>
      </c>
      <c r="B1443">
        <v>71.75</v>
      </c>
      <c r="C1443">
        <v>27.25</v>
      </c>
      <c r="D1443" s="2">
        <v>0.53050370800000002</v>
      </c>
      <c r="E1443" s="2">
        <v>0.57222466500000002</v>
      </c>
      <c r="F1443" s="2">
        <v>0.95853338099999996</v>
      </c>
      <c r="G1443" s="2">
        <v>0.822281806</v>
      </c>
      <c r="H1443" s="2">
        <v>1.512402509</v>
      </c>
    </row>
    <row r="1444" spans="1:8" x14ac:dyDescent="0.35">
      <c r="A1444">
        <v>1993</v>
      </c>
      <c r="B1444">
        <v>71.75</v>
      </c>
      <c r="C1444">
        <v>27.25</v>
      </c>
      <c r="D1444" s="2">
        <v>0.54198971399999996</v>
      </c>
      <c r="E1444" s="2">
        <v>0.86904287499999999</v>
      </c>
      <c r="F1444" s="2">
        <v>1.461019971</v>
      </c>
      <c r="G1444" s="2">
        <v>0.82521888200000004</v>
      </c>
      <c r="H1444" s="2">
        <v>0.73311756299999997</v>
      </c>
    </row>
    <row r="1445" spans="1:8" x14ac:dyDescent="0.35">
      <c r="A1445">
        <v>1994</v>
      </c>
      <c r="B1445">
        <v>71.75</v>
      </c>
      <c r="C1445">
        <v>27.25</v>
      </c>
      <c r="D1445" s="2">
        <v>0.49078184600000002</v>
      </c>
      <c r="E1445" s="2">
        <v>0.64844297799999995</v>
      </c>
      <c r="F1445" s="2">
        <v>1.934346796</v>
      </c>
      <c r="G1445" s="2">
        <v>1.8036253760000001</v>
      </c>
      <c r="H1445" s="2">
        <v>1.985203812</v>
      </c>
    </row>
    <row r="1446" spans="1:8" x14ac:dyDescent="0.35">
      <c r="A1446">
        <v>1995</v>
      </c>
      <c r="B1446">
        <v>71.75</v>
      </c>
      <c r="C1446">
        <v>27.25</v>
      </c>
      <c r="D1446" s="2">
        <v>0.53890027200000001</v>
      </c>
      <c r="E1446" s="2">
        <v>0.56369028799999998</v>
      </c>
      <c r="F1446" s="2">
        <v>1.3431505749999999</v>
      </c>
      <c r="G1446" s="2">
        <v>0.86679716699999998</v>
      </c>
      <c r="H1446" s="2">
        <v>0.84542468000000004</v>
      </c>
    </row>
    <row r="1447" spans="1:8" x14ac:dyDescent="0.35">
      <c r="A1447">
        <v>1996</v>
      </c>
      <c r="B1447">
        <v>71.75</v>
      </c>
      <c r="C1447">
        <v>27.25</v>
      </c>
      <c r="D1447" s="2">
        <v>0.73888344100000003</v>
      </c>
      <c r="E1447" s="2">
        <v>2.3010531009999999</v>
      </c>
      <c r="F1447" s="2">
        <v>2.5408560379999998</v>
      </c>
      <c r="G1447" s="2">
        <v>2.0781942280000001</v>
      </c>
      <c r="H1447" s="2">
        <v>0.37408398100000001</v>
      </c>
    </row>
    <row r="1448" spans="1:8" x14ac:dyDescent="0.35">
      <c r="A1448">
        <v>1997</v>
      </c>
      <c r="B1448">
        <v>71.75</v>
      </c>
      <c r="C1448">
        <v>27.25</v>
      </c>
      <c r="D1448" s="2">
        <v>0.60016298499999998</v>
      </c>
      <c r="E1448" s="2">
        <v>1.135612515</v>
      </c>
      <c r="F1448" s="2">
        <v>1.395023782</v>
      </c>
      <c r="G1448" s="2">
        <v>1.054913738</v>
      </c>
      <c r="H1448" s="2">
        <v>0.54345326000000005</v>
      </c>
    </row>
    <row r="1449" spans="1:8" x14ac:dyDescent="0.35">
      <c r="A1449">
        <v>1998</v>
      </c>
      <c r="B1449">
        <v>71.75</v>
      </c>
      <c r="C1449">
        <v>27.25</v>
      </c>
      <c r="D1449" s="2">
        <v>0.486795743</v>
      </c>
      <c r="E1449" s="2">
        <v>0.82697880000000001</v>
      </c>
      <c r="F1449" s="2">
        <v>1.172735013</v>
      </c>
      <c r="G1449" s="2">
        <v>0.85878132399999996</v>
      </c>
      <c r="H1449" s="2">
        <v>0.77501502099999997</v>
      </c>
    </row>
    <row r="1450" spans="1:8" x14ac:dyDescent="0.35">
      <c r="A1450">
        <v>1999</v>
      </c>
      <c r="B1450">
        <v>71.75</v>
      </c>
      <c r="C1450">
        <v>27.25</v>
      </c>
      <c r="D1450" s="2">
        <v>1.02196833</v>
      </c>
      <c r="E1450" s="2">
        <v>1.0954718050000001</v>
      </c>
      <c r="F1450" s="2">
        <v>1.2272352040000001</v>
      </c>
      <c r="G1450" s="2">
        <v>0.771036049</v>
      </c>
      <c r="H1450" s="2">
        <v>0.68860955199999996</v>
      </c>
    </row>
    <row r="1451" spans="1:8" x14ac:dyDescent="0.35">
      <c r="A1451">
        <v>2000</v>
      </c>
      <c r="B1451">
        <v>71.75</v>
      </c>
      <c r="C1451">
        <v>27.25</v>
      </c>
      <c r="D1451" s="2">
        <v>-0.203867194</v>
      </c>
      <c r="E1451" s="2">
        <v>-0.19290176000000001</v>
      </c>
      <c r="F1451" s="2">
        <v>0.80000027500000004</v>
      </c>
      <c r="G1451" s="2">
        <v>0.89456083900000005</v>
      </c>
      <c r="H1451" s="2">
        <v>0.88046374199999999</v>
      </c>
    </row>
    <row r="1452" spans="1:8" x14ac:dyDescent="0.35">
      <c r="A1452">
        <v>2001</v>
      </c>
      <c r="B1452">
        <v>71.75</v>
      </c>
      <c r="C1452">
        <v>27.25</v>
      </c>
      <c r="D1452" s="2">
        <v>0.672981308</v>
      </c>
      <c r="E1452" s="2">
        <v>1.1615265589999999</v>
      </c>
      <c r="F1452" s="2">
        <v>1.6950311389999999</v>
      </c>
      <c r="G1452" s="2">
        <v>1.334593393</v>
      </c>
      <c r="H1452" s="2">
        <v>0.94143918500000001</v>
      </c>
    </row>
    <row r="1453" spans="1:8" x14ac:dyDescent="0.35">
      <c r="A1453">
        <v>2002</v>
      </c>
      <c r="B1453">
        <v>71.75</v>
      </c>
      <c r="C1453">
        <v>27.25</v>
      </c>
      <c r="D1453" s="2">
        <v>-0.19843512499999999</v>
      </c>
      <c r="E1453" s="2">
        <v>-0.13249055800000001</v>
      </c>
      <c r="F1453" s="2">
        <v>-0.13249055800000001</v>
      </c>
      <c r="G1453" s="2">
        <v>-0.12561449399999999</v>
      </c>
      <c r="H1453" s="2">
        <v>-0.12123302499999999</v>
      </c>
    </row>
    <row r="1454" spans="1:8" x14ac:dyDescent="0.35">
      <c r="A1454">
        <v>2003</v>
      </c>
      <c r="B1454">
        <v>71.75</v>
      </c>
      <c r="C1454">
        <v>27.25</v>
      </c>
      <c r="D1454" s="2">
        <v>0.51160579500000003</v>
      </c>
      <c r="E1454" s="2">
        <v>0.93312546200000002</v>
      </c>
      <c r="F1454" s="2">
        <v>1.6133898250000001</v>
      </c>
      <c r="G1454" s="2">
        <v>1.226585131</v>
      </c>
      <c r="H1454" s="2">
        <v>0.848739036</v>
      </c>
    </row>
    <row r="1455" spans="1:8" x14ac:dyDescent="0.35">
      <c r="A1455">
        <v>2004</v>
      </c>
      <c r="B1455">
        <v>71.75</v>
      </c>
      <c r="C1455">
        <v>27.25</v>
      </c>
      <c r="D1455" s="2">
        <v>0.51160579500000003</v>
      </c>
      <c r="E1455" s="2">
        <v>0.93312546200000002</v>
      </c>
      <c r="F1455" s="2">
        <v>1.6133898250000001</v>
      </c>
      <c r="G1455" s="2">
        <v>1.226585131</v>
      </c>
      <c r="H1455" s="2">
        <v>0.848739036</v>
      </c>
    </row>
    <row r="1456" spans="1:8" x14ac:dyDescent="0.35">
      <c r="A1456">
        <v>2005</v>
      </c>
      <c r="B1456">
        <v>71.75</v>
      </c>
      <c r="C1456">
        <v>27.25</v>
      </c>
      <c r="D1456" s="2">
        <v>0.55241426999999999</v>
      </c>
      <c r="E1456" s="2">
        <v>0.82143703300000004</v>
      </c>
      <c r="F1456" s="2">
        <v>1.0675379359999999</v>
      </c>
      <c r="G1456" s="2">
        <v>0.60491219699999998</v>
      </c>
      <c r="H1456" s="2">
        <v>0.60491219699999998</v>
      </c>
    </row>
    <row r="1457" spans="1:8" x14ac:dyDescent="0.35">
      <c r="A1457">
        <v>2006</v>
      </c>
      <c r="B1457">
        <v>71.75</v>
      </c>
      <c r="C1457">
        <v>27.25</v>
      </c>
      <c r="D1457" s="2">
        <v>-0.16854403000000001</v>
      </c>
      <c r="E1457" s="2">
        <v>-0.114678158</v>
      </c>
      <c r="F1457" s="2">
        <v>-9.1434310000000005E-2</v>
      </c>
      <c r="G1457" s="2">
        <v>0.57825038600000001</v>
      </c>
      <c r="H1457" s="2">
        <v>0.591230857</v>
      </c>
    </row>
    <row r="1458" spans="1:8" x14ac:dyDescent="0.35">
      <c r="A1458">
        <v>2007</v>
      </c>
      <c r="B1458">
        <v>71.75</v>
      </c>
      <c r="C1458">
        <v>27.25</v>
      </c>
      <c r="D1458" s="2">
        <v>0.50928718100000003</v>
      </c>
      <c r="E1458" s="2">
        <v>0.72649249100000002</v>
      </c>
      <c r="F1458" s="2">
        <v>1.135782786</v>
      </c>
      <c r="G1458" s="2">
        <v>1.235355389</v>
      </c>
      <c r="H1458" s="2">
        <v>1.7085381559999999</v>
      </c>
    </row>
    <row r="1459" spans="1:8" x14ac:dyDescent="0.35">
      <c r="A1459">
        <v>2008</v>
      </c>
      <c r="B1459">
        <v>71.75</v>
      </c>
      <c r="C1459">
        <v>27.25</v>
      </c>
      <c r="D1459" s="2">
        <v>0.63362980800000002</v>
      </c>
      <c r="E1459" s="2">
        <v>0.83741447199999997</v>
      </c>
      <c r="F1459" s="2">
        <v>1.7278382240000001</v>
      </c>
      <c r="G1459" s="2">
        <v>1.2200301499999999</v>
      </c>
      <c r="H1459" s="2">
        <v>1.050181695</v>
      </c>
    </row>
    <row r="1460" spans="1:8" x14ac:dyDescent="0.35">
      <c r="A1460">
        <v>2009</v>
      </c>
      <c r="B1460">
        <v>71.75</v>
      </c>
      <c r="C1460">
        <v>27.25</v>
      </c>
      <c r="D1460" s="2">
        <v>-0.20427346199999999</v>
      </c>
      <c r="E1460" s="2">
        <v>-7.5678159999999998E-3</v>
      </c>
      <c r="F1460" s="2">
        <v>0.30136065699999998</v>
      </c>
      <c r="G1460" s="2">
        <v>0.33286342099999999</v>
      </c>
      <c r="H1460" s="2">
        <v>9.3475353999999997E-2</v>
      </c>
    </row>
    <row r="1461" spans="1:8" x14ac:dyDescent="0.35">
      <c r="A1461">
        <v>2010</v>
      </c>
      <c r="B1461">
        <v>71.75</v>
      </c>
      <c r="C1461">
        <v>27.25</v>
      </c>
      <c r="D1461" s="2">
        <v>0.48686731700000002</v>
      </c>
      <c r="E1461" s="2">
        <v>1.3009248870000001</v>
      </c>
      <c r="F1461" s="2">
        <v>2.2890648109999998</v>
      </c>
      <c r="G1461" s="2">
        <v>2.1592103759999999</v>
      </c>
      <c r="H1461" s="2">
        <v>1.7933616809999999</v>
      </c>
    </row>
    <row r="1462" spans="1:8" x14ac:dyDescent="0.35">
      <c r="A1462">
        <v>2011</v>
      </c>
      <c r="B1462">
        <v>71.75</v>
      </c>
      <c r="C1462">
        <v>27.25</v>
      </c>
      <c r="D1462" s="2">
        <v>0.48895956699999998</v>
      </c>
      <c r="E1462" s="2">
        <v>0.52058564699999998</v>
      </c>
      <c r="F1462" s="2">
        <v>1.1965133720000001</v>
      </c>
      <c r="G1462" s="2">
        <v>1.6578630560000001</v>
      </c>
      <c r="H1462" s="2">
        <v>2.0869061719999999</v>
      </c>
    </row>
    <row r="1463" spans="1:8" x14ac:dyDescent="0.35">
      <c r="A1463">
        <v>2012</v>
      </c>
      <c r="B1463">
        <v>71.75</v>
      </c>
      <c r="C1463">
        <v>27.25</v>
      </c>
      <c r="D1463" s="2">
        <v>0.619978425</v>
      </c>
      <c r="E1463" s="2">
        <v>0.64579048999999999</v>
      </c>
      <c r="F1463" s="2">
        <v>0.85947108800000005</v>
      </c>
      <c r="G1463" s="2">
        <v>1.0507325759999999</v>
      </c>
      <c r="H1463" s="2">
        <v>1.208523671</v>
      </c>
    </row>
    <row r="1464" spans="1:8" x14ac:dyDescent="0.35">
      <c r="A1464">
        <v>2013</v>
      </c>
      <c r="B1464">
        <v>71.75</v>
      </c>
      <c r="C1464">
        <v>27.25</v>
      </c>
      <c r="D1464" s="2">
        <v>0.48712644999999999</v>
      </c>
      <c r="E1464" s="2">
        <v>0.79430790799999995</v>
      </c>
      <c r="F1464" s="2">
        <v>1.1627348989999999</v>
      </c>
      <c r="G1464" s="2">
        <v>1.1909067840000001</v>
      </c>
      <c r="H1464" s="2">
        <v>1.130170358</v>
      </c>
    </row>
    <row r="1465" spans="1:8" x14ac:dyDescent="0.35">
      <c r="A1465">
        <v>2014</v>
      </c>
      <c r="B1465">
        <v>71.75</v>
      </c>
      <c r="C1465">
        <v>27.25</v>
      </c>
      <c r="D1465" s="2">
        <v>0.63867129099999997</v>
      </c>
      <c r="E1465" s="2">
        <v>0.63877956800000002</v>
      </c>
      <c r="F1465" s="2">
        <v>1.05064281</v>
      </c>
      <c r="G1465" s="2">
        <v>0.58463833499999995</v>
      </c>
      <c r="H1465" s="2">
        <v>0.59346987100000004</v>
      </c>
    </row>
    <row r="1466" spans="1:8" x14ac:dyDescent="0.35">
      <c r="A1466">
        <v>2015</v>
      </c>
      <c r="B1466">
        <v>71.75</v>
      </c>
      <c r="C1466">
        <v>27.25</v>
      </c>
      <c r="D1466" s="2">
        <v>0.56968649199999999</v>
      </c>
      <c r="E1466" s="2">
        <v>1.059094837</v>
      </c>
      <c r="F1466" s="2">
        <v>2.0943368489999998</v>
      </c>
      <c r="G1466" s="2">
        <v>1.8361675740000001</v>
      </c>
      <c r="H1466" s="2">
        <v>1.7362440210000001</v>
      </c>
    </row>
    <row r="1467" spans="1:8" x14ac:dyDescent="0.35">
      <c r="A1467">
        <v>2016</v>
      </c>
      <c r="B1467">
        <v>71.75</v>
      </c>
      <c r="C1467">
        <v>27.25</v>
      </c>
      <c r="D1467" s="2">
        <v>0.49149175499999997</v>
      </c>
      <c r="E1467" s="2">
        <v>0.63756947500000005</v>
      </c>
      <c r="F1467" s="2">
        <v>1.0785530400000001</v>
      </c>
      <c r="G1467" s="2">
        <v>1.0078092949999999</v>
      </c>
      <c r="H1467" s="2">
        <v>0.93178108500000001</v>
      </c>
    </row>
    <row r="1468" spans="1:8" x14ac:dyDescent="0.35">
      <c r="A1468">
        <v>2017</v>
      </c>
      <c r="B1468">
        <v>71.75</v>
      </c>
      <c r="C1468">
        <v>27.25</v>
      </c>
      <c r="D1468" s="2">
        <v>0.77492510999999997</v>
      </c>
      <c r="E1468" s="2">
        <v>1.133746787</v>
      </c>
      <c r="F1468" s="2">
        <v>2.0417371470000001</v>
      </c>
      <c r="G1468" s="2">
        <v>1.512906766</v>
      </c>
      <c r="H1468" s="2">
        <v>1.2336245260000001</v>
      </c>
    </row>
    <row r="1469" spans="1:8" x14ac:dyDescent="0.35">
      <c r="A1469">
        <v>2018</v>
      </c>
      <c r="B1469">
        <v>71.75</v>
      </c>
      <c r="C1469">
        <v>27.25</v>
      </c>
      <c r="D1469" s="2">
        <v>-0.187652388</v>
      </c>
      <c r="E1469" s="2">
        <v>0.16744009300000001</v>
      </c>
      <c r="F1469" s="2">
        <v>0.49615426899999998</v>
      </c>
      <c r="G1469" s="2">
        <v>0.73612607799999996</v>
      </c>
      <c r="H1469" s="2">
        <v>0.40786118399999999</v>
      </c>
    </row>
    <row r="1470" spans="1:8" x14ac:dyDescent="0.35">
      <c r="A1470">
        <v>2019</v>
      </c>
      <c r="B1470">
        <v>71.75</v>
      </c>
      <c r="C1470">
        <v>27.25</v>
      </c>
      <c r="D1470" s="2">
        <v>4.4357178999999997E-2</v>
      </c>
      <c r="E1470" s="2">
        <v>0.44638373100000001</v>
      </c>
      <c r="F1470" s="2">
        <v>0.590195637</v>
      </c>
      <c r="G1470" s="2">
        <v>0.85440747699999997</v>
      </c>
      <c r="H1470" s="2">
        <v>0.77992439199999997</v>
      </c>
    </row>
    <row r="1471" spans="1:8" x14ac:dyDescent="0.35">
      <c r="A1471">
        <v>2020</v>
      </c>
      <c r="B1471">
        <v>71.75</v>
      </c>
      <c r="C1471">
        <v>27.25</v>
      </c>
      <c r="D1471" s="2">
        <v>-0.17555272299999999</v>
      </c>
      <c r="E1471" s="2">
        <v>0.21403235200000001</v>
      </c>
      <c r="F1471" s="2">
        <v>0.86247485700000004</v>
      </c>
      <c r="G1471" s="2">
        <v>1.7326182160000001</v>
      </c>
      <c r="H1471" s="2">
        <v>1.8152043879999999</v>
      </c>
    </row>
    <row r="1472" spans="1:8" x14ac:dyDescent="0.35">
      <c r="A1472">
        <v>1991</v>
      </c>
      <c r="B1472">
        <v>71.75</v>
      </c>
      <c r="C1472">
        <v>27.5</v>
      </c>
      <c r="D1472" s="2">
        <v>0.50500970199999995</v>
      </c>
      <c r="E1472" s="2">
        <v>0.59029067599999996</v>
      </c>
      <c r="F1472" s="2">
        <v>0.635001912</v>
      </c>
      <c r="G1472" s="2">
        <v>0.12732216199999999</v>
      </c>
      <c r="H1472" s="2">
        <v>0.221139485</v>
      </c>
    </row>
    <row r="1473" spans="1:8" x14ac:dyDescent="0.35">
      <c r="A1473">
        <v>1992</v>
      </c>
      <c r="B1473">
        <v>71.75</v>
      </c>
      <c r="C1473">
        <v>27.5</v>
      </c>
      <c r="D1473" s="2">
        <v>0.53214251099999998</v>
      </c>
      <c r="E1473" s="2">
        <v>0.58712141900000003</v>
      </c>
      <c r="F1473" s="2">
        <v>1.0657148910000001</v>
      </c>
      <c r="G1473" s="2">
        <v>1.155995799</v>
      </c>
      <c r="H1473" s="2">
        <v>2.0577646519999999</v>
      </c>
    </row>
    <row r="1474" spans="1:8" x14ac:dyDescent="0.35">
      <c r="A1474">
        <v>1993</v>
      </c>
      <c r="B1474">
        <v>71.75</v>
      </c>
      <c r="C1474">
        <v>27.5</v>
      </c>
      <c r="D1474" s="2">
        <v>0.55394571599999998</v>
      </c>
      <c r="E1474" s="2">
        <v>0.86418882600000002</v>
      </c>
      <c r="F1474" s="2">
        <v>1.6715960729999999</v>
      </c>
      <c r="G1474" s="2">
        <v>1.0926964219999999</v>
      </c>
      <c r="H1474" s="2">
        <v>1.041652115</v>
      </c>
    </row>
    <row r="1475" spans="1:8" x14ac:dyDescent="0.35">
      <c r="A1475">
        <v>1994</v>
      </c>
      <c r="B1475">
        <v>71.75</v>
      </c>
      <c r="C1475">
        <v>27.5</v>
      </c>
      <c r="D1475" s="2">
        <v>0.504488979</v>
      </c>
      <c r="E1475" s="2">
        <v>0.74096022900000003</v>
      </c>
      <c r="F1475" s="2">
        <v>1.6867005639999999</v>
      </c>
      <c r="G1475" s="2">
        <v>1.4911611929999999</v>
      </c>
      <c r="H1475" s="2">
        <v>1.57465824</v>
      </c>
    </row>
    <row r="1476" spans="1:8" x14ac:dyDescent="0.35">
      <c r="A1476">
        <v>1995</v>
      </c>
      <c r="B1476">
        <v>71.75</v>
      </c>
      <c r="C1476">
        <v>27.5</v>
      </c>
      <c r="D1476" s="2">
        <v>0.58068414499999998</v>
      </c>
      <c r="E1476" s="2">
        <v>0.60010686000000002</v>
      </c>
      <c r="F1476" s="2">
        <v>1.493822781</v>
      </c>
      <c r="G1476" s="2">
        <v>1.008555211</v>
      </c>
      <c r="H1476" s="2">
        <v>0.99283797500000004</v>
      </c>
    </row>
    <row r="1477" spans="1:8" x14ac:dyDescent="0.35">
      <c r="A1477">
        <v>1996</v>
      </c>
      <c r="B1477">
        <v>71.75</v>
      </c>
      <c r="C1477">
        <v>27.5</v>
      </c>
      <c r="D1477" s="2">
        <v>0.77415505699999998</v>
      </c>
      <c r="E1477" s="2">
        <v>2.5385390010000002</v>
      </c>
      <c r="F1477" s="2">
        <v>2.684775557</v>
      </c>
      <c r="G1477" s="2">
        <v>2.1873011</v>
      </c>
      <c r="H1477" s="2">
        <v>0.13315582200000001</v>
      </c>
    </row>
    <row r="1478" spans="1:8" x14ac:dyDescent="0.35">
      <c r="A1478">
        <v>1997</v>
      </c>
      <c r="B1478">
        <v>71.75</v>
      </c>
      <c r="C1478">
        <v>27.5</v>
      </c>
      <c r="D1478" s="2">
        <v>0.58732467799999999</v>
      </c>
      <c r="E1478" s="2">
        <v>1.0919535840000001</v>
      </c>
      <c r="F1478" s="2">
        <v>1.3549985769999999</v>
      </c>
      <c r="G1478" s="2">
        <v>1.1208646689999999</v>
      </c>
      <c r="H1478" s="2">
        <v>0.64356781600000001</v>
      </c>
    </row>
    <row r="1479" spans="1:8" x14ac:dyDescent="0.35">
      <c r="A1479">
        <v>1998</v>
      </c>
      <c r="B1479">
        <v>71.75</v>
      </c>
      <c r="C1479">
        <v>27.5</v>
      </c>
      <c r="D1479" s="2">
        <v>0.50282799300000003</v>
      </c>
      <c r="E1479" s="2">
        <v>0.80121258500000003</v>
      </c>
      <c r="F1479" s="2">
        <v>1.2090744410000001</v>
      </c>
      <c r="G1479" s="2">
        <v>0.85555981400000003</v>
      </c>
      <c r="H1479" s="2">
        <v>0.90362158400000003</v>
      </c>
    </row>
    <row r="1480" spans="1:8" x14ac:dyDescent="0.35">
      <c r="A1480">
        <v>1999</v>
      </c>
      <c r="B1480">
        <v>71.75</v>
      </c>
      <c r="C1480">
        <v>27.5</v>
      </c>
      <c r="D1480" s="2">
        <v>1.1243311220000001</v>
      </c>
      <c r="E1480" s="2">
        <v>1.1873970069999999</v>
      </c>
      <c r="F1480" s="2">
        <v>1.3644336960000001</v>
      </c>
      <c r="G1480" s="2">
        <v>0.53069582299999996</v>
      </c>
      <c r="H1480" s="2">
        <v>0.45102878899999999</v>
      </c>
    </row>
    <row r="1481" spans="1:8" x14ac:dyDescent="0.35">
      <c r="A1481">
        <v>2000</v>
      </c>
      <c r="B1481">
        <v>71.75</v>
      </c>
      <c r="C1481">
        <v>27.5</v>
      </c>
      <c r="D1481" s="2">
        <v>-0.20368437</v>
      </c>
      <c r="E1481" s="2">
        <v>-0.19706132500000001</v>
      </c>
      <c r="F1481" s="2">
        <v>0.98842086900000004</v>
      </c>
      <c r="G1481" s="2">
        <v>1.0368094000000001</v>
      </c>
      <c r="H1481" s="2">
        <v>1.0256954549999999</v>
      </c>
    </row>
    <row r="1482" spans="1:8" x14ac:dyDescent="0.35">
      <c r="A1482">
        <v>2001</v>
      </c>
      <c r="B1482">
        <v>71.75</v>
      </c>
      <c r="C1482">
        <v>27.5</v>
      </c>
      <c r="D1482" s="2">
        <v>0.66273626900000004</v>
      </c>
      <c r="E1482" s="2">
        <v>1.0643314450000001</v>
      </c>
      <c r="F1482" s="2">
        <v>1.607931827</v>
      </c>
      <c r="G1482" s="2">
        <v>1.138691946</v>
      </c>
      <c r="H1482" s="2">
        <v>0.77654246900000001</v>
      </c>
    </row>
    <row r="1483" spans="1:8" x14ac:dyDescent="0.35">
      <c r="A1483">
        <v>2002</v>
      </c>
      <c r="B1483">
        <v>71.75</v>
      </c>
      <c r="C1483">
        <v>27.5</v>
      </c>
      <c r="D1483" s="2">
        <v>-0.17397401200000001</v>
      </c>
      <c r="E1483" s="2">
        <v>-3.9401367E-2</v>
      </c>
      <c r="F1483" s="2">
        <v>-3.9401367E-2</v>
      </c>
      <c r="G1483" s="2">
        <v>-7.2339895000000001E-2</v>
      </c>
      <c r="H1483" s="2">
        <v>-0.124983042</v>
      </c>
    </row>
    <row r="1484" spans="1:8" x14ac:dyDescent="0.35">
      <c r="A1484">
        <v>2003</v>
      </c>
      <c r="B1484">
        <v>71.75</v>
      </c>
      <c r="C1484">
        <v>27.5</v>
      </c>
      <c r="D1484" s="2">
        <v>0.54600516499999996</v>
      </c>
      <c r="E1484" s="2">
        <v>0.92763455100000003</v>
      </c>
      <c r="F1484" s="2">
        <v>1.69462643</v>
      </c>
      <c r="G1484" s="2">
        <v>1.2542003939999999</v>
      </c>
      <c r="H1484" s="2">
        <v>0.91751964699999999</v>
      </c>
    </row>
    <row r="1485" spans="1:8" x14ac:dyDescent="0.35">
      <c r="A1485">
        <v>2004</v>
      </c>
      <c r="B1485">
        <v>71.75</v>
      </c>
      <c r="C1485">
        <v>27.5</v>
      </c>
      <c r="D1485" s="2">
        <v>0.54600516499999996</v>
      </c>
      <c r="E1485" s="2">
        <v>0.92763455100000003</v>
      </c>
      <c r="F1485" s="2">
        <v>1.69462643</v>
      </c>
      <c r="G1485" s="2">
        <v>1.2542003939999999</v>
      </c>
      <c r="H1485" s="2">
        <v>0.91751964699999999</v>
      </c>
    </row>
    <row r="1486" spans="1:8" x14ac:dyDescent="0.35">
      <c r="A1486">
        <v>2005</v>
      </c>
      <c r="B1486">
        <v>71.75</v>
      </c>
      <c r="C1486">
        <v>27.5</v>
      </c>
      <c r="D1486" s="2">
        <v>0.54595426000000002</v>
      </c>
      <c r="E1486" s="2">
        <v>0.83197779400000005</v>
      </c>
      <c r="F1486" s="2">
        <v>1.091420295</v>
      </c>
      <c r="G1486" s="2">
        <v>0.67293485399999997</v>
      </c>
      <c r="H1486" s="2">
        <v>0.67293485399999997</v>
      </c>
    </row>
    <row r="1487" spans="1:8" x14ac:dyDescent="0.35">
      <c r="A1487">
        <v>2006</v>
      </c>
      <c r="B1487">
        <v>71.75</v>
      </c>
      <c r="C1487">
        <v>27.5</v>
      </c>
      <c r="D1487" s="2">
        <v>-0.176023176</v>
      </c>
      <c r="E1487" s="2">
        <v>-0.135360232</v>
      </c>
      <c r="F1487" s="2">
        <v>-7.9756864999999996E-2</v>
      </c>
      <c r="G1487" s="2">
        <v>0.45925080000000001</v>
      </c>
      <c r="H1487" s="2">
        <v>0.47120232699999998</v>
      </c>
    </row>
    <row r="1488" spans="1:8" x14ac:dyDescent="0.35">
      <c r="A1488">
        <v>2007</v>
      </c>
      <c r="B1488">
        <v>71.75</v>
      </c>
      <c r="C1488">
        <v>27.5</v>
      </c>
      <c r="D1488" s="2">
        <v>0.51362116300000005</v>
      </c>
      <c r="E1488" s="2">
        <v>0.92773629700000004</v>
      </c>
      <c r="F1488" s="2">
        <v>1.1817506659999999</v>
      </c>
      <c r="G1488" s="2">
        <v>1.2138326070000001</v>
      </c>
      <c r="H1488" s="2">
        <v>1.4698435219999999</v>
      </c>
    </row>
    <row r="1489" spans="1:8" x14ac:dyDescent="0.35">
      <c r="A1489">
        <v>2008</v>
      </c>
      <c r="B1489">
        <v>71.75</v>
      </c>
      <c r="C1489">
        <v>27.5</v>
      </c>
      <c r="D1489" s="2">
        <v>0.70245965899999996</v>
      </c>
      <c r="E1489" s="2">
        <v>0.91498883600000003</v>
      </c>
      <c r="F1489" s="2">
        <v>1.4928433910000001</v>
      </c>
      <c r="G1489" s="2">
        <v>0.81059165300000002</v>
      </c>
      <c r="H1489" s="2">
        <v>0.59823960700000001</v>
      </c>
    </row>
    <row r="1490" spans="1:8" x14ac:dyDescent="0.35">
      <c r="A1490">
        <v>2009</v>
      </c>
      <c r="B1490">
        <v>71.75</v>
      </c>
      <c r="C1490">
        <v>27.5</v>
      </c>
      <c r="D1490" s="2">
        <v>-0.20439879899999999</v>
      </c>
      <c r="E1490" s="2">
        <v>3.2678886999999997E-2</v>
      </c>
      <c r="F1490" s="2">
        <v>0.38114487699999999</v>
      </c>
      <c r="G1490" s="2">
        <v>0.40565746200000002</v>
      </c>
      <c r="H1490" s="2">
        <v>0.13923635300000001</v>
      </c>
    </row>
    <row r="1491" spans="1:8" x14ac:dyDescent="0.35">
      <c r="A1491">
        <v>2010</v>
      </c>
      <c r="B1491">
        <v>71.75</v>
      </c>
      <c r="C1491">
        <v>27.5</v>
      </c>
      <c r="D1491" s="2">
        <v>0.50299511399999997</v>
      </c>
      <c r="E1491" s="2">
        <v>1.2907685209999999</v>
      </c>
      <c r="F1491" s="2">
        <v>2.036186244</v>
      </c>
      <c r="G1491" s="2">
        <v>2.050382307</v>
      </c>
      <c r="H1491" s="2">
        <v>1.6924385879999999</v>
      </c>
    </row>
    <row r="1492" spans="1:8" x14ac:dyDescent="0.35">
      <c r="A1492">
        <v>2011</v>
      </c>
      <c r="B1492">
        <v>71.75</v>
      </c>
      <c r="C1492">
        <v>27.5</v>
      </c>
      <c r="D1492" s="2">
        <v>0.50488444099999996</v>
      </c>
      <c r="E1492" s="2">
        <v>0.58757095999999998</v>
      </c>
      <c r="F1492" s="2">
        <v>1.1192079340000001</v>
      </c>
      <c r="G1492" s="2">
        <v>1.572526136</v>
      </c>
      <c r="H1492" s="2">
        <v>1.899346961</v>
      </c>
    </row>
    <row r="1493" spans="1:8" x14ac:dyDescent="0.35">
      <c r="A1493">
        <v>2012</v>
      </c>
      <c r="B1493">
        <v>71.75</v>
      </c>
      <c r="C1493">
        <v>27.5</v>
      </c>
      <c r="D1493" s="2">
        <v>0.63675191200000003</v>
      </c>
      <c r="E1493" s="2">
        <v>0.66182492100000001</v>
      </c>
      <c r="F1493" s="2">
        <v>0.87539103200000001</v>
      </c>
      <c r="G1493" s="2">
        <v>1.0616190109999999</v>
      </c>
      <c r="H1493" s="2">
        <v>1.21795097</v>
      </c>
    </row>
    <row r="1494" spans="1:8" x14ac:dyDescent="0.35">
      <c r="A1494">
        <v>2013</v>
      </c>
      <c r="B1494">
        <v>71.75</v>
      </c>
      <c r="C1494">
        <v>27.5</v>
      </c>
      <c r="D1494" s="2">
        <v>0.50309587300000003</v>
      </c>
      <c r="E1494" s="2">
        <v>0.795604168</v>
      </c>
      <c r="F1494" s="2">
        <v>1.359165344</v>
      </c>
      <c r="G1494" s="2">
        <v>1.4198699850000001</v>
      </c>
      <c r="H1494" s="2">
        <v>1.3175398730000001</v>
      </c>
    </row>
    <row r="1495" spans="1:8" x14ac:dyDescent="0.35">
      <c r="A1495">
        <v>2014</v>
      </c>
      <c r="B1495">
        <v>71.75</v>
      </c>
      <c r="C1495">
        <v>27.5</v>
      </c>
      <c r="D1495" s="2">
        <v>0.61373020700000003</v>
      </c>
      <c r="E1495" s="2">
        <v>0.61382026599999995</v>
      </c>
      <c r="F1495" s="2">
        <v>0.98310141799999995</v>
      </c>
      <c r="G1495" s="2">
        <v>0.52531477699999996</v>
      </c>
      <c r="H1495" s="2">
        <v>0.53358852599999995</v>
      </c>
    </row>
    <row r="1496" spans="1:8" x14ac:dyDescent="0.35">
      <c r="A1496">
        <v>2015</v>
      </c>
      <c r="B1496">
        <v>71.75</v>
      </c>
      <c r="C1496">
        <v>27.5</v>
      </c>
      <c r="D1496" s="2">
        <v>0.59837302199999998</v>
      </c>
      <c r="E1496" s="2">
        <v>0.92565399500000001</v>
      </c>
      <c r="F1496" s="2">
        <v>2.0305730899999999</v>
      </c>
      <c r="G1496" s="2">
        <v>1.774930678</v>
      </c>
      <c r="H1496" s="2">
        <v>1.7703762789999999</v>
      </c>
    </row>
    <row r="1497" spans="1:8" x14ac:dyDescent="0.35">
      <c r="A1497">
        <v>2016</v>
      </c>
      <c r="B1497">
        <v>71.75</v>
      </c>
      <c r="C1497">
        <v>27.5</v>
      </c>
      <c r="D1497" s="2">
        <v>0.50737644199999998</v>
      </c>
      <c r="E1497" s="2">
        <v>0.64761877400000001</v>
      </c>
      <c r="F1497" s="2">
        <v>1.105121362</v>
      </c>
      <c r="G1497" s="2">
        <v>0.944612173</v>
      </c>
      <c r="H1497" s="2">
        <v>0.96465195500000001</v>
      </c>
    </row>
    <row r="1498" spans="1:8" x14ac:dyDescent="0.35">
      <c r="A1498">
        <v>2017</v>
      </c>
      <c r="B1498">
        <v>71.75</v>
      </c>
      <c r="C1498">
        <v>27.5</v>
      </c>
      <c r="D1498" s="2">
        <v>0.81185410300000005</v>
      </c>
      <c r="E1498" s="2">
        <v>1.184554981</v>
      </c>
      <c r="F1498" s="2">
        <v>1.8354099719999999</v>
      </c>
      <c r="G1498" s="2">
        <v>1.2448707990000001</v>
      </c>
      <c r="H1498" s="2">
        <v>0.91407299900000005</v>
      </c>
    </row>
    <row r="1499" spans="1:8" x14ac:dyDescent="0.35">
      <c r="A1499">
        <v>2018</v>
      </c>
      <c r="B1499">
        <v>71.75</v>
      </c>
      <c r="C1499">
        <v>27.5</v>
      </c>
      <c r="D1499" s="2">
        <v>-0.18527355700000001</v>
      </c>
      <c r="E1499" s="2">
        <v>9.2175860999999998E-2</v>
      </c>
      <c r="F1499" s="2">
        <v>0.40401551800000002</v>
      </c>
      <c r="G1499" s="2">
        <v>0.57937776699999999</v>
      </c>
      <c r="H1499" s="2">
        <v>0.32519800900000001</v>
      </c>
    </row>
    <row r="1500" spans="1:8" x14ac:dyDescent="0.35">
      <c r="A1500">
        <v>2019</v>
      </c>
      <c r="B1500">
        <v>71.75</v>
      </c>
      <c r="C1500">
        <v>27.5</v>
      </c>
      <c r="D1500" s="2">
        <v>-8.3751244000000002E-2</v>
      </c>
      <c r="E1500" s="2">
        <v>0.200689812</v>
      </c>
      <c r="F1500" s="2">
        <v>0.32792293500000003</v>
      </c>
      <c r="G1500" s="2">
        <v>0.98984083300000003</v>
      </c>
      <c r="H1500" s="2">
        <v>0.92041371500000002</v>
      </c>
    </row>
    <row r="1501" spans="1:8" x14ac:dyDescent="0.35">
      <c r="A1501">
        <v>2020</v>
      </c>
      <c r="B1501">
        <v>71.75</v>
      </c>
      <c r="C1501">
        <v>27.5</v>
      </c>
      <c r="D1501" s="2">
        <v>-0.16105064299999999</v>
      </c>
      <c r="E1501" s="2">
        <v>0.214105145</v>
      </c>
      <c r="F1501" s="2">
        <v>0.86335577699999999</v>
      </c>
      <c r="G1501" s="2">
        <v>1.607503269</v>
      </c>
      <c r="H1501" s="2">
        <v>1.8024593310000001</v>
      </c>
    </row>
    <row r="1502" spans="1:8" x14ac:dyDescent="0.35">
      <c r="A1502">
        <v>1991</v>
      </c>
      <c r="B1502">
        <v>71.75</v>
      </c>
      <c r="C1502">
        <v>27.75</v>
      </c>
      <c r="D1502" s="2">
        <v>0.51002360000000002</v>
      </c>
      <c r="E1502" s="2">
        <v>0.59737222000000001</v>
      </c>
      <c r="F1502" s="2">
        <v>0.62262004000000004</v>
      </c>
      <c r="G1502" s="2">
        <v>0.14913435</v>
      </c>
      <c r="H1502" s="2">
        <v>0.29094133999999999</v>
      </c>
    </row>
    <row r="1503" spans="1:8" x14ac:dyDescent="0.35">
      <c r="A1503">
        <v>1992</v>
      </c>
      <c r="B1503">
        <v>71.75</v>
      </c>
      <c r="C1503">
        <v>27.75</v>
      </c>
      <c r="D1503" s="2">
        <v>0.52432981000000001</v>
      </c>
      <c r="E1503" s="2">
        <v>0.59240545</v>
      </c>
      <c r="F1503" s="2">
        <v>1.1021098300000001</v>
      </c>
      <c r="G1503" s="2">
        <v>1.2068695</v>
      </c>
      <c r="H1503" s="2">
        <v>2.1682743599999998</v>
      </c>
    </row>
    <row r="1504" spans="1:8" x14ac:dyDescent="0.35">
      <c r="A1504">
        <v>1993</v>
      </c>
      <c r="B1504">
        <v>71.75</v>
      </c>
      <c r="C1504">
        <v>27.75</v>
      </c>
      <c r="D1504" s="2">
        <v>0.56589676</v>
      </c>
      <c r="E1504" s="2">
        <v>0.85184344999999995</v>
      </c>
      <c r="F1504" s="2">
        <v>1.7681121399999999</v>
      </c>
      <c r="G1504" s="2">
        <v>1.23611384</v>
      </c>
      <c r="H1504" s="2">
        <v>1.1670653200000001</v>
      </c>
    </row>
    <row r="1505" spans="1:8" x14ac:dyDescent="0.35">
      <c r="A1505">
        <v>1994</v>
      </c>
      <c r="B1505">
        <v>71.75</v>
      </c>
      <c r="C1505">
        <v>27.75</v>
      </c>
      <c r="D1505" s="2">
        <v>0.50990745000000004</v>
      </c>
      <c r="E1505" s="2">
        <v>0.78723242000000004</v>
      </c>
      <c r="F1505" s="2">
        <v>1.5690923699999999</v>
      </c>
      <c r="G1505" s="2">
        <v>1.3185257699999999</v>
      </c>
      <c r="H1505" s="2">
        <v>1.3649900699999999</v>
      </c>
    </row>
    <row r="1506" spans="1:8" x14ac:dyDescent="0.35">
      <c r="A1506">
        <v>1995</v>
      </c>
      <c r="B1506">
        <v>71.75</v>
      </c>
      <c r="C1506">
        <v>27.75</v>
      </c>
      <c r="D1506" s="2">
        <v>0.60375511999999998</v>
      </c>
      <c r="E1506" s="2">
        <v>0.61347580000000002</v>
      </c>
      <c r="F1506" s="2">
        <v>1.58934072</v>
      </c>
      <c r="G1506" s="2">
        <v>1.1308730199999999</v>
      </c>
      <c r="H1506" s="2">
        <v>1.12387489</v>
      </c>
    </row>
    <row r="1507" spans="1:8" x14ac:dyDescent="0.35">
      <c r="A1507">
        <v>1996</v>
      </c>
      <c r="B1507">
        <v>71.75</v>
      </c>
      <c r="C1507">
        <v>27.75</v>
      </c>
      <c r="D1507" s="2">
        <v>0.77391520999999996</v>
      </c>
      <c r="E1507" s="2">
        <v>2.64801106</v>
      </c>
      <c r="F1507" s="2">
        <v>2.7726629200000001</v>
      </c>
      <c r="G1507" s="2">
        <v>2.3025704500000002</v>
      </c>
      <c r="H1507" s="2">
        <v>8.6628440000000001E-2</v>
      </c>
    </row>
    <row r="1508" spans="1:8" x14ac:dyDescent="0.35">
      <c r="A1508">
        <v>1997</v>
      </c>
      <c r="B1508">
        <v>71.75</v>
      </c>
      <c r="C1508">
        <v>27.75</v>
      </c>
      <c r="D1508" s="2">
        <v>0.56911458000000004</v>
      </c>
      <c r="E1508" s="2">
        <v>1.0148029199999999</v>
      </c>
      <c r="F1508" s="2">
        <v>1.27170823</v>
      </c>
      <c r="G1508" s="2">
        <v>1.0693685799999999</v>
      </c>
      <c r="H1508" s="2">
        <v>0.65018827000000001</v>
      </c>
    </row>
    <row r="1509" spans="1:8" x14ac:dyDescent="0.35">
      <c r="A1509">
        <v>1998</v>
      </c>
      <c r="B1509">
        <v>71.75</v>
      </c>
      <c r="C1509">
        <v>27.75</v>
      </c>
      <c r="D1509" s="2">
        <v>0.50888089000000003</v>
      </c>
      <c r="E1509" s="2">
        <v>0.76323927999999996</v>
      </c>
      <c r="F1509" s="2">
        <v>1.1933442000000001</v>
      </c>
      <c r="G1509" s="2">
        <v>0.850943</v>
      </c>
      <c r="H1509" s="2">
        <v>0.97000143000000005</v>
      </c>
    </row>
    <row r="1510" spans="1:8" x14ac:dyDescent="0.35">
      <c r="A1510">
        <v>1999</v>
      </c>
      <c r="B1510">
        <v>71.75</v>
      </c>
      <c r="C1510">
        <v>27.75</v>
      </c>
      <c r="D1510" s="2">
        <v>1.1909560699999999</v>
      </c>
      <c r="E1510" s="2">
        <v>1.23032363</v>
      </c>
      <c r="F1510" s="2">
        <v>1.4048854</v>
      </c>
      <c r="G1510" s="2">
        <v>0.46136818000000002</v>
      </c>
      <c r="H1510" s="2">
        <v>0.40871051000000003</v>
      </c>
    </row>
    <row r="1511" spans="1:8" x14ac:dyDescent="0.35">
      <c r="A1511">
        <v>2000</v>
      </c>
      <c r="B1511">
        <v>71.75</v>
      </c>
      <c r="C1511">
        <v>27.75</v>
      </c>
      <c r="D1511" s="2">
        <v>-0.20405303</v>
      </c>
      <c r="E1511" s="2">
        <v>-0.1991628</v>
      </c>
      <c r="F1511" s="2">
        <v>1.0819688599999999</v>
      </c>
      <c r="G1511" s="2">
        <v>1.1166906299999999</v>
      </c>
      <c r="H1511" s="2">
        <v>1.1112494900000001</v>
      </c>
    </row>
    <row r="1512" spans="1:8" x14ac:dyDescent="0.35">
      <c r="A1512">
        <v>2001</v>
      </c>
      <c r="B1512">
        <v>71.75</v>
      </c>
      <c r="C1512">
        <v>27.75</v>
      </c>
      <c r="D1512" s="2">
        <v>0.66988614000000002</v>
      </c>
      <c r="E1512" s="2">
        <v>0.98480588000000002</v>
      </c>
      <c r="F1512" s="2">
        <v>1.54780564</v>
      </c>
      <c r="G1512" s="2">
        <v>1.0246646800000001</v>
      </c>
      <c r="H1512" s="2">
        <v>0.74331800000000003</v>
      </c>
    </row>
    <row r="1513" spans="1:8" x14ac:dyDescent="0.35">
      <c r="A1513">
        <v>2002</v>
      </c>
      <c r="B1513">
        <v>71.75</v>
      </c>
      <c r="C1513">
        <v>27.75</v>
      </c>
      <c r="D1513" s="2">
        <v>-0.15351925</v>
      </c>
      <c r="E1513" s="2">
        <v>-1.4464640000000001E-2</v>
      </c>
      <c r="F1513" s="2">
        <v>-1.4464640000000001E-2</v>
      </c>
      <c r="G1513" s="2">
        <v>-8.4750210000000006E-2</v>
      </c>
      <c r="H1513" s="2">
        <v>-0.13328087</v>
      </c>
    </row>
    <row r="1514" spans="1:8" x14ac:dyDescent="0.35">
      <c r="A1514">
        <v>2003</v>
      </c>
      <c r="B1514">
        <v>71.75</v>
      </c>
      <c r="C1514">
        <v>27.75</v>
      </c>
      <c r="D1514" s="2">
        <v>0.55131355000000004</v>
      </c>
      <c r="E1514" s="2">
        <v>0.94407616999999999</v>
      </c>
      <c r="F1514" s="2">
        <v>1.6654127700000001</v>
      </c>
      <c r="G1514" s="2">
        <v>1.22258567</v>
      </c>
      <c r="H1514" s="2">
        <v>0.87236663000000003</v>
      </c>
    </row>
    <row r="1515" spans="1:8" x14ac:dyDescent="0.35">
      <c r="A1515">
        <v>2004</v>
      </c>
      <c r="B1515">
        <v>71.75</v>
      </c>
      <c r="C1515">
        <v>27.75</v>
      </c>
      <c r="D1515" s="2">
        <v>0.55131355000000004</v>
      </c>
      <c r="E1515" s="2">
        <v>0.94407616999999999</v>
      </c>
      <c r="F1515" s="2">
        <v>1.6654127700000001</v>
      </c>
      <c r="G1515" s="2">
        <v>1.22258567</v>
      </c>
      <c r="H1515" s="2">
        <v>0.87236663000000003</v>
      </c>
    </row>
    <row r="1516" spans="1:8" x14ac:dyDescent="0.35">
      <c r="A1516">
        <v>2005</v>
      </c>
      <c r="B1516">
        <v>71.75</v>
      </c>
      <c r="C1516">
        <v>27.75</v>
      </c>
      <c r="D1516" s="2">
        <v>0.53665737000000002</v>
      </c>
      <c r="E1516" s="2">
        <v>0.86225094000000002</v>
      </c>
      <c r="F1516" s="2">
        <v>1.1516808700000001</v>
      </c>
      <c r="G1516" s="2">
        <v>0.82408208000000005</v>
      </c>
      <c r="H1516" s="2">
        <v>0.82408208000000005</v>
      </c>
    </row>
    <row r="1517" spans="1:8" x14ac:dyDescent="0.35">
      <c r="A1517">
        <v>2006</v>
      </c>
      <c r="B1517">
        <v>71.75</v>
      </c>
      <c r="C1517">
        <v>27.75</v>
      </c>
      <c r="D1517" s="2">
        <v>-0.18939047000000001</v>
      </c>
      <c r="E1517" s="2">
        <v>-0.16866517</v>
      </c>
      <c r="F1517" s="2">
        <v>-0.10148333</v>
      </c>
      <c r="G1517" s="2">
        <v>0.39437624999999998</v>
      </c>
      <c r="H1517" s="2">
        <v>0.40054197000000002</v>
      </c>
    </row>
    <row r="1518" spans="1:8" x14ac:dyDescent="0.35">
      <c r="A1518">
        <v>2007</v>
      </c>
      <c r="B1518">
        <v>71.75</v>
      </c>
      <c r="C1518">
        <v>27.75</v>
      </c>
      <c r="D1518" s="2">
        <v>0.51849650000000003</v>
      </c>
      <c r="E1518" s="2">
        <v>0.99487024999999996</v>
      </c>
      <c r="F1518" s="2">
        <v>1.2059684799999999</v>
      </c>
      <c r="G1518" s="2">
        <v>1.3053856800000001</v>
      </c>
      <c r="H1518" s="2">
        <v>1.5413419100000001</v>
      </c>
    </row>
    <row r="1519" spans="1:8" x14ac:dyDescent="0.35">
      <c r="A1519">
        <v>2008</v>
      </c>
      <c r="B1519">
        <v>71.75</v>
      </c>
      <c r="C1519">
        <v>27.75</v>
      </c>
      <c r="D1519" s="2">
        <v>0.71334909000000002</v>
      </c>
      <c r="E1519" s="2">
        <v>0.88534533999999998</v>
      </c>
      <c r="F1519" s="2">
        <v>1.4350715000000001</v>
      </c>
      <c r="G1519" s="2">
        <v>0.75434623999999995</v>
      </c>
      <c r="H1519" s="2">
        <v>0.57703382000000003</v>
      </c>
    </row>
    <row r="1520" spans="1:8" x14ac:dyDescent="0.35">
      <c r="A1520">
        <v>2009</v>
      </c>
      <c r="B1520">
        <v>71.75</v>
      </c>
      <c r="C1520">
        <v>27.75</v>
      </c>
      <c r="D1520" s="2">
        <v>-0.20221254</v>
      </c>
      <c r="E1520" s="2">
        <v>3.9484730000000003E-2</v>
      </c>
      <c r="F1520" s="2">
        <v>0.36135871000000003</v>
      </c>
      <c r="G1520" s="2">
        <v>0.38005327</v>
      </c>
      <c r="H1520" s="2">
        <v>0.13072919</v>
      </c>
    </row>
    <row r="1521" spans="1:8" x14ac:dyDescent="0.35">
      <c r="A1521">
        <v>2010</v>
      </c>
      <c r="B1521">
        <v>71.75</v>
      </c>
      <c r="C1521">
        <v>27.75</v>
      </c>
      <c r="D1521" s="2">
        <v>0.50923655000000001</v>
      </c>
      <c r="E1521" s="2">
        <v>1.26812254</v>
      </c>
      <c r="F1521" s="2">
        <v>1.87777777</v>
      </c>
      <c r="G1521" s="2">
        <v>1.95940541</v>
      </c>
      <c r="H1521" s="2">
        <v>1.59228232</v>
      </c>
    </row>
    <row r="1522" spans="1:8" x14ac:dyDescent="0.35">
      <c r="A1522">
        <v>2011</v>
      </c>
      <c r="B1522">
        <v>71.75</v>
      </c>
      <c r="C1522">
        <v>27.75</v>
      </c>
      <c r="D1522" s="2">
        <v>0.50981027000000001</v>
      </c>
      <c r="E1522" s="2">
        <v>0.60960866000000002</v>
      </c>
      <c r="F1522" s="2">
        <v>1.10908272</v>
      </c>
      <c r="G1522" s="2">
        <v>1.58669276</v>
      </c>
      <c r="H1522" s="2">
        <v>1.8850998800000001</v>
      </c>
    </row>
    <row r="1523" spans="1:8" x14ac:dyDescent="0.35">
      <c r="A1523">
        <v>2012</v>
      </c>
      <c r="B1523">
        <v>71.75</v>
      </c>
      <c r="C1523">
        <v>27.75</v>
      </c>
      <c r="D1523" s="2">
        <v>0.63777013999999999</v>
      </c>
      <c r="E1523" s="2">
        <v>0.66192326999999995</v>
      </c>
      <c r="F1523" s="2">
        <v>0.86677607999999995</v>
      </c>
      <c r="G1523" s="2">
        <v>1.0437934099999999</v>
      </c>
      <c r="H1523" s="2">
        <v>1.1935966200000001</v>
      </c>
    </row>
    <row r="1524" spans="1:8" x14ac:dyDescent="0.35">
      <c r="A1524">
        <v>2013</v>
      </c>
      <c r="B1524">
        <v>71.75</v>
      </c>
      <c r="C1524">
        <v>27.75</v>
      </c>
      <c r="D1524" s="2">
        <v>0.50907769000000003</v>
      </c>
      <c r="E1524" s="2">
        <v>0.80402709000000006</v>
      </c>
      <c r="F1524" s="2">
        <v>1.4305100500000001</v>
      </c>
      <c r="G1524" s="2">
        <v>1.4745830600000001</v>
      </c>
      <c r="H1524" s="2">
        <v>1.34066258</v>
      </c>
    </row>
    <row r="1525" spans="1:8" x14ac:dyDescent="0.35">
      <c r="A1525">
        <v>2014</v>
      </c>
      <c r="B1525">
        <v>71.75</v>
      </c>
      <c r="C1525">
        <v>27.75</v>
      </c>
      <c r="D1525" s="2">
        <v>0.56622660999999996</v>
      </c>
      <c r="E1525" s="2">
        <v>0.56629861000000004</v>
      </c>
      <c r="F1525" s="2">
        <v>0.89998034999999998</v>
      </c>
      <c r="G1525" s="2">
        <v>0.41004490999999998</v>
      </c>
      <c r="H1525" s="2">
        <v>0.41389280000000001</v>
      </c>
    </row>
    <row r="1526" spans="1:8" x14ac:dyDescent="0.35">
      <c r="A1526">
        <v>2015</v>
      </c>
      <c r="B1526">
        <v>71.75</v>
      </c>
      <c r="C1526">
        <v>27.75</v>
      </c>
      <c r="D1526" s="2">
        <v>0.60428196000000001</v>
      </c>
      <c r="E1526" s="2">
        <v>0.86635956999999997</v>
      </c>
      <c r="F1526" s="2">
        <v>1.9519084900000001</v>
      </c>
      <c r="G1526" s="2">
        <v>1.7323530199999999</v>
      </c>
      <c r="H1526" s="2">
        <v>1.76398838</v>
      </c>
    </row>
    <row r="1527" spans="1:8" x14ac:dyDescent="0.35">
      <c r="A1527">
        <v>2016</v>
      </c>
      <c r="B1527">
        <v>71.75</v>
      </c>
      <c r="C1527">
        <v>27.75</v>
      </c>
      <c r="D1527" s="2">
        <v>0.51114453000000004</v>
      </c>
      <c r="E1527" s="2">
        <v>0.65370254000000005</v>
      </c>
      <c r="F1527" s="2">
        <v>1.0335295499999999</v>
      </c>
      <c r="G1527" s="2">
        <v>0.88522190000000001</v>
      </c>
      <c r="H1527" s="2">
        <v>0.93388559000000004</v>
      </c>
    </row>
    <row r="1528" spans="1:8" x14ac:dyDescent="0.35">
      <c r="A1528">
        <v>2017</v>
      </c>
      <c r="B1528">
        <v>71.75</v>
      </c>
      <c r="C1528">
        <v>27.75</v>
      </c>
      <c r="D1528" s="2">
        <v>0.79320584999999999</v>
      </c>
      <c r="E1528" s="2">
        <v>1.15194098</v>
      </c>
      <c r="F1528" s="2">
        <v>1.72906011</v>
      </c>
      <c r="G1528" s="2">
        <v>1.1073752400000001</v>
      </c>
      <c r="H1528" s="2">
        <v>0.76237874000000005</v>
      </c>
    </row>
    <row r="1529" spans="1:8" x14ac:dyDescent="0.35">
      <c r="A1529">
        <v>2018</v>
      </c>
      <c r="B1529">
        <v>71.75</v>
      </c>
      <c r="C1529">
        <v>27.75</v>
      </c>
      <c r="D1529" s="2">
        <v>-0.18069249000000001</v>
      </c>
      <c r="E1529" s="2">
        <v>7.853591E-2</v>
      </c>
      <c r="F1529" s="2">
        <v>0.39485438</v>
      </c>
      <c r="G1529" s="2">
        <v>0.49472707999999999</v>
      </c>
      <c r="H1529" s="2">
        <v>0.27671563999999998</v>
      </c>
    </row>
    <row r="1530" spans="1:8" x14ac:dyDescent="0.35">
      <c r="A1530">
        <v>2019</v>
      </c>
      <c r="B1530">
        <v>71.75</v>
      </c>
      <c r="C1530">
        <v>27.75</v>
      </c>
      <c r="D1530" s="2">
        <v>-0.10531482</v>
      </c>
      <c r="E1530" s="2">
        <v>0.14810192999999999</v>
      </c>
      <c r="F1530" s="2">
        <v>0.23535405000000001</v>
      </c>
      <c r="G1530" s="2">
        <v>0.93820893000000005</v>
      </c>
      <c r="H1530" s="2">
        <v>0.96485098999999996</v>
      </c>
    </row>
    <row r="1531" spans="1:8" x14ac:dyDescent="0.35">
      <c r="A1531">
        <v>2020</v>
      </c>
      <c r="B1531">
        <v>71.75</v>
      </c>
      <c r="C1531">
        <v>27.75</v>
      </c>
      <c r="D1531" s="2">
        <v>-0.14495965999999999</v>
      </c>
      <c r="E1531" s="2">
        <v>0.20050124999999999</v>
      </c>
      <c r="F1531" s="2">
        <v>0.83282177000000002</v>
      </c>
      <c r="G1531" s="2">
        <v>1.5441594199999999</v>
      </c>
      <c r="H1531" s="2">
        <v>1.7850693200000001</v>
      </c>
    </row>
    <row r="1532" spans="1:8" x14ac:dyDescent="0.35">
      <c r="A1532">
        <v>1991</v>
      </c>
      <c r="B1532">
        <v>72</v>
      </c>
      <c r="C1532">
        <v>26.5</v>
      </c>
      <c r="D1532" s="2">
        <v>0.43769881999999999</v>
      </c>
      <c r="E1532" s="2">
        <v>0.59100052999999997</v>
      </c>
      <c r="F1532" s="2">
        <v>0.81543003000000003</v>
      </c>
      <c r="G1532" s="2">
        <v>0.64752425000000002</v>
      </c>
      <c r="H1532" s="2">
        <v>0.61433420000000005</v>
      </c>
    </row>
    <row r="1533" spans="1:8" x14ac:dyDescent="0.35">
      <c r="A1533">
        <v>1992</v>
      </c>
      <c r="B1533">
        <v>72</v>
      </c>
      <c r="C1533">
        <v>26.5</v>
      </c>
      <c r="D1533" s="2">
        <v>0.45926441000000001</v>
      </c>
      <c r="E1533" s="2">
        <v>0.47125987000000003</v>
      </c>
      <c r="F1533" s="2">
        <v>0.78119251999999995</v>
      </c>
      <c r="G1533" s="2">
        <v>0.79011439000000006</v>
      </c>
      <c r="H1533" s="2">
        <v>1.6047841300000001</v>
      </c>
    </row>
    <row r="1534" spans="1:8" x14ac:dyDescent="0.35">
      <c r="A1534">
        <v>1993</v>
      </c>
      <c r="B1534">
        <v>72</v>
      </c>
      <c r="C1534">
        <v>26.5</v>
      </c>
      <c r="D1534" s="2">
        <v>0.47398573999999999</v>
      </c>
      <c r="E1534" s="2">
        <v>0.59915045</v>
      </c>
      <c r="F1534" s="2">
        <v>1.3913546800000001</v>
      </c>
      <c r="G1534" s="2">
        <v>0.86524838000000004</v>
      </c>
      <c r="H1534" s="2">
        <v>1.01286868</v>
      </c>
    </row>
    <row r="1535" spans="1:8" x14ac:dyDescent="0.35">
      <c r="A1535">
        <v>1994</v>
      </c>
      <c r="B1535">
        <v>72</v>
      </c>
      <c r="C1535">
        <v>26.5</v>
      </c>
      <c r="D1535" s="2">
        <v>0.46263110000000002</v>
      </c>
      <c r="E1535" s="2">
        <v>0.54040113999999995</v>
      </c>
      <c r="F1535" s="2">
        <v>1.61321665</v>
      </c>
      <c r="G1535" s="2">
        <v>1.4554499700000001</v>
      </c>
      <c r="H1535" s="2">
        <v>1.68730084</v>
      </c>
    </row>
    <row r="1536" spans="1:8" x14ac:dyDescent="0.35">
      <c r="A1536">
        <v>1995</v>
      </c>
      <c r="B1536">
        <v>72</v>
      </c>
      <c r="C1536">
        <v>26.5</v>
      </c>
      <c r="D1536" s="2">
        <v>0.44849422</v>
      </c>
      <c r="E1536" s="2">
        <v>0.48727345</v>
      </c>
      <c r="F1536" s="2">
        <v>1.35958428</v>
      </c>
      <c r="G1536" s="2">
        <v>1.4849637200000001</v>
      </c>
      <c r="H1536" s="2">
        <v>1.4794859899999999</v>
      </c>
    </row>
    <row r="1537" spans="1:8" x14ac:dyDescent="0.35">
      <c r="A1537">
        <v>1996</v>
      </c>
      <c r="B1537">
        <v>72</v>
      </c>
      <c r="C1537">
        <v>26.5</v>
      </c>
      <c r="D1537" s="2">
        <v>0.58272312999999998</v>
      </c>
      <c r="E1537" s="2">
        <v>1.7962756</v>
      </c>
      <c r="F1537" s="2">
        <v>2.0410255300000002</v>
      </c>
      <c r="G1537" s="2">
        <v>1.8141463099999999</v>
      </c>
      <c r="H1537" s="2">
        <v>0.63058776999999999</v>
      </c>
    </row>
    <row r="1538" spans="1:8" x14ac:dyDescent="0.35">
      <c r="A1538">
        <v>1997</v>
      </c>
      <c r="B1538">
        <v>72</v>
      </c>
      <c r="C1538">
        <v>26.5</v>
      </c>
      <c r="D1538" s="2">
        <v>0.64300559000000002</v>
      </c>
      <c r="E1538" s="2">
        <v>1.0302872999999999</v>
      </c>
      <c r="F1538" s="2">
        <v>1.2083545899999999</v>
      </c>
      <c r="G1538" s="2">
        <v>1.0216729099999999</v>
      </c>
      <c r="H1538" s="2">
        <v>0.74759487999999996</v>
      </c>
    </row>
    <row r="1539" spans="1:8" x14ac:dyDescent="0.35">
      <c r="A1539">
        <v>1998</v>
      </c>
      <c r="B1539">
        <v>72</v>
      </c>
      <c r="C1539">
        <v>26.5</v>
      </c>
      <c r="D1539" s="2">
        <v>0.43762895000000002</v>
      </c>
      <c r="E1539" s="2">
        <v>0.88115664999999999</v>
      </c>
      <c r="F1539" s="2">
        <v>1.1225921999999999</v>
      </c>
      <c r="G1539" s="2">
        <v>0.80523507000000005</v>
      </c>
      <c r="H1539" s="2">
        <v>0.55950851999999995</v>
      </c>
    </row>
    <row r="1540" spans="1:8" x14ac:dyDescent="0.35">
      <c r="A1540">
        <v>1999</v>
      </c>
      <c r="B1540">
        <v>72</v>
      </c>
      <c r="C1540">
        <v>26.5</v>
      </c>
      <c r="D1540" s="2">
        <v>0.89721200000000001</v>
      </c>
      <c r="E1540" s="2">
        <v>0.97728512999999995</v>
      </c>
      <c r="F1540" s="2">
        <v>1.13373111</v>
      </c>
      <c r="G1540" s="2">
        <v>0.71708035999999997</v>
      </c>
      <c r="H1540" s="2">
        <v>0.65687618999999997</v>
      </c>
    </row>
    <row r="1541" spans="1:8" x14ac:dyDescent="0.35">
      <c r="A1541">
        <v>2000</v>
      </c>
      <c r="B1541">
        <v>72</v>
      </c>
      <c r="C1541">
        <v>26.5</v>
      </c>
      <c r="D1541" s="2">
        <v>-9.8182080000000005E-2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-9.5723370000000002E-2</v>
      </c>
    </row>
    <row r="1542" spans="1:8" x14ac:dyDescent="0.35">
      <c r="A1542">
        <v>2001</v>
      </c>
      <c r="B1542">
        <v>72</v>
      </c>
      <c r="C1542">
        <v>26.5</v>
      </c>
      <c r="D1542" s="2">
        <v>0.53873415000000002</v>
      </c>
      <c r="E1542" s="2">
        <v>0.75946647</v>
      </c>
      <c r="F1542" s="2">
        <v>1.4323463999999999</v>
      </c>
      <c r="G1542" s="2">
        <v>1.3162484999999999</v>
      </c>
      <c r="H1542" s="2">
        <v>1.1605398099999999</v>
      </c>
    </row>
    <row r="1543" spans="1:8" x14ac:dyDescent="0.35">
      <c r="A1543">
        <v>2002</v>
      </c>
      <c r="B1543">
        <v>72</v>
      </c>
      <c r="C1543">
        <v>26.5</v>
      </c>
      <c r="D1543" s="2">
        <v>-9.8182080000000005E-2</v>
      </c>
      <c r="E1543" s="2">
        <v>-9.8182080000000005E-2</v>
      </c>
      <c r="F1543" s="2">
        <v>-9.8182080000000005E-2</v>
      </c>
      <c r="G1543" s="2">
        <v>-9.8182080000000005E-2</v>
      </c>
      <c r="H1543" s="2">
        <v>-5.8315939999999997E-2</v>
      </c>
    </row>
    <row r="1544" spans="1:8" x14ac:dyDescent="0.35">
      <c r="A1544">
        <v>2003</v>
      </c>
      <c r="B1544">
        <v>72</v>
      </c>
      <c r="C1544">
        <v>26.5</v>
      </c>
      <c r="D1544" s="2">
        <v>0.43772142000000003</v>
      </c>
      <c r="E1544" s="2">
        <v>0.80885720999999999</v>
      </c>
      <c r="F1544" s="2">
        <v>1.90333569</v>
      </c>
      <c r="G1544" s="2">
        <v>1.7259184599999999</v>
      </c>
      <c r="H1544" s="2">
        <v>1.45567669</v>
      </c>
    </row>
    <row r="1545" spans="1:8" x14ac:dyDescent="0.35">
      <c r="A1545">
        <v>2004</v>
      </c>
      <c r="B1545">
        <v>72</v>
      </c>
      <c r="C1545">
        <v>26.5</v>
      </c>
      <c r="D1545" s="2">
        <v>0.43772142000000003</v>
      </c>
      <c r="E1545" s="2">
        <v>0.80885720999999999</v>
      </c>
      <c r="F1545" s="2">
        <v>1.90333569</v>
      </c>
      <c r="G1545" s="2">
        <v>1.7259184599999999</v>
      </c>
      <c r="H1545" s="2">
        <v>1.45567669</v>
      </c>
    </row>
    <row r="1546" spans="1:8" x14ac:dyDescent="0.35">
      <c r="A1546">
        <v>2005</v>
      </c>
      <c r="B1546">
        <v>72</v>
      </c>
      <c r="C1546">
        <v>26.5</v>
      </c>
      <c r="D1546" s="2">
        <v>0.52350026999999999</v>
      </c>
      <c r="E1546" s="2">
        <v>0.63885433999999997</v>
      </c>
      <c r="F1546" s="2">
        <v>0.75049467999999997</v>
      </c>
      <c r="G1546" s="2">
        <v>0.17927377</v>
      </c>
      <c r="H1546" s="2">
        <v>0.17927377</v>
      </c>
    </row>
    <row r="1547" spans="1:8" x14ac:dyDescent="0.35">
      <c r="A1547">
        <v>2006</v>
      </c>
      <c r="B1547">
        <v>72</v>
      </c>
      <c r="C1547">
        <v>26.5</v>
      </c>
      <c r="D1547" s="2">
        <v>-6.1917069999999998E-2</v>
      </c>
      <c r="E1547" s="2">
        <v>9.0764999999999998E-2</v>
      </c>
      <c r="F1547" s="2">
        <v>0.13296888000000001</v>
      </c>
      <c r="G1547" s="2">
        <v>1.1969895699999999</v>
      </c>
      <c r="H1547" s="2">
        <v>1.1209442700000001</v>
      </c>
    </row>
    <row r="1548" spans="1:8" x14ac:dyDescent="0.35">
      <c r="A1548">
        <v>2007</v>
      </c>
      <c r="B1548">
        <v>72</v>
      </c>
      <c r="C1548">
        <v>26.5</v>
      </c>
      <c r="D1548" s="2">
        <v>-9.8182080000000005E-2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</row>
    <row r="1549" spans="1:8" x14ac:dyDescent="0.35">
      <c r="A1549">
        <v>2008</v>
      </c>
      <c r="B1549">
        <v>72</v>
      </c>
      <c r="C1549">
        <v>26.5</v>
      </c>
      <c r="D1549" s="2">
        <v>0.55094496999999998</v>
      </c>
      <c r="E1549" s="2">
        <v>0.82601367999999997</v>
      </c>
      <c r="F1549" s="2">
        <v>1.4887472399999999</v>
      </c>
      <c r="G1549" s="2">
        <v>1.14472354</v>
      </c>
      <c r="H1549" s="2">
        <v>0.98901989999999995</v>
      </c>
    </row>
    <row r="1550" spans="1:8" x14ac:dyDescent="0.35">
      <c r="A1550">
        <v>2009</v>
      </c>
      <c r="B1550">
        <v>72</v>
      </c>
      <c r="C1550">
        <v>26.5</v>
      </c>
      <c r="D1550" s="2">
        <v>-9.8056099999999993E-2</v>
      </c>
      <c r="E1550" s="2">
        <v>-4.0396399999999999E-2</v>
      </c>
      <c r="F1550" s="2">
        <v>0.10141638</v>
      </c>
      <c r="G1550" s="2">
        <v>0.24072361</v>
      </c>
      <c r="H1550" s="2">
        <v>0.17871832000000001</v>
      </c>
    </row>
    <row r="1551" spans="1:8" x14ac:dyDescent="0.35">
      <c r="A1551">
        <v>2010</v>
      </c>
      <c r="B1551">
        <v>72</v>
      </c>
      <c r="C1551">
        <v>26.5</v>
      </c>
      <c r="D1551" s="2">
        <v>0.43940000000000001</v>
      </c>
      <c r="E1551" s="2">
        <v>0.70868947999999998</v>
      </c>
      <c r="F1551" s="2">
        <v>1.80104412</v>
      </c>
      <c r="G1551" s="2">
        <v>1.90776317</v>
      </c>
      <c r="H1551" s="2">
        <v>2.0217886699999998</v>
      </c>
    </row>
    <row r="1552" spans="1:8" x14ac:dyDescent="0.35">
      <c r="A1552">
        <v>2011</v>
      </c>
      <c r="B1552">
        <v>72</v>
      </c>
      <c r="C1552">
        <v>26.5</v>
      </c>
      <c r="D1552" s="2">
        <v>0.51593758999999995</v>
      </c>
      <c r="E1552" s="2">
        <v>0.64842882999999996</v>
      </c>
      <c r="F1552" s="2">
        <v>1.4648432499999999</v>
      </c>
      <c r="G1552" s="2">
        <v>1.70430211</v>
      </c>
      <c r="H1552" s="2">
        <v>2.2174311900000001</v>
      </c>
    </row>
    <row r="1553" spans="1:8" x14ac:dyDescent="0.35">
      <c r="A1553">
        <v>2012</v>
      </c>
      <c r="B1553">
        <v>72</v>
      </c>
      <c r="C1553">
        <v>26.5</v>
      </c>
      <c r="D1553" s="2">
        <v>0.53210146999999997</v>
      </c>
      <c r="E1553" s="2">
        <v>0.57561311000000004</v>
      </c>
      <c r="F1553" s="2">
        <v>0.80591082999999997</v>
      </c>
      <c r="G1553" s="2">
        <v>1.07845981</v>
      </c>
      <c r="H1553" s="2">
        <v>1.2171571400000001</v>
      </c>
    </row>
    <row r="1554" spans="1:8" x14ac:dyDescent="0.35">
      <c r="A1554">
        <v>2013</v>
      </c>
      <c r="B1554">
        <v>72</v>
      </c>
      <c r="C1554">
        <v>26.5</v>
      </c>
      <c r="D1554" s="2">
        <v>0.45899636999999999</v>
      </c>
      <c r="E1554" s="2">
        <v>1.1093961800000001</v>
      </c>
      <c r="F1554" s="2">
        <v>1.3960203499999999</v>
      </c>
      <c r="G1554" s="2">
        <v>1.6876133200000001</v>
      </c>
      <c r="H1554" s="2">
        <v>1.4663343600000001</v>
      </c>
    </row>
    <row r="1555" spans="1:8" x14ac:dyDescent="0.35">
      <c r="A1555">
        <v>2014</v>
      </c>
      <c r="B1555">
        <v>72</v>
      </c>
      <c r="C1555">
        <v>26.5</v>
      </c>
      <c r="D1555" s="2">
        <v>0.58388662999999996</v>
      </c>
      <c r="E1555" s="2">
        <v>0.58395412000000002</v>
      </c>
      <c r="F1555" s="2">
        <v>1.1343712399999999</v>
      </c>
      <c r="G1555" s="2">
        <v>0.73745883999999995</v>
      </c>
      <c r="H1555" s="2">
        <v>0.73958873999999997</v>
      </c>
    </row>
    <row r="1556" spans="1:8" x14ac:dyDescent="0.35">
      <c r="A1556">
        <v>2015</v>
      </c>
      <c r="B1556">
        <v>72</v>
      </c>
      <c r="C1556">
        <v>26.5</v>
      </c>
      <c r="D1556" s="2">
        <v>0.51332063000000006</v>
      </c>
      <c r="E1556" s="2">
        <v>0.95159574999999996</v>
      </c>
      <c r="F1556" s="2">
        <v>1.77417464</v>
      </c>
      <c r="G1556" s="2">
        <v>1.54637465</v>
      </c>
      <c r="H1556" s="2">
        <v>1.3624524099999999</v>
      </c>
    </row>
    <row r="1557" spans="1:8" x14ac:dyDescent="0.35">
      <c r="A1557">
        <v>2016</v>
      </c>
      <c r="B1557">
        <v>72</v>
      </c>
      <c r="C1557">
        <v>26.5</v>
      </c>
      <c r="D1557" s="2">
        <v>0.43782416000000002</v>
      </c>
      <c r="E1557" s="2">
        <v>0.60501696999999999</v>
      </c>
      <c r="F1557" s="2">
        <v>1.0831852099999999</v>
      </c>
      <c r="G1557" s="2">
        <v>1.01798072</v>
      </c>
      <c r="H1557" s="2">
        <v>0.98456949000000005</v>
      </c>
    </row>
    <row r="1558" spans="1:8" x14ac:dyDescent="0.35">
      <c r="A1558">
        <v>2017</v>
      </c>
      <c r="B1558">
        <v>72</v>
      </c>
      <c r="C1558">
        <v>26.5</v>
      </c>
      <c r="D1558" s="2">
        <v>0.57472961</v>
      </c>
      <c r="E1558" s="2">
        <v>0.95746264000000003</v>
      </c>
      <c r="F1558" s="2">
        <v>2.0862784900000002</v>
      </c>
      <c r="G1558" s="2">
        <v>1.6968602100000001</v>
      </c>
      <c r="H1558" s="2">
        <v>1.4603148399999999</v>
      </c>
    </row>
    <row r="1559" spans="1:8" x14ac:dyDescent="0.35">
      <c r="A1559">
        <v>2018</v>
      </c>
      <c r="B1559">
        <v>72</v>
      </c>
      <c r="C1559">
        <v>26.5</v>
      </c>
      <c r="D1559" s="2">
        <v>-9.7378690000000004E-2</v>
      </c>
      <c r="E1559" s="2">
        <v>3.7764300000000001E-2</v>
      </c>
      <c r="F1559" s="2">
        <v>0.56694825999999998</v>
      </c>
      <c r="G1559" s="2">
        <v>0.98826349000000002</v>
      </c>
      <c r="H1559" s="2">
        <v>0.87574406999999999</v>
      </c>
    </row>
    <row r="1560" spans="1:8" x14ac:dyDescent="0.35">
      <c r="A1560">
        <v>2019</v>
      </c>
      <c r="B1560">
        <v>72</v>
      </c>
      <c r="C1560">
        <v>26.5</v>
      </c>
      <c r="D1560" s="2">
        <v>9.5901520000000004E-2</v>
      </c>
      <c r="E1560" s="2">
        <v>0.46887547000000002</v>
      </c>
      <c r="F1560" s="2">
        <v>0.82734306000000002</v>
      </c>
      <c r="G1560" s="2">
        <v>1.0242681600000001</v>
      </c>
      <c r="H1560" s="2">
        <v>0.95093057999999997</v>
      </c>
    </row>
    <row r="1561" spans="1:8" x14ac:dyDescent="0.35">
      <c r="A1561">
        <v>2020</v>
      </c>
      <c r="B1561">
        <v>72</v>
      </c>
      <c r="C1561">
        <v>26.5</v>
      </c>
      <c r="D1561" s="2">
        <v>-8.4317660000000003E-2</v>
      </c>
      <c r="E1561" s="2">
        <v>4.9645660000000001E-2</v>
      </c>
      <c r="F1561" s="2">
        <v>0.92663505999999995</v>
      </c>
      <c r="G1561" s="2">
        <v>2.0514573999999999</v>
      </c>
      <c r="H1561" s="2">
        <v>2.5280422900000001</v>
      </c>
    </row>
    <row r="1562" spans="1:8" x14ac:dyDescent="0.35">
      <c r="A1562">
        <v>1991</v>
      </c>
      <c r="B1562">
        <v>72</v>
      </c>
      <c r="C1562">
        <v>26.75</v>
      </c>
      <c r="D1562" s="2">
        <v>0.522228743</v>
      </c>
      <c r="E1562" s="2">
        <v>0.61832435299999999</v>
      </c>
      <c r="F1562" s="2">
        <v>0.73929273600000001</v>
      </c>
      <c r="G1562" s="2">
        <v>0.32181298000000003</v>
      </c>
      <c r="H1562" s="2">
        <v>0.30188535700000002</v>
      </c>
    </row>
    <row r="1563" spans="1:8" x14ac:dyDescent="0.35">
      <c r="A1563">
        <v>1992</v>
      </c>
      <c r="B1563">
        <v>72</v>
      </c>
      <c r="C1563">
        <v>26.75</v>
      </c>
      <c r="D1563" s="2">
        <v>0.564576721</v>
      </c>
      <c r="E1563" s="2">
        <v>0.59505520700000003</v>
      </c>
      <c r="F1563" s="2">
        <v>0.90381260500000005</v>
      </c>
      <c r="G1563" s="2">
        <v>0.62654875300000001</v>
      </c>
      <c r="H1563" s="2">
        <v>1.2003960629999999</v>
      </c>
    </row>
    <row r="1564" spans="1:8" x14ac:dyDescent="0.35">
      <c r="A1564">
        <v>1993</v>
      </c>
      <c r="B1564">
        <v>72</v>
      </c>
      <c r="C1564">
        <v>26.75</v>
      </c>
      <c r="D1564" s="2">
        <v>0.57507492299999996</v>
      </c>
      <c r="E1564" s="2">
        <v>0.85576309900000003</v>
      </c>
      <c r="F1564" s="2">
        <v>1.358167514</v>
      </c>
      <c r="G1564" s="2">
        <v>0.73412202599999998</v>
      </c>
      <c r="H1564" s="2">
        <v>0.66564942500000002</v>
      </c>
    </row>
    <row r="1565" spans="1:8" x14ac:dyDescent="0.35">
      <c r="A1565">
        <v>1994</v>
      </c>
      <c r="B1565">
        <v>72</v>
      </c>
      <c r="C1565">
        <v>26.75</v>
      </c>
      <c r="D1565" s="2">
        <v>0.52925255400000004</v>
      </c>
      <c r="E1565" s="2">
        <v>0.63089183299999996</v>
      </c>
      <c r="F1565" s="2">
        <v>2.0159490149999999</v>
      </c>
      <c r="G1565" s="2">
        <v>1.9069400000000001</v>
      </c>
      <c r="H1565" s="2">
        <v>2.134367675</v>
      </c>
    </row>
    <row r="1566" spans="1:8" x14ac:dyDescent="0.35">
      <c r="A1566">
        <v>1995</v>
      </c>
      <c r="B1566">
        <v>72</v>
      </c>
      <c r="C1566">
        <v>26.75</v>
      </c>
      <c r="D1566" s="2">
        <v>0.55305533799999995</v>
      </c>
      <c r="E1566" s="2">
        <v>0.57618431000000003</v>
      </c>
      <c r="F1566" s="2">
        <v>1.291973933</v>
      </c>
      <c r="G1566" s="2">
        <v>0.96789435800000001</v>
      </c>
      <c r="H1566" s="2">
        <v>0.95345717600000002</v>
      </c>
    </row>
    <row r="1567" spans="1:8" x14ac:dyDescent="0.35">
      <c r="A1567">
        <v>1996</v>
      </c>
      <c r="B1567">
        <v>72</v>
      </c>
      <c r="C1567">
        <v>26.75</v>
      </c>
      <c r="D1567" s="2">
        <v>0.72986973600000005</v>
      </c>
      <c r="E1567" s="2">
        <v>2.1138295089999999</v>
      </c>
      <c r="F1567" s="2">
        <v>2.407855412</v>
      </c>
      <c r="G1567" s="2">
        <v>2.029187565</v>
      </c>
      <c r="H1567" s="2">
        <v>0.61151564199999997</v>
      </c>
    </row>
    <row r="1568" spans="1:8" x14ac:dyDescent="0.35">
      <c r="A1568">
        <v>1997</v>
      </c>
      <c r="B1568">
        <v>72</v>
      </c>
      <c r="C1568">
        <v>26.75</v>
      </c>
      <c r="D1568" s="2">
        <v>0.65859153400000003</v>
      </c>
      <c r="E1568" s="2">
        <v>1.1512378999999999</v>
      </c>
      <c r="F1568" s="2">
        <v>1.3880831490000001</v>
      </c>
      <c r="G1568" s="2">
        <v>1.0352605109999999</v>
      </c>
      <c r="H1568" s="2">
        <v>0.58385757400000005</v>
      </c>
    </row>
    <row r="1569" spans="1:8" x14ac:dyDescent="0.35">
      <c r="A1569">
        <v>1998</v>
      </c>
      <c r="B1569">
        <v>72</v>
      </c>
      <c r="C1569">
        <v>26.75</v>
      </c>
      <c r="D1569" s="2">
        <v>0.52098730199999999</v>
      </c>
      <c r="E1569" s="2">
        <v>0.87648164699999997</v>
      </c>
      <c r="F1569" s="2">
        <v>1.161649854</v>
      </c>
      <c r="G1569" s="2">
        <v>0.87847171199999996</v>
      </c>
      <c r="H1569" s="2">
        <v>0.71348241700000004</v>
      </c>
    </row>
    <row r="1570" spans="1:8" x14ac:dyDescent="0.35">
      <c r="A1570">
        <v>1999</v>
      </c>
      <c r="B1570">
        <v>72</v>
      </c>
      <c r="C1570">
        <v>26.75</v>
      </c>
      <c r="D1570" s="2">
        <v>0.99240907700000003</v>
      </c>
      <c r="E1570" s="2">
        <v>1.063562541</v>
      </c>
      <c r="F1570" s="2">
        <v>1.17294451</v>
      </c>
      <c r="G1570" s="2">
        <v>0.89420625899999995</v>
      </c>
      <c r="H1570" s="2">
        <v>0.82252521700000003</v>
      </c>
    </row>
    <row r="1571" spans="1:8" x14ac:dyDescent="0.35">
      <c r="A1571">
        <v>2000</v>
      </c>
      <c r="B1571">
        <v>72</v>
      </c>
      <c r="C1571">
        <v>26.75</v>
      </c>
      <c r="D1571" s="2">
        <v>-9.8182083000000003E-2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-9.3733927999999994E-2</v>
      </c>
    </row>
    <row r="1572" spans="1:8" x14ac:dyDescent="0.35">
      <c r="A1572">
        <v>2001</v>
      </c>
      <c r="B1572">
        <v>72</v>
      </c>
      <c r="C1572">
        <v>26.75</v>
      </c>
      <c r="D1572" s="2">
        <v>0.70092970499999996</v>
      </c>
      <c r="E1572" s="2">
        <v>1.1553157469999999</v>
      </c>
      <c r="F1572" s="2">
        <v>1.6928095190000001</v>
      </c>
      <c r="G1572" s="2">
        <v>1.427128119</v>
      </c>
      <c r="H1572" s="2">
        <v>1.089015482</v>
      </c>
    </row>
    <row r="1573" spans="1:8" x14ac:dyDescent="0.35">
      <c r="A1573">
        <v>2002</v>
      </c>
      <c r="B1573">
        <v>72</v>
      </c>
      <c r="C1573">
        <v>26.75</v>
      </c>
      <c r="D1573" s="2">
        <v>-9.8182083000000003E-2</v>
      </c>
      <c r="E1573" s="2">
        <v>-9.8182083000000003E-2</v>
      </c>
      <c r="F1573" s="2">
        <v>-9.8182083000000003E-2</v>
      </c>
      <c r="G1573" s="2">
        <v>-9.8182083000000003E-2</v>
      </c>
      <c r="H1573" s="2">
        <v>-4.8456472E-2</v>
      </c>
    </row>
    <row r="1574" spans="1:8" x14ac:dyDescent="0.35">
      <c r="A1574">
        <v>2003</v>
      </c>
      <c r="B1574">
        <v>72</v>
      </c>
      <c r="C1574">
        <v>26.75</v>
      </c>
      <c r="D1574" s="2">
        <v>0.53078744200000005</v>
      </c>
      <c r="E1574" s="2">
        <v>0.95646642000000004</v>
      </c>
      <c r="F1574" s="2">
        <v>1.6479010039999999</v>
      </c>
      <c r="G1574" s="2">
        <v>1.3362041179999999</v>
      </c>
      <c r="H1574" s="2">
        <v>0.96417621899999995</v>
      </c>
    </row>
    <row r="1575" spans="1:8" x14ac:dyDescent="0.35">
      <c r="A1575">
        <v>2004</v>
      </c>
      <c r="B1575">
        <v>72</v>
      </c>
      <c r="C1575">
        <v>26.75</v>
      </c>
      <c r="D1575" s="2">
        <v>0.53078744200000005</v>
      </c>
      <c r="E1575" s="2">
        <v>0.95646642000000004</v>
      </c>
      <c r="F1575" s="2">
        <v>1.6479010039999999</v>
      </c>
      <c r="G1575" s="2">
        <v>1.3362041179999999</v>
      </c>
      <c r="H1575" s="2">
        <v>0.96417621899999995</v>
      </c>
    </row>
    <row r="1576" spans="1:8" x14ac:dyDescent="0.35">
      <c r="A1576">
        <v>2005</v>
      </c>
      <c r="B1576">
        <v>72</v>
      </c>
      <c r="C1576">
        <v>26.75</v>
      </c>
      <c r="D1576" s="2">
        <v>0.59310064399999995</v>
      </c>
      <c r="E1576" s="2">
        <v>0.82606491800000004</v>
      </c>
      <c r="F1576" s="2">
        <v>1.042633049</v>
      </c>
      <c r="G1576" s="2">
        <v>0.57538324500000004</v>
      </c>
      <c r="H1576" s="2">
        <v>0.57538324500000004</v>
      </c>
    </row>
    <row r="1577" spans="1:8" x14ac:dyDescent="0.35">
      <c r="A1577">
        <v>2006</v>
      </c>
      <c r="B1577">
        <v>72</v>
      </c>
      <c r="C1577">
        <v>26.75</v>
      </c>
      <c r="D1577" s="2">
        <v>-6.5317414000000004E-2</v>
      </c>
      <c r="E1577" s="2">
        <v>1.3593730000000001E-3</v>
      </c>
      <c r="F1577" s="2">
        <v>1.3016457E-2</v>
      </c>
      <c r="G1577" s="2">
        <v>0.76089008800000002</v>
      </c>
      <c r="H1577" s="2">
        <v>0.75354452299999997</v>
      </c>
    </row>
    <row r="1578" spans="1:8" x14ac:dyDescent="0.35">
      <c r="A1578">
        <v>2007</v>
      </c>
      <c r="B1578">
        <v>72</v>
      </c>
      <c r="C1578">
        <v>26.75</v>
      </c>
      <c r="D1578" s="2">
        <v>-9.8182083000000003E-2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</row>
    <row r="1579" spans="1:8" x14ac:dyDescent="0.35">
      <c r="A1579">
        <v>2008</v>
      </c>
      <c r="B1579">
        <v>72</v>
      </c>
      <c r="C1579">
        <v>26.75</v>
      </c>
      <c r="D1579" s="2">
        <v>0.63149663700000003</v>
      </c>
      <c r="E1579" s="2">
        <v>0.82840924500000002</v>
      </c>
      <c r="F1579" s="2">
        <v>1.813445025</v>
      </c>
      <c r="G1579" s="2">
        <v>1.4168971930000001</v>
      </c>
      <c r="H1579" s="2">
        <v>1.277918493</v>
      </c>
    </row>
    <row r="1580" spans="1:8" x14ac:dyDescent="0.35">
      <c r="A1580">
        <v>2009</v>
      </c>
      <c r="B1580">
        <v>72</v>
      </c>
      <c r="C1580">
        <v>26.75</v>
      </c>
      <c r="D1580" s="2">
        <v>-9.7396511000000005E-2</v>
      </c>
      <c r="E1580" s="2">
        <v>1.5198364000000001E-2</v>
      </c>
      <c r="F1580" s="2">
        <v>0.243257521</v>
      </c>
      <c r="G1580" s="2">
        <v>0.296585708</v>
      </c>
      <c r="H1580" s="2">
        <v>0.15201461199999999</v>
      </c>
    </row>
    <row r="1581" spans="1:8" x14ac:dyDescent="0.35">
      <c r="A1581">
        <v>2010</v>
      </c>
      <c r="B1581">
        <v>72</v>
      </c>
      <c r="C1581">
        <v>26.75</v>
      </c>
      <c r="D1581" s="2">
        <v>0.52329644099999995</v>
      </c>
      <c r="E1581" s="2">
        <v>1.229349912</v>
      </c>
      <c r="F1581" s="2">
        <v>2.3291485289999998</v>
      </c>
      <c r="G1581" s="2">
        <v>2.176518551</v>
      </c>
      <c r="H1581" s="2">
        <v>1.9001047449999999</v>
      </c>
    </row>
    <row r="1582" spans="1:8" x14ac:dyDescent="0.35">
      <c r="A1582">
        <v>2011</v>
      </c>
      <c r="B1582">
        <v>72</v>
      </c>
      <c r="C1582">
        <v>26.75</v>
      </c>
      <c r="D1582" s="2">
        <v>0.53822117199999997</v>
      </c>
      <c r="E1582" s="2">
        <v>0.56761112300000005</v>
      </c>
      <c r="F1582" s="2">
        <v>1.320766892</v>
      </c>
      <c r="G1582" s="2">
        <v>1.7458762269999999</v>
      </c>
      <c r="H1582" s="2">
        <v>2.2263322639999998</v>
      </c>
    </row>
    <row r="1583" spans="1:8" x14ac:dyDescent="0.35">
      <c r="A1583">
        <v>2012</v>
      </c>
      <c r="B1583">
        <v>72</v>
      </c>
      <c r="C1583">
        <v>26.75</v>
      </c>
      <c r="D1583" s="2">
        <v>0.64200718199999995</v>
      </c>
      <c r="E1583" s="2">
        <v>0.67047925900000005</v>
      </c>
      <c r="F1583" s="2">
        <v>0.88820214799999997</v>
      </c>
      <c r="G1583" s="2">
        <v>1.101207276</v>
      </c>
      <c r="H1583" s="2">
        <v>1.2525215160000001</v>
      </c>
    </row>
    <row r="1584" spans="1:8" x14ac:dyDescent="0.35">
      <c r="A1584">
        <v>2013</v>
      </c>
      <c r="B1584">
        <v>72</v>
      </c>
      <c r="C1584">
        <v>26.75</v>
      </c>
      <c r="D1584" s="2">
        <v>0.525417311</v>
      </c>
      <c r="E1584" s="2">
        <v>0.89964707099999996</v>
      </c>
      <c r="F1584" s="2">
        <v>1.1405638309999999</v>
      </c>
      <c r="G1584" s="2">
        <v>1.203404524</v>
      </c>
      <c r="H1584" s="2">
        <v>1.1302193739999999</v>
      </c>
    </row>
    <row r="1585" spans="1:8" x14ac:dyDescent="0.35">
      <c r="A1585">
        <v>2014</v>
      </c>
      <c r="B1585">
        <v>72</v>
      </c>
      <c r="C1585">
        <v>26.75</v>
      </c>
      <c r="D1585" s="2">
        <v>0.67929462600000001</v>
      </c>
      <c r="E1585" s="2">
        <v>0.67937324899999996</v>
      </c>
      <c r="F1585" s="2">
        <v>1.1190131329999999</v>
      </c>
      <c r="G1585" s="2">
        <v>0.66523492500000003</v>
      </c>
      <c r="H1585" s="2">
        <v>0.66993833300000005</v>
      </c>
    </row>
    <row r="1586" spans="1:8" x14ac:dyDescent="0.35">
      <c r="A1586">
        <v>2015</v>
      </c>
      <c r="B1586">
        <v>72</v>
      </c>
      <c r="C1586">
        <v>26.75</v>
      </c>
      <c r="D1586" s="2">
        <v>0.58429312300000003</v>
      </c>
      <c r="E1586" s="2">
        <v>1.131753918</v>
      </c>
      <c r="F1586" s="2">
        <v>2.0665383460000002</v>
      </c>
      <c r="G1586" s="2">
        <v>1.8315340360000001</v>
      </c>
      <c r="H1586" s="2">
        <v>1.665517168</v>
      </c>
    </row>
    <row r="1587" spans="1:8" x14ac:dyDescent="0.35">
      <c r="A1587">
        <v>2016</v>
      </c>
      <c r="B1587">
        <v>72</v>
      </c>
      <c r="C1587">
        <v>26.75</v>
      </c>
      <c r="D1587" s="2">
        <v>0.524012645</v>
      </c>
      <c r="E1587" s="2">
        <v>0.67170094499999999</v>
      </c>
      <c r="F1587" s="2">
        <v>1.0812348759999999</v>
      </c>
      <c r="G1587" s="2">
        <v>1.0640628459999999</v>
      </c>
      <c r="H1587" s="2">
        <v>0.95441199899999996</v>
      </c>
    </row>
    <row r="1588" spans="1:8" x14ac:dyDescent="0.35">
      <c r="A1588">
        <v>2017</v>
      </c>
      <c r="B1588">
        <v>72</v>
      </c>
      <c r="C1588">
        <v>26.75</v>
      </c>
      <c r="D1588" s="2">
        <v>0.75684213499999997</v>
      </c>
      <c r="E1588" s="2">
        <v>1.1152908450000001</v>
      </c>
      <c r="F1588" s="2">
        <v>2.1586854610000001</v>
      </c>
      <c r="G1588" s="2">
        <v>1.6886450180000001</v>
      </c>
      <c r="H1588" s="2">
        <v>1.4314518759999999</v>
      </c>
    </row>
    <row r="1589" spans="1:8" x14ac:dyDescent="0.35">
      <c r="A1589">
        <v>2018</v>
      </c>
      <c r="B1589">
        <v>72</v>
      </c>
      <c r="C1589">
        <v>26.75</v>
      </c>
      <c r="D1589" s="2">
        <v>-9.5700932000000002E-2</v>
      </c>
      <c r="E1589" s="2">
        <v>0.21508737</v>
      </c>
      <c r="F1589" s="2">
        <v>0.59120103800000001</v>
      </c>
      <c r="G1589" s="2">
        <v>0.89596461000000005</v>
      </c>
      <c r="H1589" s="2">
        <v>0.59599964299999997</v>
      </c>
    </row>
    <row r="1590" spans="1:8" x14ac:dyDescent="0.35">
      <c r="A1590">
        <v>2019</v>
      </c>
      <c r="B1590">
        <v>72</v>
      </c>
      <c r="C1590">
        <v>26.75</v>
      </c>
      <c r="D1590" s="2">
        <v>0.187932605</v>
      </c>
      <c r="E1590" s="2">
        <v>0.61333318400000003</v>
      </c>
      <c r="F1590" s="2">
        <v>0.78871673099999995</v>
      </c>
      <c r="G1590" s="2">
        <v>0.84079684200000004</v>
      </c>
      <c r="H1590" s="2">
        <v>0.75354238799999995</v>
      </c>
    </row>
    <row r="1591" spans="1:8" x14ac:dyDescent="0.35">
      <c r="A1591">
        <v>2020</v>
      </c>
      <c r="B1591">
        <v>72</v>
      </c>
      <c r="C1591">
        <v>26.75</v>
      </c>
      <c r="D1591" s="2">
        <v>-7.7787356000000002E-2</v>
      </c>
      <c r="E1591" s="2">
        <v>0.246541396</v>
      </c>
      <c r="F1591" s="2">
        <v>0.91909120099999997</v>
      </c>
      <c r="G1591" s="2">
        <v>1.8819731</v>
      </c>
      <c r="H1591" s="2">
        <v>1.9992177339999999</v>
      </c>
    </row>
    <row r="1592" spans="1:8" x14ac:dyDescent="0.35">
      <c r="A1592">
        <v>1991</v>
      </c>
      <c r="B1592">
        <v>72</v>
      </c>
      <c r="C1592">
        <v>27</v>
      </c>
      <c r="D1592" s="2">
        <v>0.54630287</v>
      </c>
      <c r="E1592" s="2">
        <v>0.62285983</v>
      </c>
      <c r="F1592" s="2">
        <v>0.71644072000000003</v>
      </c>
      <c r="G1592" s="2">
        <v>0.2483698</v>
      </c>
      <c r="H1592" s="2">
        <v>0.25187871000000001</v>
      </c>
    </row>
    <row r="1593" spans="1:8" x14ac:dyDescent="0.35">
      <c r="A1593">
        <v>1992</v>
      </c>
      <c r="B1593">
        <v>72</v>
      </c>
      <c r="C1593">
        <v>27</v>
      </c>
      <c r="D1593" s="2">
        <v>0.58703289999999997</v>
      </c>
      <c r="E1593" s="2">
        <v>0.62652598999999998</v>
      </c>
      <c r="F1593" s="2">
        <v>0.94872559999999995</v>
      </c>
      <c r="G1593" s="2">
        <v>0.63022606000000003</v>
      </c>
      <c r="H1593" s="2">
        <v>1.1718528399999999</v>
      </c>
    </row>
    <row r="1594" spans="1:8" x14ac:dyDescent="0.35">
      <c r="A1594">
        <v>1993</v>
      </c>
      <c r="B1594">
        <v>72</v>
      </c>
      <c r="C1594">
        <v>27</v>
      </c>
      <c r="D1594" s="2">
        <v>0.60593019999999997</v>
      </c>
      <c r="E1594" s="2">
        <v>0.90674009</v>
      </c>
      <c r="F1594" s="2">
        <v>1.3981089</v>
      </c>
      <c r="G1594" s="2">
        <v>0.77341612000000004</v>
      </c>
      <c r="H1594" s="2">
        <v>0.63994063999999995</v>
      </c>
    </row>
    <row r="1595" spans="1:8" x14ac:dyDescent="0.35">
      <c r="A1595">
        <v>1994</v>
      </c>
      <c r="B1595">
        <v>72</v>
      </c>
      <c r="C1595">
        <v>27</v>
      </c>
      <c r="D1595" s="2">
        <v>0.55022002000000003</v>
      </c>
      <c r="E1595" s="2">
        <v>0.67092333999999998</v>
      </c>
      <c r="F1595" s="2">
        <v>2.0603121999999998</v>
      </c>
      <c r="G1595" s="2">
        <v>1.9422053399999999</v>
      </c>
      <c r="H1595" s="2">
        <v>2.1650196799999999</v>
      </c>
    </row>
    <row r="1596" spans="1:8" x14ac:dyDescent="0.35">
      <c r="A1596">
        <v>1995</v>
      </c>
      <c r="B1596">
        <v>72</v>
      </c>
      <c r="C1596">
        <v>27</v>
      </c>
      <c r="D1596" s="2">
        <v>0.58774905</v>
      </c>
      <c r="E1596" s="2">
        <v>0.60576567000000003</v>
      </c>
      <c r="F1596" s="2">
        <v>1.3370776499999999</v>
      </c>
      <c r="G1596" s="2">
        <v>0.91940131000000003</v>
      </c>
      <c r="H1596" s="2">
        <v>0.90377638999999999</v>
      </c>
    </row>
    <row r="1597" spans="1:8" x14ac:dyDescent="0.35">
      <c r="A1597">
        <v>1996</v>
      </c>
      <c r="B1597">
        <v>72</v>
      </c>
      <c r="C1597">
        <v>27</v>
      </c>
      <c r="D1597" s="2">
        <v>0.76291405000000001</v>
      </c>
      <c r="E1597" s="2">
        <v>2.22703958</v>
      </c>
      <c r="F1597" s="2">
        <v>2.5212094899999999</v>
      </c>
      <c r="G1597" s="2">
        <v>2.1255504200000002</v>
      </c>
      <c r="H1597" s="2">
        <v>0.60640570999999999</v>
      </c>
    </row>
    <row r="1598" spans="1:8" x14ac:dyDescent="0.35">
      <c r="A1598">
        <v>1997</v>
      </c>
      <c r="B1598">
        <v>72</v>
      </c>
      <c r="C1598">
        <v>27</v>
      </c>
      <c r="D1598" s="2">
        <v>0.65453857999999998</v>
      </c>
      <c r="E1598" s="2">
        <v>1.14370847</v>
      </c>
      <c r="F1598" s="2">
        <v>1.39012326</v>
      </c>
      <c r="G1598" s="2">
        <v>1.02426225</v>
      </c>
      <c r="H1598" s="2">
        <v>0.56083110000000003</v>
      </c>
    </row>
    <row r="1599" spans="1:8" x14ac:dyDescent="0.35">
      <c r="A1599">
        <v>1998</v>
      </c>
      <c r="B1599">
        <v>72</v>
      </c>
      <c r="C1599">
        <v>27</v>
      </c>
      <c r="D1599" s="2">
        <v>0.54504819000000004</v>
      </c>
      <c r="E1599" s="2">
        <v>0.86653243999999996</v>
      </c>
      <c r="F1599" s="2">
        <v>1.17569758</v>
      </c>
      <c r="G1599" s="2">
        <v>0.90273674000000004</v>
      </c>
      <c r="H1599" s="2">
        <v>0.79286283999999996</v>
      </c>
    </row>
    <row r="1600" spans="1:8" x14ac:dyDescent="0.35">
      <c r="A1600">
        <v>1999</v>
      </c>
      <c r="B1600">
        <v>72</v>
      </c>
      <c r="C1600">
        <v>27</v>
      </c>
      <c r="D1600" s="2">
        <v>1.05515114</v>
      </c>
      <c r="E1600" s="2">
        <v>1.11380156</v>
      </c>
      <c r="F1600" s="2">
        <v>1.2157188000000001</v>
      </c>
      <c r="G1600" s="2">
        <v>0.90253653</v>
      </c>
      <c r="H1600" s="2">
        <v>0.83942154999999996</v>
      </c>
    </row>
    <row r="1601" spans="1:8" x14ac:dyDescent="0.35">
      <c r="A1601">
        <v>2000</v>
      </c>
      <c r="B1601">
        <v>72</v>
      </c>
      <c r="C1601">
        <v>27</v>
      </c>
      <c r="D1601" s="2">
        <v>-9.8182080000000005E-2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-9.2573799999999998E-2</v>
      </c>
    </row>
    <row r="1602" spans="1:8" x14ac:dyDescent="0.35">
      <c r="A1602">
        <v>2001</v>
      </c>
      <c r="B1602">
        <v>72</v>
      </c>
      <c r="C1602">
        <v>27</v>
      </c>
      <c r="D1602" s="2">
        <v>0.73891372</v>
      </c>
      <c r="E1602" s="2">
        <v>1.1929515799999999</v>
      </c>
      <c r="F1602" s="2">
        <v>1.7195294000000001</v>
      </c>
      <c r="G1602" s="2">
        <v>1.39709858</v>
      </c>
      <c r="H1602" s="2">
        <v>1.0584703900000001</v>
      </c>
    </row>
    <row r="1603" spans="1:8" x14ac:dyDescent="0.35">
      <c r="A1603">
        <v>2002</v>
      </c>
      <c r="B1603">
        <v>72</v>
      </c>
      <c r="C1603">
        <v>27</v>
      </c>
      <c r="D1603" s="2">
        <v>-9.8182080000000005E-2</v>
      </c>
      <c r="E1603" s="2">
        <v>-9.8182080000000005E-2</v>
      </c>
      <c r="F1603" s="2">
        <v>-9.8182080000000005E-2</v>
      </c>
      <c r="G1603" s="2">
        <v>-9.8182080000000005E-2</v>
      </c>
      <c r="H1603" s="2">
        <v>-4.016658E-2</v>
      </c>
    </row>
    <row r="1604" spans="1:8" x14ac:dyDescent="0.35">
      <c r="A1604">
        <v>2003</v>
      </c>
      <c r="B1604">
        <v>72</v>
      </c>
      <c r="C1604">
        <v>27</v>
      </c>
      <c r="D1604" s="2">
        <v>0.55727552999999996</v>
      </c>
      <c r="E1604" s="2">
        <v>0.99798783000000002</v>
      </c>
      <c r="F1604" s="2">
        <v>1.58667713</v>
      </c>
      <c r="G1604" s="2">
        <v>1.2399814300000001</v>
      </c>
      <c r="H1604" s="2">
        <v>0.83698574000000003</v>
      </c>
    </row>
    <row r="1605" spans="1:8" x14ac:dyDescent="0.35">
      <c r="A1605">
        <v>2004</v>
      </c>
      <c r="B1605">
        <v>72</v>
      </c>
      <c r="C1605">
        <v>27</v>
      </c>
      <c r="D1605" s="2">
        <v>0.55727552999999996</v>
      </c>
      <c r="E1605" s="2">
        <v>0.99798783000000002</v>
      </c>
      <c r="F1605" s="2">
        <v>1.58667713</v>
      </c>
      <c r="G1605" s="2">
        <v>1.2399814300000001</v>
      </c>
      <c r="H1605" s="2">
        <v>0.83698574000000003</v>
      </c>
    </row>
    <row r="1606" spans="1:8" x14ac:dyDescent="0.35">
      <c r="A1606">
        <v>2005</v>
      </c>
      <c r="B1606">
        <v>72</v>
      </c>
      <c r="C1606">
        <v>27</v>
      </c>
      <c r="D1606" s="2">
        <v>0.60768767999999995</v>
      </c>
      <c r="E1606" s="2">
        <v>0.88327157999999995</v>
      </c>
      <c r="F1606" s="2">
        <v>1.1350060900000001</v>
      </c>
      <c r="G1606" s="2">
        <v>0.73213344999999996</v>
      </c>
      <c r="H1606" s="2">
        <v>0.73213344999999996</v>
      </c>
    </row>
    <row r="1607" spans="1:8" x14ac:dyDescent="0.35">
      <c r="A1607">
        <v>2006</v>
      </c>
      <c r="B1607">
        <v>72</v>
      </c>
      <c r="C1607">
        <v>27</v>
      </c>
      <c r="D1607" s="2">
        <v>-6.9013850000000002E-2</v>
      </c>
      <c r="E1607" s="2">
        <v>-2.602757E-2</v>
      </c>
      <c r="F1607" s="2">
        <v>-1.3890899999999999E-2</v>
      </c>
      <c r="G1607" s="2">
        <v>0.64574774999999995</v>
      </c>
      <c r="H1607" s="2">
        <v>0.65519125</v>
      </c>
    </row>
    <row r="1608" spans="1:8" x14ac:dyDescent="0.35">
      <c r="A1608">
        <v>2007</v>
      </c>
      <c r="B1608">
        <v>72</v>
      </c>
      <c r="C1608">
        <v>27</v>
      </c>
      <c r="D1608" s="2">
        <v>-9.8182080000000005E-2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</row>
    <row r="1609" spans="1:8" x14ac:dyDescent="0.35">
      <c r="A1609">
        <v>2008</v>
      </c>
      <c r="B1609">
        <v>72</v>
      </c>
      <c r="C1609">
        <v>27</v>
      </c>
      <c r="D1609" s="2">
        <v>0.65939488999999996</v>
      </c>
      <c r="E1609" s="2">
        <v>0.82208228999999999</v>
      </c>
      <c r="F1609" s="2">
        <v>1.8425735999999999</v>
      </c>
      <c r="G1609" s="2">
        <v>1.43807497</v>
      </c>
      <c r="H1609" s="2">
        <v>1.3140160999999999</v>
      </c>
    </row>
    <row r="1610" spans="1:8" x14ac:dyDescent="0.35">
      <c r="A1610">
        <v>2009</v>
      </c>
      <c r="B1610">
        <v>72</v>
      </c>
      <c r="C1610">
        <v>27</v>
      </c>
      <c r="D1610" s="2">
        <v>-9.4212519999999994E-2</v>
      </c>
      <c r="E1610" s="2">
        <v>1.7595840000000001E-2</v>
      </c>
      <c r="F1610" s="2">
        <v>0.26878879999999999</v>
      </c>
      <c r="G1610" s="2">
        <v>0.29255903999999999</v>
      </c>
      <c r="H1610" s="2">
        <v>0.16081097999999999</v>
      </c>
    </row>
    <row r="1611" spans="1:8" x14ac:dyDescent="0.35">
      <c r="A1611">
        <v>2010</v>
      </c>
      <c r="B1611">
        <v>72</v>
      </c>
      <c r="C1611">
        <v>27</v>
      </c>
      <c r="D1611" s="2">
        <v>0.54694723999999995</v>
      </c>
      <c r="E1611" s="2">
        <v>1.3214080399999999</v>
      </c>
      <c r="F1611" s="2">
        <v>2.3791907399999999</v>
      </c>
      <c r="G1611" s="2">
        <v>2.1985283999999998</v>
      </c>
      <c r="H1611" s="2">
        <v>1.8377338599999999</v>
      </c>
    </row>
    <row r="1612" spans="1:8" x14ac:dyDescent="0.35">
      <c r="A1612">
        <v>2011</v>
      </c>
      <c r="B1612">
        <v>72</v>
      </c>
      <c r="C1612">
        <v>27</v>
      </c>
      <c r="D1612" s="2">
        <v>0.54831814000000001</v>
      </c>
      <c r="E1612" s="2">
        <v>0.56541874000000003</v>
      </c>
      <c r="F1612" s="2">
        <v>1.2855952100000001</v>
      </c>
      <c r="G1612" s="2">
        <v>1.7574089900000001</v>
      </c>
      <c r="H1612" s="2">
        <v>2.21229005</v>
      </c>
    </row>
    <row r="1613" spans="1:8" x14ac:dyDescent="0.35">
      <c r="A1613">
        <v>2012</v>
      </c>
      <c r="B1613">
        <v>72</v>
      </c>
      <c r="C1613">
        <v>27</v>
      </c>
      <c r="D1613" s="2">
        <v>0.67237632999999997</v>
      </c>
      <c r="E1613" s="2">
        <v>0.69530901000000001</v>
      </c>
      <c r="F1613" s="2">
        <v>0.90147191000000004</v>
      </c>
      <c r="G1613" s="2">
        <v>1.0803075</v>
      </c>
      <c r="H1613" s="2">
        <v>1.22952927</v>
      </c>
    </row>
    <row r="1614" spans="1:8" x14ac:dyDescent="0.35">
      <c r="A1614">
        <v>2013</v>
      </c>
      <c r="B1614">
        <v>72</v>
      </c>
      <c r="C1614">
        <v>27</v>
      </c>
      <c r="D1614" s="2">
        <v>0.54524318999999999</v>
      </c>
      <c r="E1614" s="2">
        <v>0.86648278999999995</v>
      </c>
      <c r="F1614" s="2">
        <v>1.12063377</v>
      </c>
      <c r="G1614" s="2">
        <v>1.1149376099999999</v>
      </c>
      <c r="H1614" s="2">
        <v>1.0572225</v>
      </c>
    </row>
    <row r="1615" spans="1:8" x14ac:dyDescent="0.35">
      <c r="A1615">
        <v>2014</v>
      </c>
      <c r="B1615">
        <v>72</v>
      </c>
      <c r="C1615">
        <v>27</v>
      </c>
      <c r="D1615" s="2">
        <v>0.68221589999999999</v>
      </c>
      <c r="E1615" s="2">
        <v>0.68228853</v>
      </c>
      <c r="F1615" s="2">
        <v>1.08898366</v>
      </c>
      <c r="G1615" s="2">
        <v>0.61285330999999998</v>
      </c>
      <c r="H1615" s="2">
        <v>0.61696426000000004</v>
      </c>
    </row>
    <row r="1616" spans="1:8" x14ac:dyDescent="0.35">
      <c r="A1616">
        <v>2015</v>
      </c>
      <c r="B1616">
        <v>72</v>
      </c>
      <c r="C1616">
        <v>27</v>
      </c>
      <c r="D1616" s="2">
        <v>0.61144734999999995</v>
      </c>
      <c r="E1616" s="2">
        <v>1.1615934000000001</v>
      </c>
      <c r="F1616" s="2">
        <v>2.10177543</v>
      </c>
      <c r="G1616" s="2">
        <v>1.87685635</v>
      </c>
      <c r="H1616" s="2">
        <v>1.7271399599999999</v>
      </c>
    </row>
    <row r="1617" spans="1:8" x14ac:dyDescent="0.35">
      <c r="A1617">
        <v>2016</v>
      </c>
      <c r="B1617">
        <v>72</v>
      </c>
      <c r="C1617">
        <v>27</v>
      </c>
      <c r="D1617" s="2">
        <v>0.54765567999999998</v>
      </c>
      <c r="E1617" s="2">
        <v>0.69239739</v>
      </c>
      <c r="F1617" s="2">
        <v>1.0552034299999999</v>
      </c>
      <c r="G1617" s="2">
        <v>1.04693214</v>
      </c>
      <c r="H1617" s="2">
        <v>0.94230734000000005</v>
      </c>
    </row>
    <row r="1618" spans="1:8" x14ac:dyDescent="0.35">
      <c r="A1618">
        <v>2017</v>
      </c>
      <c r="B1618">
        <v>72</v>
      </c>
      <c r="C1618">
        <v>27</v>
      </c>
      <c r="D1618" s="2">
        <v>0.78963625000000004</v>
      </c>
      <c r="E1618" s="2">
        <v>1.1254949700000001</v>
      </c>
      <c r="F1618" s="2">
        <v>2.1085051799999999</v>
      </c>
      <c r="G1618" s="2">
        <v>1.60629088</v>
      </c>
      <c r="H1618" s="2">
        <v>1.3488997</v>
      </c>
    </row>
    <row r="1619" spans="1:8" x14ac:dyDescent="0.35">
      <c r="A1619">
        <v>2018</v>
      </c>
      <c r="B1619">
        <v>72</v>
      </c>
      <c r="C1619">
        <v>27</v>
      </c>
      <c r="D1619" s="2">
        <v>-8.8213990000000006E-2</v>
      </c>
      <c r="E1619" s="2">
        <v>0.26245654000000002</v>
      </c>
      <c r="F1619" s="2">
        <v>0.59985295999999999</v>
      </c>
      <c r="G1619" s="2">
        <v>0.83070511000000002</v>
      </c>
      <c r="H1619" s="2">
        <v>0.50842657000000002</v>
      </c>
    </row>
    <row r="1620" spans="1:8" x14ac:dyDescent="0.35">
      <c r="A1620">
        <v>2019</v>
      </c>
      <c r="B1620">
        <v>72</v>
      </c>
      <c r="C1620">
        <v>27</v>
      </c>
      <c r="D1620" s="2">
        <v>0.19550701000000001</v>
      </c>
      <c r="E1620" s="2">
        <v>0.61218302000000002</v>
      </c>
      <c r="F1620" s="2">
        <v>0.73594828000000001</v>
      </c>
      <c r="G1620" s="2">
        <v>0.79126483999999997</v>
      </c>
      <c r="H1620" s="2">
        <v>0.72882104999999997</v>
      </c>
    </row>
    <row r="1621" spans="1:8" x14ac:dyDescent="0.35">
      <c r="A1621">
        <v>2020</v>
      </c>
      <c r="B1621">
        <v>72</v>
      </c>
      <c r="C1621">
        <v>27</v>
      </c>
      <c r="D1621" s="2">
        <v>-7.0365750000000005E-2</v>
      </c>
      <c r="E1621" s="2">
        <v>0.28079162000000002</v>
      </c>
      <c r="F1621" s="2">
        <v>0.89915738000000001</v>
      </c>
      <c r="G1621" s="2">
        <v>1.8037961300000001</v>
      </c>
      <c r="H1621" s="2">
        <v>1.8691964700000001</v>
      </c>
    </row>
    <row r="1622" spans="1:8" x14ac:dyDescent="0.35">
      <c r="A1622">
        <v>1991</v>
      </c>
      <c r="B1622">
        <v>72</v>
      </c>
      <c r="C1622">
        <v>27.75</v>
      </c>
      <c r="D1622" s="2">
        <v>0.58984158600000003</v>
      </c>
      <c r="E1622" s="2">
        <v>0.67308861900000005</v>
      </c>
      <c r="F1622" s="2">
        <v>0.68916211000000005</v>
      </c>
      <c r="G1622" s="2">
        <v>0.246083835</v>
      </c>
      <c r="H1622" s="2">
        <v>0.39835880099999998</v>
      </c>
    </row>
    <row r="1623" spans="1:8" x14ac:dyDescent="0.35">
      <c r="A1623">
        <v>1992</v>
      </c>
      <c r="B1623">
        <v>72</v>
      </c>
      <c r="C1623">
        <v>27.75</v>
      </c>
      <c r="D1623" s="2">
        <v>0.59955780000000003</v>
      </c>
      <c r="E1623" s="2">
        <v>0.66813867699999996</v>
      </c>
      <c r="F1623" s="2">
        <v>1.1703473010000001</v>
      </c>
      <c r="G1623" s="2">
        <v>1.294923491</v>
      </c>
      <c r="H1623" s="2">
        <v>2.2531061509999999</v>
      </c>
    </row>
    <row r="1624" spans="1:8" x14ac:dyDescent="0.35">
      <c r="A1624">
        <v>1993</v>
      </c>
      <c r="B1624">
        <v>72</v>
      </c>
      <c r="C1624">
        <v>27.75</v>
      </c>
      <c r="D1624" s="2">
        <v>0.64379739700000005</v>
      </c>
      <c r="E1624" s="2">
        <v>0.90904766599999998</v>
      </c>
      <c r="F1624" s="2">
        <v>1.8293702489999999</v>
      </c>
      <c r="G1624" s="2">
        <v>1.3289205120000001</v>
      </c>
      <c r="H1624" s="2">
        <v>1.264182817</v>
      </c>
    </row>
    <row r="1625" spans="1:8" x14ac:dyDescent="0.35">
      <c r="A1625">
        <v>1994</v>
      </c>
      <c r="B1625">
        <v>72</v>
      </c>
      <c r="C1625">
        <v>27.75</v>
      </c>
      <c r="D1625" s="2">
        <v>0.58905805</v>
      </c>
      <c r="E1625" s="2">
        <v>0.86907790699999998</v>
      </c>
      <c r="F1625" s="2">
        <v>1.5490320930000001</v>
      </c>
      <c r="G1625" s="2">
        <v>1.287726345</v>
      </c>
      <c r="H1625" s="2">
        <v>1.3105405240000001</v>
      </c>
    </row>
    <row r="1626" spans="1:8" x14ac:dyDescent="0.35">
      <c r="A1626">
        <v>1995</v>
      </c>
      <c r="B1626">
        <v>72</v>
      </c>
      <c r="C1626">
        <v>27.75</v>
      </c>
      <c r="D1626" s="2">
        <v>0.68517506900000003</v>
      </c>
      <c r="E1626" s="2">
        <v>0.69078057599999998</v>
      </c>
      <c r="F1626" s="2">
        <v>1.651467416</v>
      </c>
      <c r="G1626" s="2">
        <v>1.2132177529999999</v>
      </c>
      <c r="H1626" s="2">
        <v>1.209235265</v>
      </c>
    </row>
    <row r="1627" spans="1:8" x14ac:dyDescent="0.35">
      <c r="A1627">
        <v>1996</v>
      </c>
      <c r="B1627">
        <v>72</v>
      </c>
      <c r="C1627">
        <v>27.75</v>
      </c>
      <c r="D1627" s="2">
        <v>0.84163999899999997</v>
      </c>
      <c r="E1627" s="2">
        <v>2.6891042779999998</v>
      </c>
      <c r="F1627" s="2">
        <v>2.796220178</v>
      </c>
      <c r="G1627" s="2">
        <v>2.3398728769999999</v>
      </c>
      <c r="H1627" s="2">
        <v>0.144045015</v>
      </c>
    </row>
    <row r="1628" spans="1:8" x14ac:dyDescent="0.35">
      <c r="A1628">
        <v>1997</v>
      </c>
      <c r="B1628">
        <v>72</v>
      </c>
      <c r="C1628">
        <v>27.75</v>
      </c>
      <c r="D1628" s="2">
        <v>0.63318439800000004</v>
      </c>
      <c r="E1628" s="2">
        <v>1.039966704</v>
      </c>
      <c r="F1628" s="2">
        <v>1.285535584</v>
      </c>
      <c r="G1628" s="2">
        <v>1.135936074</v>
      </c>
      <c r="H1628" s="2">
        <v>0.75285296700000004</v>
      </c>
    </row>
    <row r="1629" spans="1:8" x14ac:dyDescent="0.35">
      <c r="A1629">
        <v>1998</v>
      </c>
      <c r="B1629">
        <v>72</v>
      </c>
      <c r="C1629">
        <v>27.75</v>
      </c>
      <c r="D1629" s="2">
        <v>0.58901116499999995</v>
      </c>
      <c r="E1629" s="2">
        <v>0.81011317199999999</v>
      </c>
      <c r="F1629" s="2">
        <v>1.244811514</v>
      </c>
      <c r="G1629" s="2">
        <v>0.90125541300000001</v>
      </c>
      <c r="H1629" s="2">
        <v>1.0668847669999999</v>
      </c>
    </row>
    <row r="1630" spans="1:8" x14ac:dyDescent="0.35">
      <c r="A1630">
        <v>1999</v>
      </c>
      <c r="B1630">
        <v>72</v>
      </c>
      <c r="C1630">
        <v>27.75</v>
      </c>
      <c r="D1630" s="2">
        <v>1.2690356739999999</v>
      </c>
      <c r="E1630" s="2">
        <v>1.3024181079999999</v>
      </c>
      <c r="F1630" s="2">
        <v>1.4880962010000001</v>
      </c>
      <c r="G1630" s="2">
        <v>0.42820251500000001</v>
      </c>
      <c r="H1630" s="2">
        <v>0.38171128500000001</v>
      </c>
    </row>
    <row r="1631" spans="1:8" x14ac:dyDescent="0.35">
      <c r="A1631">
        <v>2000</v>
      </c>
      <c r="B1631">
        <v>72</v>
      </c>
      <c r="C1631">
        <v>27.75</v>
      </c>
      <c r="D1631" s="2">
        <v>-9.8182083000000003E-2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-9.7610866000000004E-2</v>
      </c>
    </row>
    <row r="1632" spans="1:8" x14ac:dyDescent="0.35">
      <c r="A1632">
        <v>2001</v>
      </c>
      <c r="B1632">
        <v>72</v>
      </c>
      <c r="C1632">
        <v>27.75</v>
      </c>
      <c r="D1632" s="2">
        <v>0.73119299100000001</v>
      </c>
      <c r="E1632" s="2">
        <v>0.99227131000000002</v>
      </c>
      <c r="F1632" s="2">
        <v>1.5347510150000001</v>
      </c>
      <c r="G1632" s="2">
        <v>0.98257995499999995</v>
      </c>
      <c r="H1632" s="2">
        <v>0.73142779700000005</v>
      </c>
    </row>
    <row r="1633" spans="1:8" x14ac:dyDescent="0.35">
      <c r="A1633">
        <v>2002</v>
      </c>
      <c r="B1633">
        <v>72</v>
      </c>
      <c r="C1633">
        <v>27.75</v>
      </c>
      <c r="D1633" s="2">
        <v>-9.8182083000000003E-2</v>
      </c>
      <c r="E1633" s="2">
        <v>-9.8182083000000003E-2</v>
      </c>
      <c r="F1633" s="2">
        <v>-9.8182083000000003E-2</v>
      </c>
      <c r="G1633" s="2">
        <v>-9.8182083000000003E-2</v>
      </c>
      <c r="H1633" s="2">
        <v>-4.3464084E-2</v>
      </c>
    </row>
    <row r="1634" spans="1:8" x14ac:dyDescent="0.35">
      <c r="A1634">
        <v>2003</v>
      </c>
      <c r="B1634">
        <v>72</v>
      </c>
      <c r="C1634">
        <v>27.75</v>
      </c>
      <c r="D1634" s="2">
        <v>0.63640873099999995</v>
      </c>
      <c r="E1634" s="2">
        <v>0.99180719500000003</v>
      </c>
      <c r="F1634" s="2">
        <v>1.71404567</v>
      </c>
      <c r="G1634" s="2">
        <v>1.2674098869999999</v>
      </c>
      <c r="H1634" s="2">
        <v>0.95059373300000005</v>
      </c>
    </row>
    <row r="1635" spans="1:8" x14ac:dyDescent="0.35">
      <c r="A1635">
        <v>2004</v>
      </c>
      <c r="B1635">
        <v>72</v>
      </c>
      <c r="C1635">
        <v>27.75</v>
      </c>
      <c r="D1635" s="2">
        <v>0.63640873099999995</v>
      </c>
      <c r="E1635" s="2">
        <v>0.99180719500000003</v>
      </c>
      <c r="F1635" s="2">
        <v>1.71404567</v>
      </c>
      <c r="G1635" s="2">
        <v>1.2674098869999999</v>
      </c>
      <c r="H1635" s="2">
        <v>0.95059373300000005</v>
      </c>
    </row>
    <row r="1636" spans="1:8" x14ac:dyDescent="0.35">
      <c r="A1636">
        <v>2005</v>
      </c>
      <c r="B1636">
        <v>72</v>
      </c>
      <c r="C1636">
        <v>27.75</v>
      </c>
      <c r="D1636" s="2">
        <v>0.60532509599999995</v>
      </c>
      <c r="E1636" s="2">
        <v>0.92048817100000002</v>
      </c>
      <c r="F1636" s="2">
        <v>1.2010671319999999</v>
      </c>
      <c r="G1636" s="2">
        <v>0.90546575900000004</v>
      </c>
      <c r="H1636" s="2">
        <v>0.90546575900000004</v>
      </c>
    </row>
    <row r="1637" spans="1:8" x14ac:dyDescent="0.35">
      <c r="A1637">
        <v>2006</v>
      </c>
      <c r="B1637">
        <v>72</v>
      </c>
      <c r="C1637">
        <v>27.75</v>
      </c>
      <c r="D1637" s="2">
        <v>-8.5796571000000002E-2</v>
      </c>
      <c r="E1637" s="2">
        <v>-7.0094869000000004E-2</v>
      </c>
      <c r="F1637" s="2">
        <v>8.810175E-3</v>
      </c>
      <c r="G1637" s="2">
        <v>0.41758245799999999</v>
      </c>
      <c r="H1637" s="2">
        <v>0.42236142799999998</v>
      </c>
    </row>
    <row r="1638" spans="1:8" x14ac:dyDescent="0.35">
      <c r="A1638">
        <v>2007</v>
      </c>
      <c r="B1638">
        <v>72</v>
      </c>
      <c r="C1638">
        <v>27.75</v>
      </c>
      <c r="D1638" s="2">
        <v>-9.8182083000000003E-2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</row>
    <row r="1639" spans="1:8" x14ac:dyDescent="0.35">
      <c r="A1639">
        <v>2008</v>
      </c>
      <c r="B1639">
        <v>72</v>
      </c>
      <c r="C1639">
        <v>27.75</v>
      </c>
      <c r="D1639" s="2">
        <v>0.80356294399999995</v>
      </c>
      <c r="E1639" s="2">
        <v>0.96956847999999995</v>
      </c>
      <c r="F1639" s="2">
        <v>1.363999162</v>
      </c>
      <c r="G1639" s="2">
        <v>0.62818763600000005</v>
      </c>
      <c r="H1639" s="2">
        <v>0.44193748399999999</v>
      </c>
    </row>
    <row r="1640" spans="1:8" x14ac:dyDescent="0.35">
      <c r="A1640">
        <v>2009</v>
      </c>
      <c r="B1640">
        <v>72</v>
      </c>
      <c r="C1640">
        <v>27.75</v>
      </c>
      <c r="D1640" s="2">
        <v>-7.4844493999999998E-2</v>
      </c>
      <c r="E1640" s="2">
        <v>0.14900938999999999</v>
      </c>
      <c r="F1640" s="2">
        <v>0.48986073400000002</v>
      </c>
      <c r="G1640" s="2">
        <v>0.46554743199999998</v>
      </c>
      <c r="H1640" s="2">
        <v>0.26643040099999998</v>
      </c>
    </row>
    <row r="1641" spans="1:8" x14ac:dyDescent="0.35">
      <c r="A1641">
        <v>2010</v>
      </c>
      <c r="B1641">
        <v>72</v>
      </c>
      <c r="C1641">
        <v>27.75</v>
      </c>
      <c r="D1641" s="2">
        <v>0.65444645899999998</v>
      </c>
      <c r="E1641" s="2">
        <v>1.355195613</v>
      </c>
      <c r="F1641" s="2">
        <v>1.8786784940000001</v>
      </c>
      <c r="G1641" s="2">
        <v>1.9473002859999999</v>
      </c>
      <c r="H1641" s="2">
        <v>1.591963636</v>
      </c>
    </row>
    <row r="1642" spans="1:8" x14ac:dyDescent="0.35">
      <c r="A1642">
        <v>2011</v>
      </c>
      <c r="B1642">
        <v>72</v>
      </c>
      <c r="C1642">
        <v>27.75</v>
      </c>
      <c r="D1642" s="2">
        <v>0.58983042600000002</v>
      </c>
      <c r="E1642" s="2">
        <v>0.70445966500000001</v>
      </c>
      <c r="F1642" s="2">
        <v>1.1189865999999999</v>
      </c>
      <c r="G1642" s="2">
        <v>1.570912662</v>
      </c>
      <c r="H1642" s="2">
        <v>1.814122944</v>
      </c>
    </row>
    <row r="1643" spans="1:8" x14ac:dyDescent="0.35">
      <c r="A1643">
        <v>2012</v>
      </c>
      <c r="B1643">
        <v>72</v>
      </c>
      <c r="C1643">
        <v>27.75</v>
      </c>
      <c r="D1643" s="2">
        <v>0.71592933800000003</v>
      </c>
      <c r="E1643" s="2">
        <v>0.73722770100000001</v>
      </c>
      <c r="F1643" s="2">
        <v>0.93147458400000005</v>
      </c>
      <c r="G1643" s="2">
        <v>1.1036556289999999</v>
      </c>
      <c r="H1643" s="2">
        <v>1.2436750169999999</v>
      </c>
    </row>
    <row r="1644" spans="1:8" x14ac:dyDescent="0.35">
      <c r="A1644">
        <v>2013</v>
      </c>
      <c r="B1644">
        <v>72</v>
      </c>
      <c r="C1644">
        <v>27.75</v>
      </c>
      <c r="D1644" s="2">
        <v>0.58913172499999999</v>
      </c>
      <c r="E1644" s="2">
        <v>0.86872710500000005</v>
      </c>
      <c r="F1644" s="2">
        <v>1.5012889620000001</v>
      </c>
      <c r="G1644" s="2">
        <v>1.543355129</v>
      </c>
      <c r="H1644" s="2">
        <v>1.4051056019999999</v>
      </c>
    </row>
    <row r="1645" spans="1:8" x14ac:dyDescent="0.35">
      <c r="A1645">
        <v>2014</v>
      </c>
      <c r="B1645">
        <v>72</v>
      </c>
      <c r="C1645">
        <v>27.75</v>
      </c>
      <c r="D1645" s="2">
        <v>0.62900385000000003</v>
      </c>
      <c r="E1645" s="2">
        <v>0.62905444300000002</v>
      </c>
      <c r="F1645" s="2">
        <v>0.93448486399999997</v>
      </c>
      <c r="G1645" s="2">
        <v>0.46247745699999998</v>
      </c>
      <c r="H1645" s="2">
        <v>0.46526296</v>
      </c>
    </row>
    <row r="1646" spans="1:8" x14ac:dyDescent="0.35">
      <c r="A1646">
        <v>2015</v>
      </c>
      <c r="B1646">
        <v>72</v>
      </c>
      <c r="C1646">
        <v>27.75</v>
      </c>
      <c r="D1646" s="2">
        <v>0.68035797600000003</v>
      </c>
      <c r="E1646" s="2">
        <v>0.89901192900000004</v>
      </c>
      <c r="F1646" s="2">
        <v>1.9488130210000001</v>
      </c>
      <c r="G1646" s="2">
        <v>1.7432070900000001</v>
      </c>
      <c r="H1646" s="2">
        <v>1.790591907</v>
      </c>
    </row>
    <row r="1647" spans="1:8" x14ac:dyDescent="0.35">
      <c r="A1647">
        <v>2016</v>
      </c>
      <c r="B1647">
        <v>72</v>
      </c>
      <c r="C1647">
        <v>27.75</v>
      </c>
      <c r="D1647" s="2">
        <v>0.59086363900000005</v>
      </c>
      <c r="E1647" s="2">
        <v>0.72325627299999995</v>
      </c>
      <c r="F1647" s="2">
        <v>1.089224312</v>
      </c>
      <c r="G1647" s="2">
        <v>0.90863128599999998</v>
      </c>
      <c r="H1647" s="2">
        <v>0.99758638600000005</v>
      </c>
    </row>
    <row r="1648" spans="1:8" x14ac:dyDescent="0.35">
      <c r="A1648">
        <v>2017</v>
      </c>
      <c r="B1648">
        <v>72</v>
      </c>
      <c r="C1648">
        <v>27.75</v>
      </c>
      <c r="D1648" s="2">
        <v>0.86686804699999997</v>
      </c>
      <c r="E1648" s="2">
        <v>1.214707435</v>
      </c>
      <c r="F1648" s="2">
        <v>1.6495040400000001</v>
      </c>
      <c r="G1648" s="2">
        <v>1.0187140830000001</v>
      </c>
      <c r="H1648" s="2">
        <v>0.65979188099999997</v>
      </c>
    </row>
    <row r="1649" spans="1:8" x14ac:dyDescent="0.35">
      <c r="A1649">
        <v>2018</v>
      </c>
      <c r="B1649">
        <v>72</v>
      </c>
      <c r="C1649">
        <v>27.75</v>
      </c>
      <c r="D1649" s="2">
        <v>-6.0208892999999999E-2</v>
      </c>
      <c r="E1649" s="2">
        <v>0.15709166099999999</v>
      </c>
      <c r="F1649" s="2">
        <v>0.45672341799999999</v>
      </c>
      <c r="G1649" s="2">
        <v>0.50327833399999999</v>
      </c>
      <c r="H1649" s="2">
        <v>0.33378562000000001</v>
      </c>
    </row>
    <row r="1650" spans="1:8" x14ac:dyDescent="0.35">
      <c r="A1650">
        <v>2019</v>
      </c>
      <c r="B1650">
        <v>72</v>
      </c>
      <c r="C1650">
        <v>27.75</v>
      </c>
      <c r="D1650" s="2">
        <v>-5.2594199000000001E-2</v>
      </c>
      <c r="E1650" s="2">
        <v>0.12760364699999999</v>
      </c>
      <c r="F1650" s="2">
        <v>0.19841145800000001</v>
      </c>
      <c r="G1650" s="2">
        <v>1.041836744</v>
      </c>
      <c r="H1650" s="2">
        <v>1.209163279</v>
      </c>
    </row>
    <row r="1651" spans="1:8" x14ac:dyDescent="0.35">
      <c r="A1651">
        <v>2020</v>
      </c>
      <c r="B1651">
        <v>72</v>
      </c>
      <c r="C1651">
        <v>27.75</v>
      </c>
      <c r="D1651" s="2">
        <v>-2.7647247999999999E-2</v>
      </c>
      <c r="E1651" s="2">
        <v>0.29025284099999998</v>
      </c>
      <c r="F1651" s="2">
        <v>0.88736077499999999</v>
      </c>
      <c r="G1651" s="2">
        <v>1.5100586359999999</v>
      </c>
      <c r="H1651" s="2">
        <v>1.7922144689999999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B3D2-F527-4A43-BB85-12DBAC3A4BAA}">
  <dimension ref="A1:BE364"/>
  <sheetViews>
    <sheetView workbookViewId="0">
      <selection activeCell="C1"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22AD-18C7-42F3-844D-C3F26113474E}">
  <dimension ref="A1:BE364"/>
  <sheetViews>
    <sheetView workbookViewId="0">
      <selection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76F5-CDF2-4B60-8977-8D9F9741F13A}">
  <dimension ref="A1:BI361"/>
  <sheetViews>
    <sheetView workbookViewId="0">
      <selection activeCell="C7" sqref="C7"/>
    </sheetView>
  </sheetViews>
  <sheetFormatPr defaultRowHeight="18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</row>
    <row r="2" spans="1:60" x14ac:dyDescent="0.35">
      <c r="A2">
        <v>1991</v>
      </c>
      <c r="B2">
        <v>1</v>
      </c>
      <c r="C2">
        <v>0</v>
      </c>
      <c r="D2" t="s">
        <v>4</v>
      </c>
    </row>
    <row r="3" spans="1:60" x14ac:dyDescent="0.35">
      <c r="A3">
        <v>1991</v>
      </c>
      <c r="B3">
        <v>2</v>
      </c>
      <c r="C3">
        <v>0</v>
      </c>
      <c r="D3" t="s">
        <v>4</v>
      </c>
    </row>
    <row r="4" spans="1:60" x14ac:dyDescent="0.35">
      <c r="A4">
        <v>1991</v>
      </c>
      <c r="B4">
        <v>3</v>
      </c>
      <c r="C4">
        <v>0</v>
      </c>
      <c r="D4" t="s">
        <v>4</v>
      </c>
    </row>
    <row r="5" spans="1:60" x14ac:dyDescent="0.35">
      <c r="A5">
        <v>1991</v>
      </c>
      <c r="B5">
        <v>4</v>
      </c>
      <c r="C5">
        <v>0</v>
      </c>
      <c r="D5" t="s">
        <v>4</v>
      </c>
    </row>
    <row r="6" spans="1:60" x14ac:dyDescent="0.35">
      <c r="A6">
        <v>1991</v>
      </c>
      <c r="B6">
        <v>5</v>
      </c>
      <c r="C6">
        <v>3.0474118181818177</v>
      </c>
      <c r="D6">
        <v>3.0474118181818177</v>
      </c>
      <c r="E6">
        <v>2.9254699999999998</v>
      </c>
      <c r="F6">
        <v>2.9329100000000001</v>
      </c>
      <c r="G6">
        <v>2.9403299999999999</v>
      </c>
      <c r="H6">
        <v>2.93364</v>
      </c>
      <c r="I6">
        <v>2.9409000000000001</v>
      </c>
      <c r="J6">
        <v>2.9481999999999999</v>
      </c>
      <c r="K6">
        <v>2.9555500000000001</v>
      </c>
      <c r="L6">
        <v>2.96292</v>
      </c>
      <c r="M6">
        <v>2.9702999999999999</v>
      </c>
      <c r="N6">
        <v>2.9777</v>
      </c>
      <c r="O6">
        <v>2.9851000000000001</v>
      </c>
      <c r="P6">
        <v>3.00014</v>
      </c>
      <c r="Q6">
        <v>3.00197</v>
      </c>
      <c r="R6">
        <v>2.96488</v>
      </c>
      <c r="S6">
        <v>2.9533100000000001</v>
      </c>
      <c r="T6">
        <v>2.9563899999999999</v>
      </c>
      <c r="U6">
        <v>2.96346</v>
      </c>
      <c r="V6">
        <v>2.9706299999999999</v>
      </c>
      <c r="W6">
        <v>2.9779</v>
      </c>
      <c r="X6">
        <v>2.9852400000000001</v>
      </c>
      <c r="Y6">
        <v>2.99762</v>
      </c>
      <c r="Z6">
        <v>3.0725799999999999</v>
      </c>
      <c r="AA6">
        <v>3.0692599999999999</v>
      </c>
      <c r="AB6">
        <v>3.0403899999999999</v>
      </c>
      <c r="AC6">
        <v>2.9827499999999998</v>
      </c>
      <c r="AD6">
        <v>2.9716999999999998</v>
      </c>
      <c r="AE6">
        <v>2.97187</v>
      </c>
      <c r="AF6">
        <v>2.9785400000000002</v>
      </c>
      <c r="AG6">
        <v>2.9855700000000001</v>
      </c>
      <c r="AH6">
        <v>2.99282</v>
      </c>
      <c r="AI6">
        <v>3.00508</v>
      </c>
      <c r="AJ6">
        <v>3.1741700000000002</v>
      </c>
      <c r="AK6">
        <v>3.1779299999999999</v>
      </c>
      <c r="AL6">
        <v>3.23969</v>
      </c>
      <c r="AM6">
        <v>3.2874699999999999</v>
      </c>
      <c r="AN6">
        <v>3.13992</v>
      </c>
      <c r="AO6">
        <v>3.0347200000000001</v>
      </c>
      <c r="AP6">
        <v>2.9867900000000001</v>
      </c>
      <c r="AQ6">
        <v>2.99336</v>
      </c>
      <c r="AR6">
        <v>3.0085600000000001</v>
      </c>
      <c r="AS6">
        <v>3.24072</v>
      </c>
      <c r="AT6">
        <v>3.26816</v>
      </c>
      <c r="AU6">
        <v>3.29358</v>
      </c>
      <c r="AV6">
        <v>3.2120299999999999</v>
      </c>
      <c r="AW6">
        <v>3.13246</v>
      </c>
      <c r="AX6">
        <v>3.0327899999999999</v>
      </c>
      <c r="AY6">
        <v>3.0064000000000002</v>
      </c>
      <c r="AZ6">
        <v>3.0159500000000001</v>
      </c>
      <c r="BA6">
        <v>3.2837200000000002</v>
      </c>
      <c r="BB6">
        <v>3.2754400000000001</v>
      </c>
      <c r="BC6">
        <v>3.1111</v>
      </c>
      <c r="BD6">
        <v>3.0127199999999998</v>
      </c>
      <c r="BE6">
        <v>3.0194000000000001</v>
      </c>
      <c r="BF6">
        <v>3.0258799999999999</v>
      </c>
      <c r="BG6">
        <v>3.3195700000000001</v>
      </c>
    </row>
    <row r="7" spans="1:60" x14ac:dyDescent="0.35">
      <c r="A7">
        <v>1991</v>
      </c>
      <c r="B7">
        <v>6</v>
      </c>
      <c r="C7">
        <v>0.48448945454545445</v>
      </c>
      <c r="D7">
        <v>0.48448945454545445</v>
      </c>
      <c r="E7">
        <v>0.57672999999999996</v>
      </c>
      <c r="F7">
        <v>0.31330999999999998</v>
      </c>
      <c r="G7">
        <v>0.18676000000000001</v>
      </c>
      <c r="H7">
        <v>0.60097999999999996</v>
      </c>
      <c r="I7">
        <v>0.66539999999999999</v>
      </c>
      <c r="J7">
        <v>0.65690000000000004</v>
      </c>
      <c r="K7">
        <v>9.3880000000000005E-2</v>
      </c>
      <c r="L7">
        <v>8.9990000000000001E-2</v>
      </c>
      <c r="M7">
        <v>0.10738</v>
      </c>
      <c r="N7">
        <v>0.60845000000000005</v>
      </c>
      <c r="O7">
        <v>0.75900000000000001</v>
      </c>
      <c r="P7">
        <v>0.33956999999999998</v>
      </c>
      <c r="Q7">
        <v>0.43401000000000001</v>
      </c>
      <c r="R7">
        <v>0.51315999999999995</v>
      </c>
      <c r="S7">
        <v>0.43586999999999998</v>
      </c>
      <c r="T7">
        <v>1.14235</v>
      </c>
      <c r="U7">
        <v>0.98624000000000001</v>
      </c>
      <c r="V7">
        <v>0.65454000000000001</v>
      </c>
      <c r="W7">
        <v>0.30357000000000001</v>
      </c>
      <c r="X7">
        <v>0.37963000000000002</v>
      </c>
      <c r="Y7">
        <v>0.42649999999999999</v>
      </c>
      <c r="Z7">
        <v>0.26873000000000002</v>
      </c>
      <c r="AA7">
        <v>0.34895999999999999</v>
      </c>
      <c r="AB7">
        <v>0.38791999999999999</v>
      </c>
      <c r="AC7">
        <v>0.60918000000000005</v>
      </c>
      <c r="AD7">
        <v>1.29461</v>
      </c>
      <c r="AE7">
        <v>1.2358899999999999</v>
      </c>
      <c r="AF7">
        <v>0.96297999999999995</v>
      </c>
      <c r="AG7">
        <v>0.44251000000000001</v>
      </c>
      <c r="AH7">
        <v>0.33554</v>
      </c>
      <c r="AI7">
        <v>0.33756000000000003</v>
      </c>
      <c r="AJ7">
        <v>0.15992999999999999</v>
      </c>
      <c r="AK7">
        <v>0.22039</v>
      </c>
      <c r="AL7">
        <v>0.15822</v>
      </c>
      <c r="AM7">
        <v>9.1050000000000006E-2</v>
      </c>
      <c r="AN7">
        <v>0.65366999999999997</v>
      </c>
      <c r="AO7">
        <v>1.1066199999999999</v>
      </c>
      <c r="AP7">
        <v>1.0741799999999999</v>
      </c>
      <c r="AQ7">
        <v>0.72565999999999997</v>
      </c>
      <c r="AR7">
        <v>0.33395000000000002</v>
      </c>
      <c r="AS7">
        <v>0.13128000000000001</v>
      </c>
      <c r="AT7">
        <v>0.12595999999999999</v>
      </c>
      <c r="AU7">
        <v>0.10453</v>
      </c>
      <c r="AV7">
        <v>0.42008000000000001</v>
      </c>
      <c r="AW7">
        <v>0.76317000000000002</v>
      </c>
      <c r="AX7">
        <v>0.91903000000000001</v>
      </c>
      <c r="AY7">
        <v>0.42470000000000002</v>
      </c>
      <c r="AZ7">
        <v>0.35204000000000002</v>
      </c>
      <c r="BA7">
        <v>0.11205</v>
      </c>
      <c r="BB7">
        <v>0.18981999999999999</v>
      </c>
      <c r="BC7">
        <v>0.83520000000000005</v>
      </c>
      <c r="BD7">
        <v>0.40910999999999997</v>
      </c>
      <c r="BE7">
        <v>0.37437999999999999</v>
      </c>
      <c r="BF7">
        <v>0.37883</v>
      </c>
      <c r="BG7">
        <v>8.4970000000000004E-2</v>
      </c>
    </row>
    <row r="8" spans="1:60" x14ac:dyDescent="0.35">
      <c r="A8">
        <v>1991</v>
      </c>
      <c r="B8">
        <v>7</v>
      </c>
      <c r="C8">
        <v>0.52560672727272717</v>
      </c>
      <c r="D8">
        <v>0.52560672727272717</v>
      </c>
      <c r="E8">
        <v>0.48093999999999998</v>
      </c>
      <c r="F8">
        <v>0.81045</v>
      </c>
      <c r="G8">
        <v>1.0591999999999999</v>
      </c>
      <c r="H8">
        <v>0.48431000000000002</v>
      </c>
      <c r="I8">
        <v>0.48459000000000002</v>
      </c>
      <c r="J8">
        <v>0.46589000000000003</v>
      </c>
      <c r="K8">
        <v>0.59297999999999995</v>
      </c>
      <c r="L8">
        <v>0.753</v>
      </c>
      <c r="M8">
        <v>1.0481100000000001</v>
      </c>
      <c r="N8">
        <v>0.80196999999999996</v>
      </c>
      <c r="O8">
        <v>1.1712</v>
      </c>
      <c r="P8">
        <v>0.50449999999999995</v>
      </c>
      <c r="Q8">
        <v>0.50351000000000001</v>
      </c>
      <c r="R8">
        <v>0.49336000000000002</v>
      </c>
      <c r="S8">
        <v>0.48797000000000001</v>
      </c>
      <c r="T8">
        <v>0.49419999999999997</v>
      </c>
      <c r="U8">
        <v>0.47975000000000001</v>
      </c>
      <c r="V8">
        <v>0.56420999999999999</v>
      </c>
      <c r="W8">
        <v>0.62868000000000002</v>
      </c>
      <c r="X8">
        <v>0.50470999999999999</v>
      </c>
      <c r="Y8">
        <v>0.55391999999999997</v>
      </c>
      <c r="Z8">
        <v>0.51895000000000002</v>
      </c>
      <c r="AA8">
        <v>0.51926000000000005</v>
      </c>
      <c r="AB8">
        <v>0.50971</v>
      </c>
      <c r="AC8">
        <v>0.48929</v>
      </c>
      <c r="AD8">
        <v>0.47859000000000002</v>
      </c>
      <c r="AE8">
        <v>0.47991</v>
      </c>
      <c r="AF8">
        <v>0.46733999999999998</v>
      </c>
      <c r="AG8">
        <v>0.48008000000000001</v>
      </c>
      <c r="AH8">
        <v>0.46178000000000002</v>
      </c>
      <c r="AI8">
        <v>0.42357</v>
      </c>
      <c r="AJ8">
        <v>0.54488999999999999</v>
      </c>
      <c r="AK8">
        <v>0.54598000000000002</v>
      </c>
      <c r="AL8">
        <v>0.56037000000000003</v>
      </c>
      <c r="AM8">
        <v>0.56894</v>
      </c>
      <c r="AN8">
        <v>0.52915000000000001</v>
      </c>
      <c r="AO8">
        <v>0.49879000000000001</v>
      </c>
      <c r="AP8">
        <v>0.47693000000000002</v>
      </c>
      <c r="AQ8">
        <v>0.44491000000000003</v>
      </c>
      <c r="AR8">
        <v>0.34239999999999998</v>
      </c>
      <c r="AS8">
        <v>0.55788000000000004</v>
      </c>
      <c r="AT8">
        <v>0.56581000000000004</v>
      </c>
      <c r="AU8">
        <v>0.56779000000000002</v>
      </c>
      <c r="AV8">
        <v>0.54705999999999999</v>
      </c>
      <c r="AW8">
        <v>0.52461999999999998</v>
      </c>
      <c r="AX8">
        <v>0.49220000000000003</v>
      </c>
      <c r="AY8">
        <v>0.26550000000000001</v>
      </c>
      <c r="AZ8">
        <v>0.18859000000000001</v>
      </c>
      <c r="BA8">
        <v>0.56505000000000005</v>
      </c>
      <c r="BB8">
        <v>0.56383000000000005</v>
      </c>
      <c r="BC8">
        <v>0.44746000000000002</v>
      </c>
      <c r="BD8">
        <v>0.15853999999999999</v>
      </c>
      <c r="BE8">
        <v>0.11047</v>
      </c>
      <c r="BF8">
        <v>7.4529999999999999E-2</v>
      </c>
      <c r="BG8">
        <v>0.57074999999999998</v>
      </c>
      <c r="BH8">
        <v>0.525606727</v>
      </c>
    </row>
    <row r="9" spans="1:60" x14ac:dyDescent="0.35">
      <c r="A9">
        <v>1991</v>
      </c>
      <c r="B9">
        <v>8</v>
      </c>
      <c r="C9">
        <v>1.1443267272727273</v>
      </c>
      <c r="D9">
        <v>1.1443267272727273</v>
      </c>
      <c r="E9">
        <v>1.2497400000000001</v>
      </c>
      <c r="F9">
        <v>1.77685</v>
      </c>
      <c r="G9">
        <v>2.3856700000000002</v>
      </c>
      <c r="H9">
        <v>1.1937599999999999</v>
      </c>
      <c r="I9">
        <v>1.28973</v>
      </c>
      <c r="J9">
        <v>1.7184299999999999</v>
      </c>
      <c r="K9">
        <v>2.2280600000000002</v>
      </c>
      <c r="L9">
        <v>2.3502100000000001</v>
      </c>
      <c r="M9">
        <v>2.4326300000000001</v>
      </c>
      <c r="N9">
        <v>1.9776100000000001</v>
      </c>
      <c r="O9">
        <v>2.1014599999999999</v>
      </c>
      <c r="P9">
        <v>0.86807999999999996</v>
      </c>
      <c r="Q9">
        <v>0.92166000000000003</v>
      </c>
      <c r="R9">
        <v>1.0472999999999999</v>
      </c>
      <c r="S9">
        <v>1.04864</v>
      </c>
      <c r="T9">
        <v>1.45662</v>
      </c>
      <c r="U9">
        <v>1.6990700000000001</v>
      </c>
      <c r="V9">
        <v>1.9552099999999999</v>
      </c>
      <c r="W9">
        <v>1.46557</v>
      </c>
      <c r="X9">
        <v>1.1398999999999999</v>
      </c>
      <c r="Y9">
        <v>1.1565099999999999</v>
      </c>
      <c r="Z9">
        <v>0.71914</v>
      </c>
      <c r="AA9">
        <v>0.77544000000000002</v>
      </c>
      <c r="AB9">
        <v>0.85955000000000004</v>
      </c>
      <c r="AC9">
        <v>1.05446</v>
      </c>
      <c r="AD9">
        <v>1.3410200000000001</v>
      </c>
      <c r="AE9">
        <v>1.4917800000000001</v>
      </c>
      <c r="AF9">
        <v>1.55802</v>
      </c>
      <c r="AG9">
        <v>1.1771199999999999</v>
      </c>
      <c r="AH9">
        <v>1.0071600000000001</v>
      </c>
      <c r="AI9">
        <v>0.98621999999999999</v>
      </c>
      <c r="AJ9">
        <v>0.50026999999999999</v>
      </c>
      <c r="AK9">
        <v>0.53485000000000005</v>
      </c>
      <c r="AL9">
        <v>0.40934999999999999</v>
      </c>
      <c r="AM9">
        <v>0.30682999999999999</v>
      </c>
      <c r="AN9">
        <v>0.82494999999999996</v>
      </c>
      <c r="AO9">
        <v>1.2223200000000001</v>
      </c>
      <c r="AP9">
        <v>1.39157</v>
      </c>
      <c r="AQ9">
        <v>1.15632</v>
      </c>
      <c r="AR9">
        <v>0.94767999999999997</v>
      </c>
      <c r="AS9">
        <v>0.3947</v>
      </c>
      <c r="AT9">
        <v>0.35663</v>
      </c>
      <c r="AU9">
        <v>0.31487999999999999</v>
      </c>
      <c r="AV9">
        <v>0.61426999999999998</v>
      </c>
      <c r="AW9">
        <v>0.92474000000000001</v>
      </c>
      <c r="AX9">
        <v>1.17499</v>
      </c>
      <c r="AY9">
        <v>1.08056</v>
      </c>
      <c r="AZ9">
        <v>1.0074000000000001</v>
      </c>
      <c r="BA9">
        <v>0.33578999999999998</v>
      </c>
      <c r="BB9">
        <v>0.39882000000000001</v>
      </c>
      <c r="BC9">
        <v>1.0072099999999999</v>
      </c>
      <c r="BD9">
        <v>1.10697</v>
      </c>
      <c r="BE9">
        <v>1.093</v>
      </c>
      <c r="BF9">
        <v>1.11551</v>
      </c>
      <c r="BG9">
        <v>0.28573999999999999</v>
      </c>
    </row>
    <row r="10" spans="1:60" x14ac:dyDescent="0.35">
      <c r="A10">
        <v>1991</v>
      </c>
      <c r="B10">
        <v>9</v>
      </c>
      <c r="C10">
        <v>0.15817472727272724</v>
      </c>
      <c r="D10">
        <v>0.15817472727272724</v>
      </c>
      <c r="E10">
        <v>4.4900000000000001E-3</v>
      </c>
      <c r="F10">
        <v>7.9430000000000001E-2</v>
      </c>
      <c r="G10">
        <v>0.13938</v>
      </c>
      <c r="H10">
        <v>1.08E-3</v>
      </c>
      <c r="I10">
        <v>1.7600000000000001E-3</v>
      </c>
      <c r="J10">
        <v>1.6310000000000002E-2</v>
      </c>
      <c r="K10">
        <v>6.2719999999999998E-2</v>
      </c>
      <c r="L10">
        <v>9.2259999999999995E-2</v>
      </c>
      <c r="M10">
        <v>0.21407000000000001</v>
      </c>
      <c r="N10">
        <v>0.50043000000000004</v>
      </c>
      <c r="O10">
        <v>0.58958999999999995</v>
      </c>
      <c r="P10">
        <v>5.8E-4</v>
      </c>
      <c r="Q10">
        <v>7.6000000000000004E-4</v>
      </c>
      <c r="R10">
        <v>1.0399999999999999E-3</v>
      </c>
      <c r="S10">
        <v>1.47E-3</v>
      </c>
      <c r="T10">
        <v>2.2000000000000001E-3</v>
      </c>
      <c r="U10">
        <v>1.2290000000000001E-2</v>
      </c>
      <c r="V10">
        <v>4.0660000000000002E-2</v>
      </c>
      <c r="W10">
        <v>0.23352999999999999</v>
      </c>
      <c r="X10">
        <v>0.32146000000000002</v>
      </c>
      <c r="Y10">
        <v>0.34222000000000002</v>
      </c>
      <c r="Z10">
        <v>6.0999999999999997E-4</v>
      </c>
      <c r="AA10">
        <v>7.9000000000000001E-4</v>
      </c>
      <c r="AB10">
        <v>1.07E-3</v>
      </c>
      <c r="AC10">
        <v>1.5E-3</v>
      </c>
      <c r="AD10">
        <v>2.2300000000000002E-3</v>
      </c>
      <c r="AE10">
        <v>3.6600000000000001E-3</v>
      </c>
      <c r="AF10">
        <v>3.814E-2</v>
      </c>
      <c r="AG10">
        <v>0.23658000000000001</v>
      </c>
      <c r="AH10">
        <v>0.31768000000000002</v>
      </c>
      <c r="AI10">
        <v>0.35210000000000002</v>
      </c>
      <c r="AJ10">
        <v>6.4000000000000005E-4</v>
      </c>
      <c r="AK10">
        <v>8.1999999999999998E-4</v>
      </c>
      <c r="AL10">
        <v>1.1100000000000001E-3</v>
      </c>
      <c r="AM10">
        <v>1.57E-3</v>
      </c>
      <c r="AN10">
        <v>2.4099999999999998E-3</v>
      </c>
      <c r="AO10">
        <v>4.2199999999999998E-3</v>
      </c>
      <c r="AP10">
        <v>6.7669999999999994E-2</v>
      </c>
      <c r="AQ10">
        <v>0.25583</v>
      </c>
      <c r="AR10">
        <v>0.41776000000000002</v>
      </c>
      <c r="AS10">
        <v>8.4999999999999995E-4</v>
      </c>
      <c r="AT10">
        <v>1.14E-3</v>
      </c>
      <c r="AU10">
        <v>1.6199999999999999E-3</v>
      </c>
      <c r="AV10">
        <v>2.5600000000000002E-3</v>
      </c>
      <c r="AW10">
        <v>4.8199999999999996E-3</v>
      </c>
      <c r="AX10">
        <v>9.7640000000000005E-2</v>
      </c>
      <c r="AY10">
        <v>0.60255999999999998</v>
      </c>
      <c r="AZ10">
        <v>0.70760999999999996</v>
      </c>
      <c r="BA10">
        <v>1.1299999999999999E-3</v>
      </c>
      <c r="BB10">
        <v>1.6000000000000001E-3</v>
      </c>
      <c r="BC10">
        <v>0.15804000000000001</v>
      </c>
      <c r="BD10">
        <v>0.82403000000000004</v>
      </c>
      <c r="BE10">
        <v>0.9244</v>
      </c>
      <c r="BF10">
        <v>1.00607</v>
      </c>
      <c r="BG10">
        <v>1.42E-3</v>
      </c>
    </row>
    <row r="11" spans="1:60" x14ac:dyDescent="0.35">
      <c r="A11">
        <v>1991</v>
      </c>
      <c r="B11">
        <v>10</v>
      </c>
      <c r="C11">
        <v>0</v>
      </c>
      <c r="D11" t="s">
        <v>4</v>
      </c>
    </row>
    <row r="12" spans="1:60" x14ac:dyDescent="0.35">
      <c r="A12">
        <v>1991</v>
      </c>
      <c r="B12">
        <v>11</v>
      </c>
      <c r="C12">
        <v>0</v>
      </c>
      <c r="D12" t="s">
        <v>4</v>
      </c>
    </row>
    <row r="13" spans="1:60" x14ac:dyDescent="0.35">
      <c r="A13">
        <v>1991</v>
      </c>
      <c r="B13">
        <v>12</v>
      </c>
      <c r="C13">
        <v>0</v>
      </c>
      <c r="D13" t="s">
        <v>4</v>
      </c>
    </row>
    <row r="14" spans="1:60" x14ac:dyDescent="0.35">
      <c r="A14">
        <v>1992</v>
      </c>
      <c r="B14">
        <v>1</v>
      </c>
      <c r="C14">
        <v>0</v>
      </c>
      <c r="D14" t="s">
        <v>4</v>
      </c>
    </row>
    <row r="15" spans="1:60" x14ac:dyDescent="0.35">
      <c r="A15">
        <v>1992</v>
      </c>
      <c r="B15">
        <v>2</v>
      </c>
      <c r="C15">
        <v>0</v>
      </c>
      <c r="D15" t="s">
        <v>4</v>
      </c>
    </row>
    <row r="16" spans="1:60" x14ac:dyDescent="0.35">
      <c r="A16">
        <v>1992</v>
      </c>
      <c r="B16">
        <v>3</v>
      </c>
      <c r="C16">
        <v>0</v>
      </c>
      <c r="D16" t="s">
        <v>4</v>
      </c>
    </row>
    <row r="17" spans="1:59" x14ac:dyDescent="0.35">
      <c r="A17">
        <v>1992</v>
      </c>
      <c r="B17">
        <v>4</v>
      </c>
      <c r="C17">
        <v>0</v>
      </c>
      <c r="D17" t="s">
        <v>4</v>
      </c>
    </row>
    <row r="18" spans="1:59" x14ac:dyDescent="0.35">
      <c r="A18">
        <v>1992</v>
      </c>
      <c r="B18">
        <v>5</v>
      </c>
      <c r="C18">
        <v>3.1061721818181809</v>
      </c>
      <c r="D18">
        <v>3.1061721818181809</v>
      </c>
      <c r="E18">
        <v>3.2009699999999999</v>
      </c>
      <c r="F18">
        <v>3.2177899999999999</v>
      </c>
      <c r="G18">
        <v>3.1773400000000001</v>
      </c>
      <c r="H18">
        <v>3.2180599999999999</v>
      </c>
      <c r="I18">
        <v>3.1893500000000001</v>
      </c>
      <c r="J18">
        <v>3.0863200000000002</v>
      </c>
      <c r="K18">
        <v>3.11829</v>
      </c>
      <c r="L18">
        <v>3.1448399999999999</v>
      </c>
      <c r="M18">
        <v>3.1710600000000002</v>
      </c>
      <c r="N18">
        <v>3.0902099999999999</v>
      </c>
      <c r="O18">
        <v>3.0902699999999999</v>
      </c>
      <c r="P18">
        <v>3.2088999999999999</v>
      </c>
      <c r="Q18">
        <v>3.19604</v>
      </c>
      <c r="R18">
        <v>3.2392300000000001</v>
      </c>
      <c r="S18">
        <v>3.2974100000000002</v>
      </c>
      <c r="T18">
        <v>3.0710600000000001</v>
      </c>
      <c r="U18">
        <v>3.0464699999999998</v>
      </c>
      <c r="V18">
        <v>3.0851000000000002</v>
      </c>
      <c r="W18">
        <v>3.1586400000000001</v>
      </c>
      <c r="X18">
        <v>3.1686299999999998</v>
      </c>
      <c r="Y18">
        <v>3.1842199999999998</v>
      </c>
      <c r="Z18">
        <v>3.15021</v>
      </c>
      <c r="AA18">
        <v>3.1486299999999998</v>
      </c>
      <c r="AB18">
        <v>3.19339</v>
      </c>
      <c r="AC18">
        <v>3.2170700000000001</v>
      </c>
      <c r="AD18">
        <v>3.0263200000000001</v>
      </c>
      <c r="AE18">
        <v>3.03477</v>
      </c>
      <c r="AF18">
        <v>3.0594399999999999</v>
      </c>
      <c r="AG18">
        <v>3.1450499999999999</v>
      </c>
      <c r="AH18">
        <v>3.1718999999999999</v>
      </c>
      <c r="AI18">
        <v>3.1837200000000001</v>
      </c>
      <c r="AJ18">
        <v>3.0639599999999998</v>
      </c>
      <c r="AK18">
        <v>3.0582099999999999</v>
      </c>
      <c r="AL18">
        <v>3.0107200000000001</v>
      </c>
      <c r="AM18">
        <v>2.9823900000000001</v>
      </c>
      <c r="AN18">
        <v>3.0224000000000002</v>
      </c>
      <c r="AO18">
        <v>3.03715</v>
      </c>
      <c r="AP18">
        <v>3.0640700000000001</v>
      </c>
      <c r="AQ18">
        <v>3.1097100000000002</v>
      </c>
      <c r="AR18">
        <v>3.1778200000000001</v>
      </c>
      <c r="AS18">
        <v>3.0161600000000002</v>
      </c>
      <c r="AT18">
        <v>2.9971299999999998</v>
      </c>
      <c r="AU18">
        <v>2.9868000000000001</v>
      </c>
      <c r="AV18">
        <v>3.0159400000000001</v>
      </c>
      <c r="AW18">
        <v>3.0324</v>
      </c>
      <c r="AX18">
        <v>3.0728499999999999</v>
      </c>
      <c r="AY18">
        <v>3.1201599999999998</v>
      </c>
      <c r="AZ18">
        <v>3.1269</v>
      </c>
      <c r="BA18">
        <v>2.9982899999999999</v>
      </c>
      <c r="BB18">
        <v>3.0041699999999998</v>
      </c>
      <c r="BC18">
        <v>3.0253299999999999</v>
      </c>
      <c r="BD18">
        <v>3.0833400000000002</v>
      </c>
      <c r="BE18">
        <v>3.0799099999999999</v>
      </c>
      <c r="BF18">
        <v>3.0694900000000001</v>
      </c>
      <c r="BG18">
        <v>2.9934699999999999</v>
      </c>
    </row>
    <row r="19" spans="1:59" x14ac:dyDescent="0.35">
      <c r="A19">
        <v>1992</v>
      </c>
      <c r="B19">
        <v>6</v>
      </c>
      <c r="C19">
        <v>0.23647181818181828</v>
      </c>
      <c r="D19">
        <v>0.23647181818181828</v>
      </c>
      <c r="E19">
        <v>0.61121999999999999</v>
      </c>
      <c r="F19">
        <v>0.41986000000000001</v>
      </c>
      <c r="G19">
        <v>0.10306</v>
      </c>
      <c r="H19">
        <v>0.65225999999999995</v>
      </c>
      <c r="I19">
        <v>0.54778000000000004</v>
      </c>
      <c r="J19">
        <v>0.16586000000000001</v>
      </c>
      <c r="K19">
        <v>1.057E-2</v>
      </c>
      <c r="L19">
        <v>8.7399999999999995E-3</v>
      </c>
      <c r="M19">
        <v>4.8779999999999997E-2</v>
      </c>
      <c r="N19">
        <v>8.4199999999999997E-2</v>
      </c>
      <c r="O19">
        <v>5.8700000000000002E-2</v>
      </c>
      <c r="P19">
        <v>0.67827000000000004</v>
      </c>
      <c r="Q19">
        <v>0.62156999999999996</v>
      </c>
      <c r="R19">
        <v>0.70406999999999997</v>
      </c>
      <c r="S19">
        <v>0.82484000000000002</v>
      </c>
      <c r="T19">
        <v>0.24182999999999999</v>
      </c>
      <c r="U19">
        <v>8.1280000000000005E-2</v>
      </c>
      <c r="V19">
        <v>3.9140000000000001E-2</v>
      </c>
      <c r="W19">
        <v>0.13705000000000001</v>
      </c>
      <c r="X19">
        <v>0.16039</v>
      </c>
      <c r="Y19">
        <v>0.1356</v>
      </c>
      <c r="Z19">
        <v>0.52059999999999995</v>
      </c>
      <c r="AA19">
        <v>0.49218000000000001</v>
      </c>
      <c r="AB19">
        <v>0.58001000000000003</v>
      </c>
      <c r="AC19">
        <v>0.61785000000000001</v>
      </c>
      <c r="AD19">
        <v>0.14252999999999999</v>
      </c>
      <c r="AE19">
        <v>0.10851</v>
      </c>
      <c r="AF19">
        <v>7.9269999999999993E-2</v>
      </c>
      <c r="AG19">
        <v>0.16600999999999999</v>
      </c>
      <c r="AH19">
        <v>0.19467000000000001</v>
      </c>
      <c r="AI19">
        <v>0.17527999999999999</v>
      </c>
      <c r="AJ19">
        <v>0.2969</v>
      </c>
      <c r="AK19">
        <v>0.26091999999999999</v>
      </c>
      <c r="AL19">
        <v>0.13066</v>
      </c>
      <c r="AM19">
        <v>4.9910000000000003E-2</v>
      </c>
      <c r="AN19">
        <v>0.11734</v>
      </c>
      <c r="AO19">
        <v>0.12895000000000001</v>
      </c>
      <c r="AP19">
        <v>0.10614</v>
      </c>
      <c r="AQ19">
        <v>0.17207</v>
      </c>
      <c r="AR19">
        <v>0.17236000000000001</v>
      </c>
      <c r="AS19">
        <v>0.14946999999999999</v>
      </c>
      <c r="AT19">
        <v>8.7359999999999993E-2</v>
      </c>
      <c r="AU19">
        <v>4.4269999999999997E-2</v>
      </c>
      <c r="AV19">
        <v>8.6550000000000002E-2</v>
      </c>
      <c r="AW19">
        <v>0.10285</v>
      </c>
      <c r="AX19">
        <v>0.11368</v>
      </c>
      <c r="AY19">
        <v>0.21562000000000001</v>
      </c>
      <c r="AZ19">
        <v>0.22783</v>
      </c>
      <c r="BA19">
        <v>7.2090000000000001E-2</v>
      </c>
      <c r="BB19">
        <v>6.1650000000000003E-2</v>
      </c>
      <c r="BC19">
        <v>9.9680000000000005E-2</v>
      </c>
      <c r="BD19">
        <v>0.26838000000000001</v>
      </c>
      <c r="BE19">
        <v>0.29226000000000002</v>
      </c>
      <c r="BF19">
        <v>0.31236000000000003</v>
      </c>
      <c r="BG19">
        <v>2.4670000000000001E-2</v>
      </c>
    </row>
    <row r="20" spans="1:59" x14ac:dyDescent="0.35">
      <c r="A20">
        <v>1992</v>
      </c>
      <c r="B20">
        <v>7</v>
      </c>
      <c r="C20">
        <v>1.5910905454545463</v>
      </c>
      <c r="D20">
        <v>1.5910905454545463</v>
      </c>
      <c r="E20">
        <v>2.1052599999999999</v>
      </c>
      <c r="F20">
        <v>2.0870500000000001</v>
      </c>
      <c r="G20">
        <v>1.90666</v>
      </c>
      <c r="H20">
        <v>2.15286</v>
      </c>
      <c r="I20">
        <v>2.0658400000000001</v>
      </c>
      <c r="J20">
        <v>1.6653500000000001</v>
      </c>
      <c r="K20">
        <v>1.42506</v>
      </c>
      <c r="L20">
        <v>1.5369699999999999</v>
      </c>
      <c r="M20">
        <v>1.6362000000000001</v>
      </c>
      <c r="N20">
        <v>1.4198299999999999</v>
      </c>
      <c r="O20">
        <v>1.5823400000000001</v>
      </c>
      <c r="P20">
        <v>1.9366699999999999</v>
      </c>
      <c r="Q20">
        <v>1.9232</v>
      </c>
      <c r="R20">
        <v>2.1274799999999998</v>
      </c>
      <c r="S20">
        <v>2.2655799999999999</v>
      </c>
      <c r="T20">
        <v>1.90764</v>
      </c>
      <c r="U20">
        <v>1.6863300000000001</v>
      </c>
      <c r="V20">
        <v>1.59816</v>
      </c>
      <c r="W20">
        <v>1.4816100000000001</v>
      </c>
      <c r="X20">
        <v>1.3948799999999999</v>
      </c>
      <c r="Y20">
        <v>1.44645</v>
      </c>
      <c r="Z20">
        <v>1.61355</v>
      </c>
      <c r="AA20">
        <v>1.63487</v>
      </c>
      <c r="AB20">
        <v>1.8151999999999999</v>
      </c>
      <c r="AC20">
        <v>2.0730499999999998</v>
      </c>
      <c r="AD20">
        <v>1.8725099999999999</v>
      </c>
      <c r="AE20">
        <v>1.81349</v>
      </c>
      <c r="AF20">
        <v>1.67231</v>
      </c>
      <c r="AG20">
        <v>1.4046000000000001</v>
      </c>
      <c r="AH20">
        <v>1.4004300000000001</v>
      </c>
      <c r="AI20">
        <v>1.51752</v>
      </c>
      <c r="AJ20">
        <v>1.1481699999999999</v>
      </c>
      <c r="AK20">
        <v>1.13994</v>
      </c>
      <c r="AL20">
        <v>0.87070000000000003</v>
      </c>
      <c r="AM20">
        <v>0.68005000000000004</v>
      </c>
      <c r="AN20">
        <v>1.2714399999999999</v>
      </c>
      <c r="AO20">
        <v>1.6780299999999999</v>
      </c>
      <c r="AP20">
        <v>1.71096</v>
      </c>
      <c r="AQ20">
        <v>1.6439600000000001</v>
      </c>
      <c r="AR20">
        <v>1.71515</v>
      </c>
      <c r="AS20">
        <v>0.87833000000000006</v>
      </c>
      <c r="AT20">
        <v>0.77081</v>
      </c>
      <c r="AU20">
        <v>0.68159000000000003</v>
      </c>
      <c r="AV20">
        <v>1.0223500000000001</v>
      </c>
      <c r="AW20">
        <v>1.33938</v>
      </c>
      <c r="AX20">
        <v>1.55925</v>
      </c>
      <c r="AY20">
        <v>2.0093200000000002</v>
      </c>
      <c r="AZ20">
        <v>2.1801699999999999</v>
      </c>
      <c r="BA20">
        <v>0.73324</v>
      </c>
      <c r="BB20">
        <v>0.78273999999999999</v>
      </c>
      <c r="BC20">
        <v>1.57361</v>
      </c>
      <c r="BD20">
        <v>2.3153999999999999</v>
      </c>
      <c r="BE20">
        <v>2.4455800000000001</v>
      </c>
      <c r="BF20">
        <v>2.5594000000000001</v>
      </c>
      <c r="BG20">
        <v>0.63146000000000002</v>
      </c>
    </row>
    <row r="21" spans="1:59" x14ac:dyDescent="0.35">
      <c r="A21">
        <v>1992</v>
      </c>
      <c r="B21">
        <v>8</v>
      </c>
      <c r="C21">
        <v>2.1959119999999999</v>
      </c>
      <c r="D21">
        <v>2.1959119999999999</v>
      </c>
      <c r="E21">
        <v>2.47174</v>
      </c>
      <c r="F21">
        <v>2.1079599999999998</v>
      </c>
      <c r="G21">
        <v>1.8189299999999999</v>
      </c>
      <c r="H21">
        <v>2.5720999999999998</v>
      </c>
      <c r="I21">
        <v>2.61537</v>
      </c>
      <c r="J21">
        <v>2.18553</v>
      </c>
      <c r="K21">
        <v>0.90978999999999999</v>
      </c>
      <c r="L21">
        <v>1.0973599999999999</v>
      </c>
      <c r="M21">
        <v>1.24336</v>
      </c>
      <c r="N21">
        <v>1.73509</v>
      </c>
      <c r="O21">
        <v>3.13802</v>
      </c>
      <c r="P21">
        <v>2.1095299999999999</v>
      </c>
      <c r="Q21">
        <v>2.2648899999999998</v>
      </c>
      <c r="R21">
        <v>2.46034</v>
      </c>
      <c r="S21">
        <v>2.3703599999999998</v>
      </c>
      <c r="T21">
        <v>3.3975599999999999</v>
      </c>
      <c r="U21">
        <v>2.8631500000000001</v>
      </c>
      <c r="V21">
        <v>2.1675200000000001</v>
      </c>
      <c r="W21">
        <v>0.96899000000000002</v>
      </c>
      <c r="X21">
        <v>1.2438199999999999</v>
      </c>
      <c r="Y21">
        <v>1.8791</v>
      </c>
      <c r="Z21">
        <v>1.89036</v>
      </c>
      <c r="AA21">
        <v>2.0326300000000002</v>
      </c>
      <c r="AB21">
        <v>2.15374</v>
      </c>
      <c r="AC21">
        <v>2.60283</v>
      </c>
      <c r="AD21">
        <v>3.6669399999999999</v>
      </c>
      <c r="AE21">
        <v>3.4765799999999998</v>
      </c>
      <c r="AF21">
        <v>2.7304499999999998</v>
      </c>
      <c r="AG21">
        <v>1.0059800000000001</v>
      </c>
      <c r="AH21">
        <v>0.87375999999999998</v>
      </c>
      <c r="AI21">
        <v>1.6827300000000001</v>
      </c>
      <c r="AJ21">
        <v>1.5635600000000001</v>
      </c>
      <c r="AK21">
        <v>1.6599299999999999</v>
      </c>
      <c r="AL21">
        <v>1.4718</v>
      </c>
      <c r="AM21">
        <v>1.29481</v>
      </c>
      <c r="AN21">
        <v>2.41784</v>
      </c>
      <c r="AO21">
        <v>3.2928899999999999</v>
      </c>
      <c r="AP21">
        <v>2.9245899999999998</v>
      </c>
      <c r="AQ21">
        <v>2.0219200000000002</v>
      </c>
      <c r="AR21">
        <v>2.54664</v>
      </c>
      <c r="AS21">
        <v>1.4304699999999999</v>
      </c>
      <c r="AT21">
        <v>1.3873200000000001</v>
      </c>
      <c r="AU21">
        <v>1.32108</v>
      </c>
      <c r="AV21">
        <v>1.9586600000000001</v>
      </c>
      <c r="AW21">
        <v>2.6212399999999998</v>
      </c>
      <c r="AX21">
        <v>2.55593</v>
      </c>
      <c r="AY21">
        <v>2.9898899999999999</v>
      </c>
      <c r="AZ21">
        <v>3.5820599999999998</v>
      </c>
      <c r="BA21">
        <v>1.3527899999999999</v>
      </c>
      <c r="BB21">
        <v>1.50003</v>
      </c>
      <c r="BC21">
        <v>2.9973800000000002</v>
      </c>
      <c r="BD21">
        <v>3.44604</v>
      </c>
      <c r="BE21">
        <v>3.6443500000000002</v>
      </c>
      <c r="BF21">
        <v>3.7854299999999999</v>
      </c>
      <c r="BG21">
        <v>1.272</v>
      </c>
    </row>
    <row r="22" spans="1:59" x14ac:dyDescent="0.35">
      <c r="A22">
        <v>1992</v>
      </c>
      <c r="B22">
        <v>9</v>
      </c>
      <c r="C22">
        <v>2.9701670909090909</v>
      </c>
      <c r="D22">
        <v>2.9701670909090909</v>
      </c>
      <c r="E22">
        <v>3.1959</v>
      </c>
      <c r="F22">
        <v>3.5555500000000002</v>
      </c>
      <c r="G22">
        <v>3.2732000000000001</v>
      </c>
      <c r="H22">
        <v>3.31392</v>
      </c>
      <c r="I22">
        <v>2.9572099999999999</v>
      </c>
      <c r="J22">
        <v>1.7687200000000001</v>
      </c>
      <c r="K22">
        <v>1.97262</v>
      </c>
      <c r="L22">
        <v>2.3462299999999998</v>
      </c>
      <c r="M22">
        <v>3.1443699999999999</v>
      </c>
      <c r="N22">
        <v>4.17624</v>
      </c>
      <c r="O22">
        <v>5.0800299999999998</v>
      </c>
      <c r="P22">
        <v>3.77413</v>
      </c>
      <c r="Q22">
        <v>3.52732</v>
      </c>
      <c r="R22">
        <v>3.6032700000000002</v>
      </c>
      <c r="S22">
        <v>3.9628800000000002</v>
      </c>
      <c r="T22">
        <v>1.75118</v>
      </c>
      <c r="U22">
        <v>1.33605</v>
      </c>
      <c r="V22">
        <v>1.6262300000000001</v>
      </c>
      <c r="W22">
        <v>2.09579</v>
      </c>
      <c r="X22">
        <v>2.4359099999999998</v>
      </c>
      <c r="Y22">
        <v>2.97662</v>
      </c>
      <c r="Z22">
        <v>3.5294599999999998</v>
      </c>
      <c r="AA22">
        <v>3.35961</v>
      </c>
      <c r="AB22">
        <v>3.4969100000000002</v>
      </c>
      <c r="AC22">
        <v>3.2734399999999999</v>
      </c>
      <c r="AD22">
        <v>1.31837</v>
      </c>
      <c r="AE22">
        <v>1.2502899999999999</v>
      </c>
      <c r="AF22">
        <v>1.2861899999999999</v>
      </c>
      <c r="AG22">
        <v>1.70807</v>
      </c>
      <c r="AH22">
        <v>2.0958700000000001</v>
      </c>
      <c r="AI22">
        <v>2.8308499999999999</v>
      </c>
      <c r="AJ22">
        <v>3.1933099999999999</v>
      </c>
      <c r="AK22">
        <v>3.0340600000000002</v>
      </c>
      <c r="AL22">
        <v>2.8368899999999999</v>
      </c>
      <c r="AM22">
        <v>2.7536700000000001</v>
      </c>
      <c r="AN22">
        <v>2.1479400000000002</v>
      </c>
      <c r="AO22">
        <v>1.5676399999999999</v>
      </c>
      <c r="AP22">
        <v>1.2917000000000001</v>
      </c>
      <c r="AQ22">
        <v>1.99281</v>
      </c>
      <c r="AR22">
        <v>3.70364</v>
      </c>
      <c r="AS22">
        <v>2.9140000000000001</v>
      </c>
      <c r="AT22">
        <v>2.7874400000000001</v>
      </c>
      <c r="AU22">
        <v>2.7241499999999998</v>
      </c>
      <c r="AV22">
        <v>2.39499</v>
      </c>
      <c r="AW22">
        <v>1.9826299999999999</v>
      </c>
      <c r="AX22">
        <v>1.52573</v>
      </c>
      <c r="AY22">
        <v>4.66845</v>
      </c>
      <c r="AZ22">
        <v>5.6433299999999997</v>
      </c>
      <c r="BA22">
        <v>2.7736800000000001</v>
      </c>
      <c r="BB22">
        <v>2.6466799999999999</v>
      </c>
      <c r="BC22">
        <v>2.4862000000000002</v>
      </c>
      <c r="BD22">
        <v>5.9597800000000003</v>
      </c>
      <c r="BE22">
        <v>6.5780599999999998</v>
      </c>
      <c r="BF22">
        <v>7.0211399999999999</v>
      </c>
      <c r="BG22">
        <v>2.7088399999999999</v>
      </c>
    </row>
    <row r="23" spans="1:59" x14ac:dyDescent="0.35">
      <c r="A23">
        <v>1992</v>
      </c>
      <c r="B23">
        <v>10</v>
      </c>
      <c r="C23">
        <v>0</v>
      </c>
      <c r="D23" t="s">
        <v>4</v>
      </c>
    </row>
    <row r="24" spans="1:59" x14ac:dyDescent="0.35">
      <c r="A24">
        <v>1992</v>
      </c>
      <c r="B24">
        <v>11</v>
      </c>
      <c r="C24">
        <v>0</v>
      </c>
      <c r="D24" t="s">
        <v>4</v>
      </c>
    </row>
    <row r="25" spans="1:59" x14ac:dyDescent="0.35">
      <c r="A25">
        <v>1992</v>
      </c>
      <c r="B25">
        <v>12</v>
      </c>
      <c r="C25">
        <v>0</v>
      </c>
      <c r="D25" t="s">
        <v>4</v>
      </c>
    </row>
    <row r="26" spans="1:59" x14ac:dyDescent="0.35">
      <c r="A26">
        <v>1993</v>
      </c>
      <c r="B26">
        <v>1</v>
      </c>
      <c r="C26">
        <v>0</v>
      </c>
      <c r="D26" t="s">
        <v>4</v>
      </c>
    </row>
    <row r="27" spans="1:59" x14ac:dyDescent="0.35">
      <c r="A27">
        <v>1993</v>
      </c>
      <c r="B27">
        <v>2</v>
      </c>
      <c r="C27">
        <v>0</v>
      </c>
      <c r="D27" t="s">
        <v>4</v>
      </c>
    </row>
    <row r="28" spans="1:59" x14ac:dyDescent="0.35">
      <c r="A28">
        <v>1993</v>
      </c>
      <c r="B28">
        <v>3</v>
      </c>
      <c r="C28">
        <v>0</v>
      </c>
      <c r="D28" t="s">
        <v>4</v>
      </c>
    </row>
    <row r="29" spans="1:59" x14ac:dyDescent="0.35">
      <c r="A29">
        <v>1993</v>
      </c>
      <c r="B29">
        <v>4</v>
      </c>
      <c r="C29">
        <v>0</v>
      </c>
      <c r="D29" t="s">
        <v>4</v>
      </c>
    </row>
    <row r="30" spans="1:59" x14ac:dyDescent="0.35">
      <c r="A30">
        <v>1993</v>
      </c>
      <c r="B30">
        <v>5</v>
      </c>
      <c r="C30">
        <v>3.0554530909090913</v>
      </c>
      <c r="D30">
        <v>3.0554530909090913</v>
      </c>
      <c r="E30">
        <v>2.9445800000000002</v>
      </c>
      <c r="F30">
        <v>2.9445000000000001</v>
      </c>
      <c r="G30">
        <v>2.9511400000000001</v>
      </c>
      <c r="H30">
        <v>2.95255</v>
      </c>
      <c r="I30">
        <v>2.9654500000000001</v>
      </c>
      <c r="J30">
        <v>2.9798</v>
      </c>
      <c r="K30">
        <v>2.9607600000000001</v>
      </c>
      <c r="L30">
        <v>2.9690099999999999</v>
      </c>
      <c r="M30">
        <v>3.0484</v>
      </c>
      <c r="N30">
        <v>3.1549</v>
      </c>
      <c r="O30">
        <v>3.1623299999999999</v>
      </c>
      <c r="P30">
        <v>2.9302800000000002</v>
      </c>
      <c r="Q30">
        <v>2.9441799999999998</v>
      </c>
      <c r="R30">
        <v>2.95411</v>
      </c>
      <c r="S30">
        <v>2.9552200000000002</v>
      </c>
      <c r="T30">
        <v>3.0110800000000002</v>
      </c>
      <c r="U30">
        <v>3.0137999999999998</v>
      </c>
      <c r="V30">
        <v>3.0057499999999999</v>
      </c>
      <c r="W30">
        <v>3.1958799999999998</v>
      </c>
      <c r="X30">
        <v>3.2598600000000002</v>
      </c>
      <c r="Y30">
        <v>3.2307999999999999</v>
      </c>
      <c r="Z30">
        <v>2.93696</v>
      </c>
      <c r="AA30">
        <v>2.9494899999999999</v>
      </c>
      <c r="AB30">
        <v>2.9575300000000002</v>
      </c>
      <c r="AC30">
        <v>2.9777900000000002</v>
      </c>
      <c r="AD30">
        <v>3.0377399999999999</v>
      </c>
      <c r="AE30">
        <v>3.03796</v>
      </c>
      <c r="AF30">
        <v>3.0590999999999999</v>
      </c>
      <c r="AG30">
        <v>3.2496100000000001</v>
      </c>
      <c r="AH30">
        <v>3.3045</v>
      </c>
      <c r="AI30">
        <v>3.2673299999999998</v>
      </c>
      <c r="AJ30">
        <v>2.9402200000000001</v>
      </c>
      <c r="AK30">
        <v>2.9544299999999999</v>
      </c>
      <c r="AL30">
        <v>2.9612099999999999</v>
      </c>
      <c r="AM30">
        <v>2.9668299999999999</v>
      </c>
      <c r="AN30">
        <v>3.00474</v>
      </c>
      <c r="AO30">
        <v>3.0382500000000001</v>
      </c>
      <c r="AP30">
        <v>3.10805</v>
      </c>
      <c r="AQ30">
        <v>3.2250800000000002</v>
      </c>
      <c r="AR30">
        <v>3.22505</v>
      </c>
      <c r="AS30">
        <v>2.9592100000000001</v>
      </c>
      <c r="AT30">
        <v>2.96774</v>
      </c>
      <c r="AU30">
        <v>2.9750999999999999</v>
      </c>
      <c r="AV30">
        <v>2.9996700000000001</v>
      </c>
      <c r="AW30">
        <v>3.0265499999999999</v>
      </c>
      <c r="AX30">
        <v>3.13794</v>
      </c>
      <c r="AY30">
        <v>3.2274600000000002</v>
      </c>
      <c r="AZ30">
        <v>3.2167599999999998</v>
      </c>
      <c r="BA30">
        <v>2.9747300000000001</v>
      </c>
      <c r="BB30">
        <v>2.98685</v>
      </c>
      <c r="BC30">
        <v>3.0805099999999999</v>
      </c>
      <c r="BD30">
        <v>3.2443300000000002</v>
      </c>
      <c r="BE30">
        <v>3.2574999999999998</v>
      </c>
      <c r="BF30">
        <v>3.27006</v>
      </c>
      <c r="BG30">
        <v>2.9892599999999998</v>
      </c>
    </row>
    <row r="31" spans="1:59" x14ac:dyDescent="0.35">
      <c r="A31">
        <v>1993</v>
      </c>
      <c r="B31">
        <v>6</v>
      </c>
      <c r="C31">
        <v>1.4443550909090905</v>
      </c>
      <c r="D31">
        <v>1.4443550909090905</v>
      </c>
      <c r="E31">
        <v>1.4401600000000001</v>
      </c>
      <c r="F31">
        <v>1.32725</v>
      </c>
      <c r="G31">
        <v>1.1650100000000001</v>
      </c>
      <c r="H31">
        <v>1.4779800000000001</v>
      </c>
      <c r="I31">
        <v>1.54237</v>
      </c>
      <c r="J31">
        <v>1.51346</v>
      </c>
      <c r="K31">
        <v>0.97240000000000004</v>
      </c>
      <c r="L31">
        <v>1.0418000000000001</v>
      </c>
      <c r="M31">
        <v>1.0473600000000001</v>
      </c>
      <c r="N31">
        <v>0.88932</v>
      </c>
      <c r="O31">
        <v>0.62295</v>
      </c>
      <c r="P31">
        <v>1.3236600000000001</v>
      </c>
      <c r="Q31">
        <v>1.39418</v>
      </c>
      <c r="R31">
        <v>1.41614</v>
      </c>
      <c r="S31">
        <v>1.3699699999999999</v>
      </c>
      <c r="T31">
        <v>2.1286100000000001</v>
      </c>
      <c r="U31">
        <v>2.0609099999999998</v>
      </c>
      <c r="V31">
        <v>1.4884599999999999</v>
      </c>
      <c r="W31">
        <v>1.3687499999999999</v>
      </c>
      <c r="X31">
        <v>1.33002</v>
      </c>
      <c r="Y31">
        <v>1.30084</v>
      </c>
      <c r="Z31">
        <v>1.2870699999999999</v>
      </c>
      <c r="AA31">
        <v>1.3439700000000001</v>
      </c>
      <c r="AB31">
        <v>1.3631500000000001</v>
      </c>
      <c r="AC31">
        <v>1.48925</v>
      </c>
      <c r="AD31">
        <v>2.4752100000000001</v>
      </c>
      <c r="AE31">
        <v>2.3555600000000001</v>
      </c>
      <c r="AF31">
        <v>1.9314800000000001</v>
      </c>
      <c r="AG31">
        <v>1.61538</v>
      </c>
      <c r="AH31">
        <v>1.4269700000000001</v>
      </c>
      <c r="AI31">
        <v>1.4018699999999999</v>
      </c>
      <c r="AJ31">
        <v>1.2273799999999999</v>
      </c>
      <c r="AK31">
        <v>1.26983</v>
      </c>
      <c r="AL31">
        <v>1.2351300000000001</v>
      </c>
      <c r="AM31">
        <v>1.20025</v>
      </c>
      <c r="AN31">
        <v>1.6228400000000001</v>
      </c>
      <c r="AO31">
        <v>2.0266600000000001</v>
      </c>
      <c r="AP31">
        <v>1.93465</v>
      </c>
      <c r="AQ31">
        <v>1.7737000000000001</v>
      </c>
      <c r="AR31">
        <v>1.42232</v>
      </c>
      <c r="AS31">
        <v>1.21757</v>
      </c>
      <c r="AT31">
        <v>1.2179199999999999</v>
      </c>
      <c r="AU31">
        <v>1.2102299999999999</v>
      </c>
      <c r="AV31">
        <v>1.4382200000000001</v>
      </c>
      <c r="AW31">
        <v>1.7259199999999999</v>
      </c>
      <c r="AX31">
        <v>1.84527</v>
      </c>
      <c r="AY31">
        <v>1.45736</v>
      </c>
      <c r="AZ31">
        <v>1.35425</v>
      </c>
      <c r="BA31">
        <v>1.2115100000000001</v>
      </c>
      <c r="BB31">
        <v>1.2700400000000001</v>
      </c>
      <c r="BC31">
        <v>1.7232799999999999</v>
      </c>
      <c r="BD31">
        <v>1.36826</v>
      </c>
      <c r="BE31">
        <v>1.2996399999999999</v>
      </c>
      <c r="BF31">
        <v>1.27688</v>
      </c>
      <c r="BG31">
        <v>1.1989099999999999</v>
      </c>
    </row>
    <row r="32" spans="1:59" x14ac:dyDescent="0.35">
      <c r="A32">
        <v>1993</v>
      </c>
      <c r="B32">
        <v>7</v>
      </c>
      <c r="C32">
        <v>4.8625663636363665</v>
      </c>
      <c r="D32">
        <v>4.8625663636363665</v>
      </c>
      <c r="E32">
        <v>4.8740399999999999</v>
      </c>
      <c r="F32">
        <v>5.9308300000000003</v>
      </c>
      <c r="G32">
        <v>7.5364500000000003</v>
      </c>
      <c r="H32">
        <v>4.6673499999999999</v>
      </c>
      <c r="I32">
        <v>5.1633199999999997</v>
      </c>
      <c r="J32">
        <v>6.9881200000000003</v>
      </c>
      <c r="K32">
        <v>7.8129200000000001</v>
      </c>
      <c r="L32">
        <v>7.8616000000000001</v>
      </c>
      <c r="M32">
        <v>6.8015499999999998</v>
      </c>
      <c r="N32">
        <v>5.0731000000000002</v>
      </c>
      <c r="O32">
        <v>4.5637600000000003</v>
      </c>
      <c r="P32">
        <v>3.6511100000000001</v>
      </c>
      <c r="Q32">
        <v>3.9861599999999999</v>
      </c>
      <c r="R32">
        <v>4.13164</v>
      </c>
      <c r="S32">
        <v>3.7896200000000002</v>
      </c>
      <c r="T32">
        <v>6.5812200000000001</v>
      </c>
      <c r="U32">
        <v>7.3540000000000001</v>
      </c>
      <c r="V32">
        <v>7.5855699999999997</v>
      </c>
      <c r="W32">
        <v>4.3199899999999998</v>
      </c>
      <c r="X32">
        <v>2.6892</v>
      </c>
      <c r="Y32">
        <v>2.6530999999999998</v>
      </c>
      <c r="Z32">
        <v>3.6111599999999999</v>
      </c>
      <c r="AA32">
        <v>3.8743799999999999</v>
      </c>
      <c r="AB32">
        <v>3.8972699999999998</v>
      </c>
      <c r="AC32">
        <v>4.50603</v>
      </c>
      <c r="AD32">
        <v>6.9730800000000004</v>
      </c>
      <c r="AE32">
        <v>7.2076000000000002</v>
      </c>
      <c r="AF32">
        <v>6.9851200000000002</v>
      </c>
      <c r="AG32">
        <v>3.5358900000000002</v>
      </c>
      <c r="AH32">
        <v>2.51606</v>
      </c>
      <c r="AI32">
        <v>2.6286100000000001</v>
      </c>
      <c r="AJ32">
        <v>3.53091</v>
      </c>
      <c r="AK32">
        <v>3.7442799999999998</v>
      </c>
      <c r="AL32">
        <v>3.7026699999999999</v>
      </c>
      <c r="AM32">
        <v>3.5950500000000001</v>
      </c>
      <c r="AN32">
        <v>5.1424099999999999</v>
      </c>
      <c r="AO32">
        <v>6.4333499999999999</v>
      </c>
      <c r="AP32">
        <v>6.3292099999999998</v>
      </c>
      <c r="AQ32">
        <v>4.4710900000000002</v>
      </c>
      <c r="AR32">
        <v>3.0251199999999998</v>
      </c>
      <c r="AS32">
        <v>3.6028600000000002</v>
      </c>
      <c r="AT32">
        <v>3.6534</v>
      </c>
      <c r="AU32">
        <v>3.6374900000000001</v>
      </c>
      <c r="AV32">
        <v>4.5063000000000004</v>
      </c>
      <c r="AW32">
        <v>5.4644000000000004</v>
      </c>
      <c r="AX32">
        <v>5.3776099999999998</v>
      </c>
      <c r="AY32">
        <v>4.2438700000000003</v>
      </c>
      <c r="AZ32">
        <v>4.3151299999999999</v>
      </c>
      <c r="BA32">
        <v>3.6282199999999998</v>
      </c>
      <c r="BB32">
        <v>3.8644500000000002</v>
      </c>
      <c r="BC32">
        <v>5.9606300000000001</v>
      </c>
      <c r="BD32">
        <v>5.03782</v>
      </c>
      <c r="BE32">
        <v>5.2441199999999997</v>
      </c>
      <c r="BF32">
        <v>5.5816299999999996</v>
      </c>
      <c r="BG32">
        <v>3.5992799999999998</v>
      </c>
    </row>
    <row r="33" spans="1:59" x14ac:dyDescent="0.35">
      <c r="A33">
        <v>1993</v>
      </c>
      <c r="B33">
        <v>8</v>
      </c>
      <c r="C33">
        <v>0</v>
      </c>
      <c r="D33">
        <v>0</v>
      </c>
    </row>
    <row r="34" spans="1:59" x14ac:dyDescent="0.35">
      <c r="A34">
        <v>1993</v>
      </c>
      <c r="B34">
        <v>9</v>
      </c>
      <c r="C34">
        <v>0.94380218181818154</v>
      </c>
      <c r="D34">
        <v>0.94380218181818154</v>
      </c>
      <c r="E34">
        <v>1.03512</v>
      </c>
      <c r="F34">
        <v>1.36155</v>
      </c>
      <c r="G34">
        <v>1.57883</v>
      </c>
      <c r="H34">
        <v>1.0786800000000001</v>
      </c>
      <c r="I34">
        <v>1.08558</v>
      </c>
      <c r="J34">
        <v>0.87189000000000005</v>
      </c>
      <c r="K34">
        <v>0.57604</v>
      </c>
      <c r="L34">
        <v>0.86714000000000002</v>
      </c>
      <c r="M34">
        <v>1.38243</v>
      </c>
      <c r="N34">
        <v>1.4703900000000001</v>
      </c>
      <c r="O34">
        <v>1.45411</v>
      </c>
      <c r="P34">
        <v>0.90200000000000002</v>
      </c>
      <c r="Q34">
        <v>0.95562000000000002</v>
      </c>
      <c r="R34">
        <v>1.0408999999999999</v>
      </c>
      <c r="S34">
        <v>1.02095</v>
      </c>
      <c r="T34">
        <v>1.35778</v>
      </c>
      <c r="U34">
        <v>1.12626</v>
      </c>
      <c r="V34">
        <v>0.98723000000000005</v>
      </c>
      <c r="W34">
        <v>0.74614000000000003</v>
      </c>
      <c r="X34">
        <v>0.70359000000000005</v>
      </c>
      <c r="Y34">
        <v>0.98531999999999997</v>
      </c>
      <c r="Z34">
        <v>0.79918</v>
      </c>
      <c r="AA34">
        <v>0.85085</v>
      </c>
      <c r="AB34">
        <v>0.90786999999999995</v>
      </c>
      <c r="AC34">
        <v>1.0881099999999999</v>
      </c>
      <c r="AD34">
        <v>1.45997</v>
      </c>
      <c r="AE34">
        <v>1.37645</v>
      </c>
      <c r="AF34">
        <v>1.0974999999999999</v>
      </c>
      <c r="AG34">
        <v>0.56188000000000005</v>
      </c>
      <c r="AH34">
        <v>0.52685000000000004</v>
      </c>
      <c r="AI34">
        <v>0.79040999999999995</v>
      </c>
      <c r="AJ34">
        <v>0.64710999999999996</v>
      </c>
      <c r="AK34">
        <v>0.68145999999999995</v>
      </c>
      <c r="AL34">
        <v>0.59394000000000002</v>
      </c>
      <c r="AM34">
        <v>0.51814000000000004</v>
      </c>
      <c r="AN34">
        <v>0.96062000000000003</v>
      </c>
      <c r="AO34">
        <v>1.30705</v>
      </c>
      <c r="AP34">
        <v>1.19693</v>
      </c>
      <c r="AQ34">
        <v>0.86051</v>
      </c>
      <c r="AR34">
        <v>1.0119499999999999</v>
      </c>
      <c r="AS34">
        <v>0.57935999999999999</v>
      </c>
      <c r="AT34">
        <v>0.55596000000000001</v>
      </c>
      <c r="AU34">
        <v>0.52637</v>
      </c>
      <c r="AV34">
        <v>0.77754999999999996</v>
      </c>
      <c r="AW34">
        <v>1.0369600000000001</v>
      </c>
      <c r="AX34">
        <v>1.0673999999999999</v>
      </c>
      <c r="AY34">
        <v>0.96831</v>
      </c>
      <c r="AZ34">
        <v>1.10094</v>
      </c>
      <c r="BA34">
        <v>0.54061000000000003</v>
      </c>
      <c r="BB34">
        <v>0.59601000000000004</v>
      </c>
      <c r="BC34">
        <v>1.08246</v>
      </c>
      <c r="BD34">
        <v>0.93079999999999996</v>
      </c>
      <c r="BE34">
        <v>0.92098000000000002</v>
      </c>
      <c r="BF34">
        <v>0.89573000000000003</v>
      </c>
      <c r="BG34">
        <v>0.50534999999999997</v>
      </c>
    </row>
    <row r="35" spans="1:59" x14ac:dyDescent="0.35">
      <c r="A35">
        <v>1993</v>
      </c>
      <c r="B35">
        <v>10</v>
      </c>
      <c r="C35">
        <v>0</v>
      </c>
      <c r="D35" t="s">
        <v>4</v>
      </c>
    </row>
    <row r="36" spans="1:59" x14ac:dyDescent="0.35">
      <c r="A36">
        <v>1993</v>
      </c>
      <c r="B36">
        <v>11</v>
      </c>
      <c r="C36">
        <v>0</v>
      </c>
      <c r="D36" t="s">
        <v>4</v>
      </c>
    </row>
    <row r="37" spans="1:59" x14ac:dyDescent="0.35">
      <c r="A37">
        <v>1993</v>
      </c>
      <c r="B37">
        <v>12</v>
      </c>
      <c r="C37">
        <v>0</v>
      </c>
      <c r="D37" t="s">
        <v>4</v>
      </c>
    </row>
    <row r="38" spans="1:59" x14ac:dyDescent="0.35">
      <c r="A38">
        <v>1994</v>
      </c>
      <c r="B38">
        <v>1</v>
      </c>
      <c r="C38">
        <v>0</v>
      </c>
      <c r="D38" t="s">
        <v>4</v>
      </c>
    </row>
    <row r="39" spans="1:59" x14ac:dyDescent="0.35">
      <c r="A39">
        <v>1994</v>
      </c>
      <c r="B39">
        <v>2</v>
      </c>
      <c r="C39">
        <v>0</v>
      </c>
      <c r="D39" t="s">
        <v>4</v>
      </c>
    </row>
    <row r="40" spans="1:59" x14ac:dyDescent="0.35">
      <c r="A40">
        <v>1994</v>
      </c>
      <c r="B40">
        <v>3</v>
      </c>
      <c r="C40">
        <v>0</v>
      </c>
      <c r="D40" t="s">
        <v>4</v>
      </c>
    </row>
    <row r="41" spans="1:59" x14ac:dyDescent="0.35">
      <c r="A41">
        <v>1994</v>
      </c>
      <c r="B41">
        <v>4</v>
      </c>
      <c r="C41">
        <v>0</v>
      </c>
      <c r="D41" t="s">
        <v>4</v>
      </c>
    </row>
    <row r="42" spans="1:59" x14ac:dyDescent="0.35">
      <c r="A42">
        <v>1994</v>
      </c>
      <c r="B42">
        <v>5</v>
      </c>
      <c r="C42">
        <v>2.2460194545454542</v>
      </c>
      <c r="D42">
        <v>2.2460194545454542</v>
      </c>
      <c r="E42">
        <v>2.9247399999999999</v>
      </c>
      <c r="F42">
        <v>2.9322699999999999</v>
      </c>
      <c r="G42">
        <v>2.9398</v>
      </c>
      <c r="H42">
        <v>2.9322900000000001</v>
      </c>
      <c r="I42">
        <v>2.93981</v>
      </c>
      <c r="J42">
        <v>2.9509099999999999</v>
      </c>
      <c r="K42">
        <v>2.9549699999999999</v>
      </c>
      <c r="L42">
        <v>2.9626199999999998</v>
      </c>
      <c r="M42">
        <v>2.97722</v>
      </c>
      <c r="N42">
        <v>3.03274</v>
      </c>
      <c r="O42">
        <v>3.1067300000000002</v>
      </c>
      <c r="P42">
        <v>2.9247399999999999</v>
      </c>
      <c r="Q42">
        <v>2.93228</v>
      </c>
      <c r="R42">
        <v>2.9397899999999999</v>
      </c>
      <c r="S42">
        <v>2.9473400000000001</v>
      </c>
      <c r="T42">
        <v>2.96089</v>
      </c>
      <c r="U42">
        <v>2.9678300000000002</v>
      </c>
      <c r="V42">
        <v>2.9734799999999999</v>
      </c>
      <c r="W42">
        <v>2.99783</v>
      </c>
      <c r="X42">
        <v>3.01749</v>
      </c>
      <c r="Y42">
        <v>3.0284300000000002</v>
      </c>
      <c r="Z42">
        <v>2.9322300000000001</v>
      </c>
      <c r="AA42">
        <v>2.93974</v>
      </c>
      <c r="AB42">
        <v>2.94726</v>
      </c>
      <c r="AC42">
        <v>2.9548299999999998</v>
      </c>
      <c r="AD42">
        <v>2.9717799999999999</v>
      </c>
      <c r="AE42">
        <v>2.9781200000000001</v>
      </c>
      <c r="AF42">
        <v>2.9866100000000002</v>
      </c>
      <c r="AG42">
        <v>3.0091000000000001</v>
      </c>
      <c r="AH42">
        <v>3.0200200000000001</v>
      </c>
      <c r="AI42">
        <v>3.02217</v>
      </c>
      <c r="AJ42">
        <v>2.9396900000000001</v>
      </c>
      <c r="AK42">
        <v>2.9472</v>
      </c>
      <c r="AL42">
        <v>2.95472</v>
      </c>
      <c r="AM42">
        <v>2.9622700000000002</v>
      </c>
      <c r="AN42">
        <v>2.9739300000000002</v>
      </c>
      <c r="AO42">
        <v>2.9846699999999999</v>
      </c>
      <c r="AP42">
        <v>2.9978400000000001</v>
      </c>
      <c r="AQ42">
        <v>3.0127899999999999</v>
      </c>
      <c r="AR42">
        <v>3.0157400000000001</v>
      </c>
      <c r="AS42">
        <v>2.9546700000000001</v>
      </c>
      <c r="AT42">
        <v>2.96217</v>
      </c>
      <c r="AU42">
        <v>2.9696799999999999</v>
      </c>
      <c r="AV42">
        <v>2.9772400000000001</v>
      </c>
      <c r="AW42">
        <v>2.9895</v>
      </c>
      <c r="AX42">
        <v>3.0067200000000001</v>
      </c>
      <c r="AY42">
        <v>3.0104000000000002</v>
      </c>
      <c r="AZ42">
        <v>3.01383</v>
      </c>
      <c r="BA42">
        <v>2.9696400000000001</v>
      </c>
      <c r="BB42">
        <v>2.97709</v>
      </c>
      <c r="BC42">
        <v>3.0054500000000002</v>
      </c>
      <c r="BD42">
        <v>3.01315</v>
      </c>
      <c r="BE42">
        <v>3.01891</v>
      </c>
      <c r="BF42">
        <v>3.02237</v>
      </c>
      <c r="BG42">
        <v>2.9846300000000001</v>
      </c>
    </row>
    <row r="43" spans="1:59" x14ac:dyDescent="0.35">
      <c r="A43">
        <v>1994</v>
      </c>
      <c r="B43">
        <v>6</v>
      </c>
      <c r="C43">
        <v>0.39191727272727273</v>
      </c>
      <c r="D43">
        <v>0.39191727272727273</v>
      </c>
      <c r="E43">
        <v>0.26302999999999999</v>
      </c>
      <c r="F43">
        <v>0.19961000000000001</v>
      </c>
      <c r="G43">
        <v>0.18936</v>
      </c>
      <c r="H43">
        <v>0.26197999999999999</v>
      </c>
      <c r="I43">
        <v>0.28999000000000003</v>
      </c>
      <c r="J43">
        <v>0.34261000000000003</v>
      </c>
      <c r="K43">
        <v>0.23327000000000001</v>
      </c>
      <c r="L43">
        <v>0.21582000000000001</v>
      </c>
      <c r="M43">
        <v>0.23802999999999999</v>
      </c>
      <c r="N43">
        <v>0.37908999999999998</v>
      </c>
      <c r="O43">
        <v>0.38371</v>
      </c>
      <c r="P43">
        <v>0.19131000000000001</v>
      </c>
      <c r="Q43">
        <v>0.21997</v>
      </c>
      <c r="R43">
        <v>0.23219000000000001</v>
      </c>
      <c r="S43">
        <v>0.2026</v>
      </c>
      <c r="T43">
        <v>0.42975000000000002</v>
      </c>
      <c r="U43">
        <v>0.42163</v>
      </c>
      <c r="V43">
        <v>0.35038999999999998</v>
      </c>
      <c r="W43">
        <v>0.37265999999999999</v>
      </c>
      <c r="X43">
        <v>0.44190000000000002</v>
      </c>
      <c r="Y43">
        <v>0.45230999999999999</v>
      </c>
      <c r="Z43">
        <v>0.18770999999999999</v>
      </c>
      <c r="AA43">
        <v>0.21032999999999999</v>
      </c>
      <c r="AB43">
        <v>0.21243999999999999</v>
      </c>
      <c r="AC43">
        <v>0.26543</v>
      </c>
      <c r="AD43">
        <v>0.47839999999999999</v>
      </c>
      <c r="AE43">
        <v>0.47164</v>
      </c>
      <c r="AF43">
        <v>0.43685000000000002</v>
      </c>
      <c r="AG43">
        <v>0.43823000000000001</v>
      </c>
      <c r="AH43">
        <v>0.48159000000000002</v>
      </c>
      <c r="AI43">
        <v>0.53644000000000003</v>
      </c>
      <c r="AJ43">
        <v>0.17749000000000001</v>
      </c>
      <c r="AK43">
        <v>0.19893</v>
      </c>
      <c r="AL43">
        <v>0.19528999999999999</v>
      </c>
      <c r="AM43">
        <v>0.18615999999999999</v>
      </c>
      <c r="AN43">
        <v>0.32030999999999998</v>
      </c>
      <c r="AO43">
        <v>0.43313000000000001</v>
      </c>
      <c r="AP43">
        <v>0.47737000000000002</v>
      </c>
      <c r="AQ43">
        <v>0.55001999999999995</v>
      </c>
      <c r="AR43">
        <v>0.65527999999999997</v>
      </c>
      <c r="AS43">
        <v>0.18670999999999999</v>
      </c>
      <c r="AT43">
        <v>0.19116</v>
      </c>
      <c r="AU43">
        <v>0.19011</v>
      </c>
      <c r="AV43">
        <v>0.26585999999999999</v>
      </c>
      <c r="AW43">
        <v>0.35060000000000002</v>
      </c>
      <c r="AX43">
        <v>0.45789999999999997</v>
      </c>
      <c r="AY43">
        <v>0.88283</v>
      </c>
      <c r="AZ43">
        <v>1.00149</v>
      </c>
      <c r="BA43">
        <v>0.18906999999999999</v>
      </c>
      <c r="BB43">
        <v>0.20981</v>
      </c>
      <c r="BC43">
        <v>0.53588999999999998</v>
      </c>
      <c r="BD43">
        <v>1.1272899999999999</v>
      </c>
      <c r="BE43">
        <v>1.23203</v>
      </c>
      <c r="BF43">
        <v>1.32359</v>
      </c>
      <c r="BG43">
        <v>0.18686</v>
      </c>
    </row>
    <row r="44" spans="1:59" x14ac:dyDescent="0.35">
      <c r="A44">
        <v>1994</v>
      </c>
      <c r="B44">
        <v>7</v>
      </c>
      <c r="C44">
        <v>5.0823078181818166</v>
      </c>
      <c r="D44">
        <v>5.0823078181818166</v>
      </c>
      <c r="E44">
        <v>3.3407</v>
      </c>
      <c r="F44">
        <v>3.8142999999999998</v>
      </c>
      <c r="G44">
        <v>3.9151099999999999</v>
      </c>
      <c r="H44">
        <v>3.4358</v>
      </c>
      <c r="I44">
        <v>3.3057599999999998</v>
      </c>
      <c r="J44">
        <v>2.6430199999999999</v>
      </c>
      <c r="K44">
        <v>2.4438900000000001</v>
      </c>
      <c r="L44">
        <v>2.88476</v>
      </c>
      <c r="M44">
        <v>5.2941399999999996</v>
      </c>
      <c r="N44">
        <v>6.94841</v>
      </c>
      <c r="O44">
        <v>6.3694100000000002</v>
      </c>
      <c r="P44">
        <v>4.37338</v>
      </c>
      <c r="Q44">
        <v>4.2625999999999999</v>
      </c>
      <c r="R44">
        <v>3.8119900000000002</v>
      </c>
      <c r="S44">
        <v>3.6893500000000001</v>
      </c>
      <c r="T44">
        <v>3.1044800000000001</v>
      </c>
      <c r="U44">
        <v>2.73055</v>
      </c>
      <c r="V44">
        <v>2.7307399999999999</v>
      </c>
      <c r="W44">
        <v>7.2178199999999997</v>
      </c>
      <c r="X44">
        <v>8.3703099999999999</v>
      </c>
      <c r="Y44">
        <v>7.9200799999999996</v>
      </c>
      <c r="Z44">
        <v>4.9983000000000004</v>
      </c>
      <c r="AA44">
        <v>4.8484800000000003</v>
      </c>
      <c r="AB44">
        <v>4.5034400000000003</v>
      </c>
      <c r="AC44">
        <v>3.7821699999999998</v>
      </c>
      <c r="AD44">
        <v>3.1770700000000001</v>
      </c>
      <c r="AE44">
        <v>2.9768300000000001</v>
      </c>
      <c r="AF44">
        <v>3.3255400000000002</v>
      </c>
      <c r="AG44">
        <v>7.7931400000000002</v>
      </c>
      <c r="AH44">
        <v>8.9051500000000008</v>
      </c>
      <c r="AI44">
        <v>8.0494400000000006</v>
      </c>
      <c r="AJ44">
        <v>5.9082699999999999</v>
      </c>
      <c r="AK44">
        <v>5.83223</v>
      </c>
      <c r="AL44">
        <v>6.3577399999999997</v>
      </c>
      <c r="AM44">
        <v>6.7648400000000004</v>
      </c>
      <c r="AN44">
        <v>5.0212199999999996</v>
      </c>
      <c r="AO44">
        <v>3.7328100000000002</v>
      </c>
      <c r="AP44">
        <v>4.2387300000000003</v>
      </c>
      <c r="AQ44">
        <v>6.5662500000000001</v>
      </c>
      <c r="AR44">
        <v>6.8962000000000003</v>
      </c>
      <c r="AS44">
        <v>6.3853299999999997</v>
      </c>
      <c r="AT44">
        <v>6.5668300000000004</v>
      </c>
      <c r="AU44">
        <v>6.7435400000000003</v>
      </c>
      <c r="AV44">
        <v>5.7487300000000001</v>
      </c>
      <c r="AW44">
        <v>4.7618799999999997</v>
      </c>
      <c r="AX44">
        <v>5.3856900000000003</v>
      </c>
      <c r="AY44">
        <v>5.6339499999999996</v>
      </c>
      <c r="AZ44">
        <v>4.9635800000000003</v>
      </c>
      <c r="BA44">
        <v>6.6480399999999999</v>
      </c>
      <c r="BB44">
        <v>6.4582699999999997</v>
      </c>
      <c r="BC44">
        <v>4.3452999999999999</v>
      </c>
      <c r="BD44">
        <v>4.6125499999999997</v>
      </c>
      <c r="BE44">
        <v>4.25962</v>
      </c>
      <c r="BF44">
        <v>3.87913</v>
      </c>
      <c r="BG44">
        <v>6.8500399999999999</v>
      </c>
    </row>
    <row r="45" spans="1:59" x14ac:dyDescent="0.35">
      <c r="A45">
        <v>1994</v>
      </c>
      <c r="B45">
        <v>8</v>
      </c>
      <c r="C45">
        <v>1.5109272727272729</v>
      </c>
      <c r="D45">
        <v>1.5109272727272729</v>
      </c>
      <c r="E45">
        <v>1.12175</v>
      </c>
      <c r="F45">
        <v>1.9384699999999999</v>
      </c>
      <c r="G45">
        <v>2.7078000000000002</v>
      </c>
      <c r="H45">
        <v>1.0488299999999999</v>
      </c>
      <c r="I45">
        <v>1.1331899999999999</v>
      </c>
      <c r="J45">
        <v>1.6242300000000001</v>
      </c>
      <c r="K45">
        <v>2.4172600000000002</v>
      </c>
      <c r="L45">
        <v>2.58663</v>
      </c>
      <c r="M45">
        <v>2.80674</v>
      </c>
      <c r="N45">
        <v>2.2280600000000002</v>
      </c>
      <c r="O45">
        <v>2.0210499999999998</v>
      </c>
      <c r="P45">
        <v>0.97367000000000004</v>
      </c>
      <c r="Q45">
        <v>0.99268999999999996</v>
      </c>
      <c r="R45">
        <v>0.97158</v>
      </c>
      <c r="S45">
        <v>0.9395</v>
      </c>
      <c r="T45">
        <v>1.1607799999999999</v>
      </c>
      <c r="U45">
        <v>1.4798899999999999</v>
      </c>
      <c r="V45">
        <v>1.89161</v>
      </c>
      <c r="W45">
        <v>2.2940100000000001</v>
      </c>
      <c r="X45">
        <v>2.17564</v>
      </c>
      <c r="Y45">
        <v>2.2674699999999999</v>
      </c>
      <c r="Z45">
        <v>1.01753</v>
      </c>
      <c r="AA45">
        <v>1.02803</v>
      </c>
      <c r="AB45">
        <v>1.0051099999999999</v>
      </c>
      <c r="AC45">
        <v>0.99763999999999997</v>
      </c>
      <c r="AD45">
        <v>1.15703</v>
      </c>
      <c r="AE45">
        <v>1.26383</v>
      </c>
      <c r="AF45">
        <v>1.53687</v>
      </c>
      <c r="AG45">
        <v>2.0165899999999999</v>
      </c>
      <c r="AH45">
        <v>2.12521</v>
      </c>
      <c r="AI45">
        <v>2.1848299999999998</v>
      </c>
      <c r="AJ45">
        <v>1.0800099999999999</v>
      </c>
      <c r="AK45">
        <v>1.08867</v>
      </c>
      <c r="AL45">
        <v>1.12622</v>
      </c>
      <c r="AM45">
        <v>1.15021</v>
      </c>
      <c r="AN45">
        <v>1.1375900000000001</v>
      </c>
      <c r="AO45">
        <v>1.15526</v>
      </c>
      <c r="AP45">
        <v>1.44895</v>
      </c>
      <c r="AQ45">
        <v>1.7036199999999999</v>
      </c>
      <c r="AR45">
        <v>2.1716700000000002</v>
      </c>
      <c r="AS45">
        <v>1.12052</v>
      </c>
      <c r="AT45">
        <v>1.1355</v>
      </c>
      <c r="AU45">
        <v>1.1503300000000001</v>
      </c>
      <c r="AV45">
        <v>1.14124</v>
      </c>
      <c r="AW45">
        <v>1.14781</v>
      </c>
      <c r="AX45">
        <v>1.45577</v>
      </c>
      <c r="AY45">
        <v>1.8119700000000001</v>
      </c>
      <c r="AZ45">
        <v>1.84849</v>
      </c>
      <c r="BA45">
        <v>1.13991</v>
      </c>
      <c r="BB45">
        <v>1.1459999999999999</v>
      </c>
      <c r="BC45">
        <v>1.1678999999999999</v>
      </c>
      <c r="BD45">
        <v>1.5757399999999999</v>
      </c>
      <c r="BE45">
        <v>1.5169699999999999</v>
      </c>
      <c r="BF45">
        <v>1.41218</v>
      </c>
      <c r="BG45">
        <v>1.1549499999999999</v>
      </c>
    </row>
    <row r="46" spans="1:59" x14ac:dyDescent="0.35">
      <c r="A46">
        <v>1994</v>
      </c>
      <c r="B46">
        <v>9</v>
      </c>
      <c r="C46">
        <v>2.2460194545454542</v>
      </c>
      <c r="D46">
        <v>2.2460194545454542</v>
      </c>
      <c r="E46">
        <v>2.0593699999999999</v>
      </c>
      <c r="F46">
        <v>2.3434400000000002</v>
      </c>
      <c r="G46">
        <v>2.8917899999999999</v>
      </c>
      <c r="H46">
        <v>1.8775500000000001</v>
      </c>
      <c r="I46">
        <v>2.08596</v>
      </c>
      <c r="J46">
        <v>3.3165</v>
      </c>
      <c r="K46">
        <v>4.3910499999999999</v>
      </c>
      <c r="L46">
        <v>4.0085100000000002</v>
      </c>
      <c r="M46">
        <v>3.1088499999999999</v>
      </c>
      <c r="N46">
        <v>2.51898</v>
      </c>
      <c r="O46">
        <v>1.99882</v>
      </c>
      <c r="P46">
        <v>1.65262</v>
      </c>
      <c r="Q46">
        <v>1.71689</v>
      </c>
      <c r="R46">
        <v>1.66595</v>
      </c>
      <c r="S46">
        <v>1.5695399999999999</v>
      </c>
      <c r="T46">
        <v>2.1943199999999998</v>
      </c>
      <c r="U46">
        <v>2.97119</v>
      </c>
      <c r="V46">
        <v>3.4191799999999999</v>
      </c>
      <c r="W46">
        <v>2.8917199999999998</v>
      </c>
      <c r="X46">
        <v>2.3646799999999999</v>
      </c>
      <c r="Y46">
        <v>2.0689099999999998</v>
      </c>
      <c r="Z46">
        <v>1.7474099999999999</v>
      </c>
      <c r="AA46">
        <v>1.7873000000000001</v>
      </c>
      <c r="AB46">
        <v>1.73553</v>
      </c>
      <c r="AC46">
        <v>1.8047899999999999</v>
      </c>
      <c r="AD46">
        <v>2.4006599999999998</v>
      </c>
      <c r="AE46">
        <v>2.57179</v>
      </c>
      <c r="AF46">
        <v>3.04921</v>
      </c>
      <c r="AG46">
        <v>2.7560899999999999</v>
      </c>
      <c r="AH46">
        <v>2.46685</v>
      </c>
      <c r="AI46">
        <v>2.14181</v>
      </c>
      <c r="AJ46">
        <v>1.88066</v>
      </c>
      <c r="AK46">
        <v>1.9207000000000001</v>
      </c>
      <c r="AL46">
        <v>2.0001799999999998</v>
      </c>
      <c r="AM46">
        <v>2.0440999999999998</v>
      </c>
      <c r="AN46">
        <v>2.1539700000000002</v>
      </c>
      <c r="AO46">
        <v>2.2737400000000001</v>
      </c>
      <c r="AP46">
        <v>2.6211099999999998</v>
      </c>
      <c r="AQ46">
        <v>2.4494400000000001</v>
      </c>
      <c r="AR46">
        <v>1.83714</v>
      </c>
      <c r="AS46">
        <v>1.9785699999999999</v>
      </c>
      <c r="AT46">
        <v>2.0221800000000001</v>
      </c>
      <c r="AU46">
        <v>2.0489600000000001</v>
      </c>
      <c r="AV46">
        <v>2.1006300000000002</v>
      </c>
      <c r="AW46">
        <v>2.1690399999999999</v>
      </c>
      <c r="AX46">
        <v>2.3896199999999999</v>
      </c>
      <c r="AY46">
        <v>1.7181599999999999</v>
      </c>
      <c r="AZ46">
        <v>1.48973</v>
      </c>
      <c r="BA46">
        <v>2.0285600000000001</v>
      </c>
      <c r="BB46">
        <v>2.0556899999999998</v>
      </c>
      <c r="BC46">
        <v>2.18832</v>
      </c>
      <c r="BD46">
        <v>1.56917</v>
      </c>
      <c r="BE46">
        <v>1.5004</v>
      </c>
      <c r="BF46">
        <v>1.45804</v>
      </c>
      <c r="BG46">
        <v>2.0556999999999999</v>
      </c>
    </row>
    <row r="47" spans="1:59" x14ac:dyDescent="0.35">
      <c r="A47">
        <v>1994</v>
      </c>
      <c r="B47">
        <v>10</v>
      </c>
      <c r="C47">
        <v>0</v>
      </c>
      <c r="D47" t="s">
        <v>4</v>
      </c>
    </row>
    <row r="48" spans="1:59" x14ac:dyDescent="0.35">
      <c r="A48">
        <v>1994</v>
      </c>
      <c r="B48">
        <v>11</v>
      </c>
      <c r="C48">
        <v>0</v>
      </c>
      <c r="D48" t="s">
        <v>4</v>
      </c>
    </row>
    <row r="49" spans="1:59" x14ac:dyDescent="0.35">
      <c r="A49">
        <v>1994</v>
      </c>
      <c r="B49">
        <v>12</v>
      </c>
      <c r="C49">
        <v>0</v>
      </c>
      <c r="D49" t="s">
        <v>4</v>
      </c>
    </row>
    <row r="50" spans="1:59" x14ac:dyDescent="0.35">
      <c r="A50">
        <v>1995</v>
      </c>
      <c r="B50">
        <v>1</v>
      </c>
      <c r="C50">
        <v>0</v>
      </c>
      <c r="D50" t="s">
        <v>4</v>
      </c>
    </row>
    <row r="51" spans="1:59" x14ac:dyDescent="0.35">
      <c r="A51">
        <v>1995</v>
      </c>
      <c r="B51">
        <v>2</v>
      </c>
      <c r="C51">
        <v>0</v>
      </c>
      <c r="D51" t="s">
        <v>4</v>
      </c>
    </row>
    <row r="52" spans="1:59" x14ac:dyDescent="0.35">
      <c r="A52">
        <v>1995</v>
      </c>
      <c r="B52">
        <v>3</v>
      </c>
      <c r="C52">
        <v>0</v>
      </c>
      <c r="D52" t="s">
        <v>4</v>
      </c>
    </row>
    <row r="53" spans="1:59" x14ac:dyDescent="0.35">
      <c r="A53">
        <v>1995</v>
      </c>
      <c r="B53">
        <v>4</v>
      </c>
      <c r="C53">
        <v>0</v>
      </c>
      <c r="D53" t="s">
        <v>4</v>
      </c>
    </row>
    <row r="54" spans="1:59" x14ac:dyDescent="0.35">
      <c r="A54">
        <v>1995</v>
      </c>
      <c r="B54">
        <v>5</v>
      </c>
      <c r="C54">
        <v>3.0468725454545451</v>
      </c>
      <c r="D54">
        <v>3.0468725454545451</v>
      </c>
      <c r="E54">
        <v>2.9432200000000002</v>
      </c>
      <c r="F54">
        <v>2.9497100000000001</v>
      </c>
      <c r="G54">
        <v>2.9558399999999998</v>
      </c>
      <c r="H54">
        <v>2.9508399999999999</v>
      </c>
      <c r="I54">
        <v>2.96278</v>
      </c>
      <c r="J54">
        <v>2.9763299999999999</v>
      </c>
      <c r="K54">
        <v>2.9563100000000002</v>
      </c>
      <c r="L54">
        <v>2.9641600000000001</v>
      </c>
      <c r="M54">
        <v>3.0129700000000001</v>
      </c>
      <c r="N54">
        <v>3.05315</v>
      </c>
      <c r="O54">
        <v>3.03769</v>
      </c>
      <c r="P54">
        <v>2.9283999999999999</v>
      </c>
      <c r="Q54">
        <v>2.9434300000000002</v>
      </c>
      <c r="R54">
        <v>2.9524400000000002</v>
      </c>
      <c r="S54">
        <v>2.95234</v>
      </c>
      <c r="T54">
        <v>3.00332</v>
      </c>
      <c r="U54">
        <v>3.0061499999999999</v>
      </c>
      <c r="V54">
        <v>2.9984899999999999</v>
      </c>
      <c r="W54">
        <v>3.0996299999999999</v>
      </c>
      <c r="X54">
        <v>3.1382099999999999</v>
      </c>
      <c r="Y54">
        <v>3.1332499999999999</v>
      </c>
      <c r="Z54">
        <v>2.9326699999999999</v>
      </c>
      <c r="AA54">
        <v>2.94611</v>
      </c>
      <c r="AB54">
        <v>2.9540600000000001</v>
      </c>
      <c r="AC54">
        <v>2.9786199999999998</v>
      </c>
      <c r="AD54">
        <v>3.0377700000000001</v>
      </c>
      <c r="AE54">
        <v>3.036</v>
      </c>
      <c r="AF54">
        <v>3.0464500000000001</v>
      </c>
      <c r="AG54">
        <v>3.1314199999999999</v>
      </c>
      <c r="AH54">
        <v>3.1771199999999999</v>
      </c>
      <c r="AI54">
        <v>3.1868799999999999</v>
      </c>
      <c r="AJ54">
        <v>2.9401199999999998</v>
      </c>
      <c r="AK54">
        <v>2.9519199999999999</v>
      </c>
      <c r="AL54">
        <v>2.95905</v>
      </c>
      <c r="AM54">
        <v>2.9636999999999998</v>
      </c>
      <c r="AN54">
        <v>3.0038900000000002</v>
      </c>
      <c r="AO54">
        <v>3.0367000000000002</v>
      </c>
      <c r="AP54">
        <v>3.0783100000000001</v>
      </c>
      <c r="AQ54">
        <v>3.1613500000000001</v>
      </c>
      <c r="AR54">
        <v>3.2123300000000001</v>
      </c>
      <c r="AS54">
        <v>2.9552399999999999</v>
      </c>
      <c r="AT54">
        <v>2.9658699999999998</v>
      </c>
      <c r="AU54">
        <v>2.9708999999999999</v>
      </c>
      <c r="AV54">
        <v>2.9985900000000001</v>
      </c>
      <c r="AW54">
        <v>3.0242300000000002</v>
      </c>
      <c r="AX54">
        <v>3.093</v>
      </c>
      <c r="AY54">
        <v>3.2810199999999998</v>
      </c>
      <c r="AZ54">
        <v>3.3278400000000001</v>
      </c>
      <c r="BA54">
        <v>2.9703599999999999</v>
      </c>
      <c r="BB54">
        <v>2.98359</v>
      </c>
      <c r="BC54">
        <v>3.1121099999999999</v>
      </c>
      <c r="BD54">
        <v>3.3743500000000002</v>
      </c>
      <c r="BE54">
        <v>3.4216099999999998</v>
      </c>
      <c r="BF54">
        <v>3.4607100000000002</v>
      </c>
      <c r="BG54">
        <v>2.9854400000000001</v>
      </c>
    </row>
    <row r="55" spans="1:59" x14ac:dyDescent="0.35">
      <c r="A55">
        <v>1995</v>
      </c>
      <c r="B55">
        <v>6</v>
      </c>
      <c r="C55">
        <v>0.34673145454545451</v>
      </c>
      <c r="D55">
        <v>0.34673145454545451</v>
      </c>
      <c r="E55">
        <v>0.59648999999999996</v>
      </c>
      <c r="F55">
        <v>0.52192000000000005</v>
      </c>
      <c r="G55">
        <v>0.41642000000000001</v>
      </c>
      <c r="H55">
        <v>0.59345000000000003</v>
      </c>
      <c r="I55">
        <v>0.63768999999999998</v>
      </c>
      <c r="J55">
        <v>0.58909999999999996</v>
      </c>
      <c r="K55">
        <v>0.30043999999999998</v>
      </c>
      <c r="L55">
        <v>0.33488000000000001</v>
      </c>
      <c r="M55">
        <v>0.24401999999999999</v>
      </c>
      <c r="N55">
        <v>0.15362999999999999</v>
      </c>
      <c r="O55">
        <v>0.18987999999999999</v>
      </c>
      <c r="P55">
        <v>0.46529999999999999</v>
      </c>
      <c r="Q55">
        <v>0.49531999999999998</v>
      </c>
      <c r="R55">
        <v>0.54393999999999998</v>
      </c>
      <c r="S55">
        <v>0.57077</v>
      </c>
      <c r="T55">
        <v>0.85202999999999995</v>
      </c>
      <c r="U55">
        <v>0.81023000000000001</v>
      </c>
      <c r="V55">
        <v>0.51254</v>
      </c>
      <c r="W55">
        <v>0.19195999999999999</v>
      </c>
      <c r="X55">
        <v>8.5379999999999998E-2</v>
      </c>
      <c r="Y55">
        <v>0.10248</v>
      </c>
      <c r="Z55">
        <v>0.36118</v>
      </c>
      <c r="AA55">
        <v>0.39283000000000001</v>
      </c>
      <c r="AB55">
        <v>0.45223000000000002</v>
      </c>
      <c r="AC55">
        <v>0.53898000000000001</v>
      </c>
      <c r="AD55">
        <v>0.97053</v>
      </c>
      <c r="AE55">
        <v>0.92888000000000004</v>
      </c>
      <c r="AF55">
        <v>0.64049</v>
      </c>
      <c r="AG55">
        <v>0.29163</v>
      </c>
      <c r="AH55">
        <v>6.0819999999999999E-2</v>
      </c>
      <c r="AI55">
        <v>7.9719999999999999E-2</v>
      </c>
      <c r="AJ55">
        <v>0.20277000000000001</v>
      </c>
      <c r="AK55">
        <v>0.21188000000000001</v>
      </c>
      <c r="AL55">
        <v>0.12231</v>
      </c>
      <c r="AM55">
        <v>6.2260000000000003E-2</v>
      </c>
      <c r="AN55">
        <v>0.40842000000000001</v>
      </c>
      <c r="AO55">
        <v>0.69399</v>
      </c>
      <c r="AP55">
        <v>0.57235999999999998</v>
      </c>
      <c r="AQ55">
        <v>0.34682000000000002</v>
      </c>
      <c r="AR55">
        <v>0.10241</v>
      </c>
      <c r="AS55">
        <v>0.12139</v>
      </c>
      <c r="AT55">
        <v>9.0120000000000006E-2</v>
      </c>
      <c r="AU55">
        <v>6.5210000000000004E-2</v>
      </c>
      <c r="AV55">
        <v>0.25073000000000001</v>
      </c>
      <c r="AW55">
        <v>0.45873999999999998</v>
      </c>
      <c r="AX55">
        <v>0.44549</v>
      </c>
      <c r="AY55">
        <v>0.14041999999999999</v>
      </c>
      <c r="AZ55">
        <v>8.1309999999999993E-2</v>
      </c>
      <c r="BA55">
        <v>7.8899999999999998E-2</v>
      </c>
      <c r="BB55">
        <v>0.11765</v>
      </c>
      <c r="BC55">
        <v>0.37141000000000002</v>
      </c>
      <c r="BD55">
        <v>8.523E-2</v>
      </c>
      <c r="BE55">
        <v>4.2509999999999999E-2</v>
      </c>
      <c r="BF55">
        <v>2.606E-2</v>
      </c>
      <c r="BG55">
        <v>4.6679999999999999E-2</v>
      </c>
    </row>
    <row r="56" spans="1:59" x14ac:dyDescent="0.35">
      <c r="A56">
        <v>1995</v>
      </c>
      <c r="B56">
        <v>7</v>
      </c>
      <c r="C56">
        <v>4.2477427272727271</v>
      </c>
      <c r="D56">
        <v>4.2477427272727271</v>
      </c>
      <c r="E56">
        <v>4.6475400000000002</v>
      </c>
      <c r="F56">
        <v>5.3578900000000003</v>
      </c>
      <c r="G56">
        <v>6.1875099999999996</v>
      </c>
      <c r="H56">
        <v>4.3214499999999996</v>
      </c>
      <c r="I56">
        <v>4.7109699999999997</v>
      </c>
      <c r="J56">
        <v>5.3061199999999999</v>
      </c>
      <c r="K56">
        <v>5.5763100000000003</v>
      </c>
      <c r="L56">
        <v>5.7656599999999996</v>
      </c>
      <c r="M56">
        <v>5.8391099999999998</v>
      </c>
      <c r="N56">
        <v>5.0319500000000001</v>
      </c>
      <c r="O56">
        <v>4.9141000000000004</v>
      </c>
      <c r="P56">
        <v>3.59707</v>
      </c>
      <c r="Q56">
        <v>3.7439200000000001</v>
      </c>
      <c r="R56">
        <v>3.9246599999999998</v>
      </c>
      <c r="S56">
        <v>3.9794999999999998</v>
      </c>
      <c r="T56">
        <v>5.65306</v>
      </c>
      <c r="U56">
        <v>5.9782400000000004</v>
      </c>
      <c r="V56">
        <v>5.9102600000000001</v>
      </c>
      <c r="W56">
        <v>4.6902499999999998</v>
      </c>
      <c r="X56">
        <v>3.7693400000000001</v>
      </c>
      <c r="Y56">
        <v>3.5729600000000001</v>
      </c>
      <c r="Z56">
        <v>3.2635900000000002</v>
      </c>
      <c r="AA56">
        <v>3.3939699999999999</v>
      </c>
      <c r="AB56">
        <v>3.5960800000000002</v>
      </c>
      <c r="AC56">
        <v>3.9439700000000002</v>
      </c>
      <c r="AD56">
        <v>5.8665399999999996</v>
      </c>
      <c r="AE56">
        <v>6.0239799999999999</v>
      </c>
      <c r="AF56">
        <v>5.64872</v>
      </c>
      <c r="AG56">
        <v>4.4999399999999996</v>
      </c>
      <c r="AH56">
        <v>3.8501699999999999</v>
      </c>
      <c r="AI56">
        <v>3.6796600000000002</v>
      </c>
      <c r="AJ56">
        <v>2.7534800000000001</v>
      </c>
      <c r="AK56">
        <v>2.8138399999999999</v>
      </c>
      <c r="AL56">
        <v>2.5274800000000002</v>
      </c>
      <c r="AM56">
        <v>2.3319700000000001</v>
      </c>
      <c r="AN56">
        <v>3.67496</v>
      </c>
      <c r="AO56">
        <v>4.8966000000000003</v>
      </c>
      <c r="AP56">
        <v>5.1941100000000002</v>
      </c>
      <c r="AQ56">
        <v>4.6388199999999999</v>
      </c>
      <c r="AR56">
        <v>3.7047400000000001</v>
      </c>
      <c r="AS56">
        <v>2.5083099999999998</v>
      </c>
      <c r="AT56">
        <v>2.4186700000000001</v>
      </c>
      <c r="AU56">
        <v>2.34266</v>
      </c>
      <c r="AV56">
        <v>3.0532599999999999</v>
      </c>
      <c r="AW56">
        <v>3.91934</v>
      </c>
      <c r="AX56">
        <v>4.4268200000000002</v>
      </c>
      <c r="AY56">
        <v>4.5321400000000001</v>
      </c>
      <c r="AZ56">
        <v>4.4197600000000001</v>
      </c>
      <c r="BA56">
        <v>2.38001</v>
      </c>
      <c r="BB56">
        <v>2.5275799999999999</v>
      </c>
      <c r="BC56">
        <v>4.4066099999999997</v>
      </c>
      <c r="BD56">
        <v>5.0475199999999996</v>
      </c>
      <c r="BE56">
        <v>5.1737500000000001</v>
      </c>
      <c r="BF56">
        <v>5.41235</v>
      </c>
      <c r="BG56">
        <v>2.27658</v>
      </c>
    </row>
    <row r="57" spans="1:59" x14ac:dyDescent="0.35">
      <c r="A57">
        <v>1995</v>
      </c>
      <c r="B57">
        <v>8</v>
      </c>
      <c r="C57">
        <v>1.1502749090909095</v>
      </c>
      <c r="D57">
        <v>1.1502749090909095</v>
      </c>
      <c r="E57">
        <v>1.4842500000000001</v>
      </c>
      <c r="F57">
        <v>1.15357</v>
      </c>
      <c r="G57">
        <v>0.70201000000000002</v>
      </c>
      <c r="H57">
        <v>1.52182</v>
      </c>
      <c r="I57">
        <v>1.4928399999999999</v>
      </c>
      <c r="J57">
        <v>1.08205</v>
      </c>
      <c r="K57">
        <v>0.34670000000000001</v>
      </c>
      <c r="L57">
        <v>0.41055000000000003</v>
      </c>
      <c r="M57">
        <v>0.67964999999999998</v>
      </c>
      <c r="N57">
        <v>2.4493299999999998</v>
      </c>
      <c r="O57">
        <v>3.8690199999999999</v>
      </c>
      <c r="P57">
        <v>1.55325</v>
      </c>
      <c r="Q57">
        <v>1.5279199999999999</v>
      </c>
      <c r="R57">
        <v>1.5914999999999999</v>
      </c>
      <c r="S57">
        <v>1.6979599999999999</v>
      </c>
      <c r="T57">
        <v>1.3087</v>
      </c>
      <c r="U57">
        <v>1.0893600000000001</v>
      </c>
      <c r="V57">
        <v>0.69174999999999998</v>
      </c>
      <c r="W57">
        <v>0.84677999999999998</v>
      </c>
      <c r="X57">
        <v>1.28233</v>
      </c>
      <c r="Y57">
        <v>1.4096900000000001</v>
      </c>
      <c r="Z57">
        <v>1.3827799999999999</v>
      </c>
      <c r="AA57">
        <v>1.38222</v>
      </c>
      <c r="AB57">
        <v>1.4744600000000001</v>
      </c>
      <c r="AC57">
        <v>1.51644</v>
      </c>
      <c r="AD57">
        <v>1.3864099999999999</v>
      </c>
      <c r="AE57">
        <v>1.2434799999999999</v>
      </c>
      <c r="AF57">
        <v>0.99034999999999995</v>
      </c>
      <c r="AG57">
        <v>0.95204999999999995</v>
      </c>
      <c r="AH57">
        <v>0.96245999999999998</v>
      </c>
      <c r="AI57">
        <v>0.97202</v>
      </c>
      <c r="AJ57">
        <v>1.12409</v>
      </c>
      <c r="AK57">
        <v>1.1058699999999999</v>
      </c>
      <c r="AL57">
        <v>0.95952999999999999</v>
      </c>
      <c r="AM57">
        <v>0.86870999999999998</v>
      </c>
      <c r="AN57">
        <v>1.1100099999999999</v>
      </c>
      <c r="AO57">
        <v>1.22126</v>
      </c>
      <c r="AP57">
        <v>1.04504</v>
      </c>
      <c r="AQ57">
        <v>1.04569</v>
      </c>
      <c r="AR57">
        <v>0.82989999999999997</v>
      </c>
      <c r="AS57">
        <v>0.97628000000000004</v>
      </c>
      <c r="AT57">
        <v>0.91422999999999999</v>
      </c>
      <c r="AU57">
        <v>0.87087999999999999</v>
      </c>
      <c r="AV57">
        <v>0.99926999999999999</v>
      </c>
      <c r="AW57">
        <v>1.0973599999999999</v>
      </c>
      <c r="AX57">
        <v>1.0806100000000001</v>
      </c>
      <c r="AY57">
        <v>0.84531999999999996</v>
      </c>
      <c r="AZ57">
        <v>0.75324000000000002</v>
      </c>
      <c r="BA57">
        <v>0.89866000000000001</v>
      </c>
      <c r="BB57">
        <v>0.91341000000000006</v>
      </c>
      <c r="BC57">
        <v>1.01308</v>
      </c>
      <c r="BD57">
        <v>0.79215999999999998</v>
      </c>
      <c r="BE57">
        <v>0.75424999999999998</v>
      </c>
      <c r="BF57">
        <v>0.74539</v>
      </c>
      <c r="BG57">
        <v>0.84718000000000004</v>
      </c>
    </row>
    <row r="58" spans="1:59" x14ac:dyDescent="0.35">
      <c r="A58">
        <v>1995</v>
      </c>
      <c r="B58">
        <v>9</v>
      </c>
      <c r="C58">
        <v>0.42525690909090913</v>
      </c>
      <c r="D58">
        <v>0.42525690909090913</v>
      </c>
      <c r="E58">
        <v>4.5599999999999998E-3</v>
      </c>
      <c r="F58">
        <v>4.1599999999999996E-3</v>
      </c>
      <c r="G58">
        <v>3.6700000000000001E-3</v>
      </c>
      <c r="H58">
        <v>9.2840000000000006E-2</v>
      </c>
      <c r="I58">
        <v>7.1399999999999996E-3</v>
      </c>
      <c r="J58">
        <v>5.8300000000000001E-3</v>
      </c>
      <c r="K58">
        <v>4.7400000000000003E-3</v>
      </c>
      <c r="L58">
        <v>3.9100000000000003E-3</v>
      </c>
      <c r="M58">
        <v>2.2800000000000001E-2</v>
      </c>
      <c r="N58">
        <v>0.12063</v>
      </c>
      <c r="O58">
        <v>0.15282999999999999</v>
      </c>
      <c r="P58">
        <v>0.36818000000000001</v>
      </c>
      <c r="Q58">
        <v>0.36252000000000001</v>
      </c>
      <c r="R58">
        <v>0.22034000000000001</v>
      </c>
      <c r="S58">
        <v>5.7849999999999999E-2</v>
      </c>
      <c r="T58">
        <v>0.04</v>
      </c>
      <c r="U58">
        <v>7.6499999999999997E-3</v>
      </c>
      <c r="V58">
        <v>5.5900000000000004E-3</v>
      </c>
      <c r="W58">
        <v>4.4000000000000003E-3</v>
      </c>
      <c r="X58">
        <v>1.8120000000000001E-2</v>
      </c>
      <c r="Y58">
        <v>3.0040000000000001E-2</v>
      </c>
      <c r="Z58">
        <v>0.67764000000000002</v>
      </c>
      <c r="AA58">
        <v>0.64951999999999999</v>
      </c>
      <c r="AB58">
        <v>0.46827999999999997</v>
      </c>
      <c r="AC58">
        <v>0.33478999999999998</v>
      </c>
      <c r="AD58">
        <v>0.15651999999999999</v>
      </c>
      <c r="AE58">
        <v>6.7159999999999997E-2</v>
      </c>
      <c r="AF58">
        <v>8.77E-3</v>
      </c>
      <c r="AG58">
        <v>5.6299999999999996E-3</v>
      </c>
      <c r="AH58">
        <v>3.9899999999999996E-3</v>
      </c>
      <c r="AI58">
        <v>3.0000000000000001E-3</v>
      </c>
      <c r="AJ58">
        <v>1.1436200000000001</v>
      </c>
      <c r="AK58">
        <v>1.1614800000000001</v>
      </c>
      <c r="AL58">
        <v>1.42248</v>
      </c>
      <c r="AM58">
        <v>1.58368</v>
      </c>
      <c r="AN58">
        <v>0.94962999999999997</v>
      </c>
      <c r="AO58">
        <v>0.47654999999999997</v>
      </c>
      <c r="AP58">
        <v>0.11434</v>
      </c>
      <c r="AQ58">
        <v>7.8100000000000001E-3</v>
      </c>
      <c r="AR58">
        <v>4.5999999999999999E-3</v>
      </c>
      <c r="AS58">
        <v>1.40665</v>
      </c>
      <c r="AT58">
        <v>1.5118100000000001</v>
      </c>
      <c r="AU58">
        <v>1.58545</v>
      </c>
      <c r="AV58">
        <v>1.25183</v>
      </c>
      <c r="AW58">
        <v>0.90093999999999996</v>
      </c>
      <c r="AX58">
        <v>0.55623</v>
      </c>
      <c r="AY58">
        <v>1.0370000000000001E-2</v>
      </c>
      <c r="AZ58">
        <v>5.1700000000000001E-3</v>
      </c>
      <c r="BA58">
        <v>1.54247</v>
      </c>
      <c r="BB58">
        <v>1.49255</v>
      </c>
      <c r="BC58">
        <v>0.69325000000000003</v>
      </c>
      <c r="BD58">
        <v>1.059E-2</v>
      </c>
      <c r="BE58">
        <v>5.1900000000000002E-3</v>
      </c>
      <c r="BF58">
        <v>3.3600000000000001E-3</v>
      </c>
      <c r="BG58">
        <v>1.63598</v>
      </c>
    </row>
    <row r="59" spans="1:59" x14ac:dyDescent="0.35">
      <c r="A59">
        <v>1995</v>
      </c>
      <c r="B59">
        <v>10</v>
      </c>
      <c r="C59">
        <v>0</v>
      </c>
      <c r="D59" t="s">
        <v>4</v>
      </c>
    </row>
    <row r="60" spans="1:59" x14ac:dyDescent="0.35">
      <c r="A60">
        <v>1995</v>
      </c>
      <c r="B60">
        <v>11</v>
      </c>
      <c r="C60">
        <v>0</v>
      </c>
      <c r="D60" t="s">
        <v>4</v>
      </c>
    </row>
    <row r="61" spans="1:59" x14ac:dyDescent="0.35">
      <c r="A61">
        <v>1995</v>
      </c>
      <c r="B61">
        <v>12</v>
      </c>
      <c r="C61">
        <v>0</v>
      </c>
      <c r="D61" t="s">
        <v>4</v>
      </c>
    </row>
    <row r="62" spans="1:59" x14ac:dyDescent="0.35">
      <c r="A62">
        <v>1996</v>
      </c>
      <c r="B62">
        <v>1</v>
      </c>
      <c r="C62">
        <v>0</v>
      </c>
      <c r="D62" t="s">
        <v>4</v>
      </c>
    </row>
    <row r="63" spans="1:59" x14ac:dyDescent="0.35">
      <c r="A63">
        <v>1996</v>
      </c>
      <c r="B63">
        <v>2</v>
      </c>
      <c r="C63">
        <v>0</v>
      </c>
      <c r="D63" t="s">
        <v>4</v>
      </c>
    </row>
    <row r="64" spans="1:59" x14ac:dyDescent="0.35">
      <c r="A64">
        <v>1996</v>
      </c>
      <c r="B64">
        <v>3</v>
      </c>
      <c r="C64">
        <v>0</v>
      </c>
      <c r="D64" t="s">
        <v>4</v>
      </c>
    </row>
    <row r="65" spans="1:59" x14ac:dyDescent="0.35">
      <c r="A65">
        <v>1996</v>
      </c>
      <c r="B65">
        <v>4</v>
      </c>
      <c r="C65">
        <v>0</v>
      </c>
      <c r="D65" t="s">
        <v>4</v>
      </c>
    </row>
    <row r="66" spans="1:59" x14ac:dyDescent="0.35">
      <c r="A66">
        <v>1996</v>
      </c>
      <c r="B66">
        <v>5</v>
      </c>
      <c r="C66">
        <v>4.0302812727272732</v>
      </c>
      <c r="D66">
        <v>4.0302812727272732</v>
      </c>
      <c r="E66">
        <v>3.7985099999999998</v>
      </c>
      <c r="F66">
        <v>3.9489200000000002</v>
      </c>
      <c r="G66">
        <v>4.1669999999999998</v>
      </c>
      <c r="H66">
        <v>3.7976299999999998</v>
      </c>
      <c r="I66">
        <v>3.8841600000000001</v>
      </c>
      <c r="J66">
        <v>4.0629999999999997</v>
      </c>
      <c r="K66">
        <v>3.9506800000000002</v>
      </c>
      <c r="L66">
        <v>4.0304399999999996</v>
      </c>
      <c r="M66">
        <v>4.15137</v>
      </c>
      <c r="N66">
        <v>3.9556200000000001</v>
      </c>
      <c r="O66">
        <v>3.7023700000000002</v>
      </c>
      <c r="P66">
        <v>3.6215899999999999</v>
      </c>
      <c r="Q66">
        <v>3.7312500000000002</v>
      </c>
      <c r="R66">
        <v>3.7155399999999998</v>
      </c>
      <c r="S66">
        <v>3.6246700000000001</v>
      </c>
      <c r="T66">
        <v>4.2599499999999999</v>
      </c>
      <c r="U66">
        <v>4.2677699999999996</v>
      </c>
      <c r="V66">
        <v>4.1826999999999996</v>
      </c>
      <c r="W66">
        <v>3.9991500000000002</v>
      </c>
      <c r="X66">
        <v>3.89324</v>
      </c>
      <c r="Y66">
        <v>3.9341499999999998</v>
      </c>
      <c r="Z66">
        <v>3.6405099999999999</v>
      </c>
      <c r="AA66">
        <v>3.7589800000000002</v>
      </c>
      <c r="AB66">
        <v>3.7719</v>
      </c>
      <c r="AC66">
        <v>3.7606999999999999</v>
      </c>
      <c r="AD66">
        <v>4.38504</v>
      </c>
      <c r="AE66">
        <v>4.3972100000000003</v>
      </c>
      <c r="AF66">
        <v>4.2850299999999999</v>
      </c>
      <c r="AG66">
        <v>3.9732500000000002</v>
      </c>
      <c r="AH66">
        <v>3.9271799999999999</v>
      </c>
      <c r="AI66">
        <v>3.9813900000000002</v>
      </c>
      <c r="AJ66">
        <v>3.6447099999999999</v>
      </c>
      <c r="AK66">
        <v>3.78626</v>
      </c>
      <c r="AL66">
        <v>3.9068200000000002</v>
      </c>
      <c r="AM66">
        <v>4.0357599999999998</v>
      </c>
      <c r="AN66">
        <v>4.2613000000000003</v>
      </c>
      <c r="AO66">
        <v>4.3331099999999996</v>
      </c>
      <c r="AP66">
        <v>4.3318599999999998</v>
      </c>
      <c r="AQ66">
        <v>4.1509499999999999</v>
      </c>
      <c r="AR66">
        <v>4.0623800000000001</v>
      </c>
      <c r="AS66">
        <v>3.8003900000000002</v>
      </c>
      <c r="AT66">
        <v>3.96678</v>
      </c>
      <c r="AU66">
        <v>4.1222099999999999</v>
      </c>
      <c r="AV66">
        <v>4.2712199999999996</v>
      </c>
      <c r="AW66">
        <v>4.3577199999999996</v>
      </c>
      <c r="AX66">
        <v>4.39384</v>
      </c>
      <c r="AY66">
        <v>4.1276099999999998</v>
      </c>
      <c r="AZ66">
        <v>4.1626000000000003</v>
      </c>
      <c r="BA66">
        <v>3.9961600000000002</v>
      </c>
      <c r="BB66">
        <v>4.1869199999999998</v>
      </c>
      <c r="BC66">
        <v>4.3816499999999996</v>
      </c>
      <c r="BD66">
        <v>4.173</v>
      </c>
      <c r="BE66">
        <v>4.1887699999999999</v>
      </c>
      <c r="BF66">
        <v>4.2098100000000001</v>
      </c>
      <c r="BG66">
        <v>4.2527400000000002</v>
      </c>
    </row>
    <row r="67" spans="1:59" x14ac:dyDescent="0.35">
      <c r="A67">
        <v>1996</v>
      </c>
      <c r="B67">
        <v>6</v>
      </c>
      <c r="C67">
        <v>4.3929309090909081</v>
      </c>
      <c r="D67">
        <v>4.3929309090909081</v>
      </c>
      <c r="E67">
        <v>1.8034399999999999</v>
      </c>
      <c r="F67">
        <v>2.8243100000000001</v>
      </c>
      <c r="G67">
        <v>4.0281799999999999</v>
      </c>
      <c r="H67">
        <v>1.69272</v>
      </c>
      <c r="I67">
        <v>1.9593400000000001</v>
      </c>
      <c r="J67">
        <v>2.9479700000000002</v>
      </c>
      <c r="K67">
        <v>3.6503100000000002</v>
      </c>
      <c r="L67">
        <v>3.89331</v>
      </c>
      <c r="M67">
        <v>5.4497900000000001</v>
      </c>
      <c r="N67">
        <v>7.08833</v>
      </c>
      <c r="O67">
        <v>7.4888899999999996</v>
      </c>
      <c r="P67">
        <v>1.21408</v>
      </c>
      <c r="Q67">
        <v>1.46923</v>
      </c>
      <c r="R67">
        <v>1.4296</v>
      </c>
      <c r="S67">
        <v>1.2118</v>
      </c>
      <c r="T67">
        <v>2.6911299999999998</v>
      </c>
      <c r="U67">
        <v>3.1390600000000002</v>
      </c>
      <c r="V67">
        <v>3.4622700000000002</v>
      </c>
      <c r="W67">
        <v>7.1912099999999999</v>
      </c>
      <c r="X67">
        <v>8.4130500000000001</v>
      </c>
      <c r="Y67">
        <v>8.1717300000000002</v>
      </c>
      <c r="Z67">
        <v>1.2389600000000001</v>
      </c>
      <c r="AA67">
        <v>1.4990000000000001</v>
      </c>
      <c r="AB67">
        <v>1.5257799999999999</v>
      </c>
      <c r="AC67">
        <v>1.4951399999999999</v>
      </c>
      <c r="AD67">
        <v>2.8706</v>
      </c>
      <c r="AE67">
        <v>3.04731</v>
      </c>
      <c r="AF67">
        <v>3.6905199999999998</v>
      </c>
      <c r="AG67">
        <v>7.6601800000000004</v>
      </c>
      <c r="AH67">
        <v>8.9393799999999999</v>
      </c>
      <c r="AI67">
        <v>8.8611000000000004</v>
      </c>
      <c r="AJ67">
        <v>1.23264</v>
      </c>
      <c r="AK67">
        <v>1.53749</v>
      </c>
      <c r="AL67">
        <v>1.8110999999999999</v>
      </c>
      <c r="AM67">
        <v>2.1089699999999998</v>
      </c>
      <c r="AN67">
        <v>2.6272000000000002</v>
      </c>
      <c r="AO67">
        <v>2.86273</v>
      </c>
      <c r="AP67">
        <v>4.30884</v>
      </c>
      <c r="AQ67">
        <v>7.1758499999999996</v>
      </c>
      <c r="AR67">
        <v>9.06053</v>
      </c>
      <c r="AS67">
        <v>1.5524800000000001</v>
      </c>
      <c r="AT67">
        <v>1.9167700000000001</v>
      </c>
      <c r="AU67">
        <v>2.2735500000000002</v>
      </c>
      <c r="AV67">
        <v>2.6154700000000002</v>
      </c>
      <c r="AW67">
        <v>2.8639800000000002</v>
      </c>
      <c r="AX67">
        <v>4.6755399999999998</v>
      </c>
      <c r="AY67">
        <v>10.107229999999999</v>
      </c>
      <c r="AZ67">
        <v>10.82278</v>
      </c>
      <c r="BA67">
        <v>1.9643600000000001</v>
      </c>
      <c r="BB67">
        <v>2.3810600000000002</v>
      </c>
      <c r="BC67">
        <v>6.13483</v>
      </c>
      <c r="BD67">
        <v>11.65033</v>
      </c>
      <c r="BE67">
        <v>12.41085</v>
      </c>
      <c r="BF67">
        <v>12.95612</v>
      </c>
      <c r="BG67">
        <v>2.5127799999999998</v>
      </c>
    </row>
    <row r="68" spans="1:59" x14ac:dyDescent="0.35">
      <c r="A68">
        <v>1996</v>
      </c>
      <c r="B68">
        <v>7</v>
      </c>
      <c r="C68">
        <v>1.1048341818181813</v>
      </c>
      <c r="D68">
        <v>1.1048341818181813</v>
      </c>
      <c r="E68">
        <v>0.97706000000000004</v>
      </c>
      <c r="F68">
        <v>0.99655000000000005</v>
      </c>
      <c r="G68">
        <v>1.0409600000000001</v>
      </c>
      <c r="H68">
        <v>0.97252000000000005</v>
      </c>
      <c r="I68">
        <v>1.01153</v>
      </c>
      <c r="J68">
        <v>1.08778</v>
      </c>
      <c r="K68">
        <v>0.97558</v>
      </c>
      <c r="L68">
        <v>0.99046999999999996</v>
      </c>
      <c r="M68">
        <v>1.4139699999999999</v>
      </c>
      <c r="N68">
        <v>1.9211</v>
      </c>
      <c r="O68">
        <v>1.9039600000000001</v>
      </c>
      <c r="P68">
        <v>0.70106999999999997</v>
      </c>
      <c r="Q68">
        <v>0.75600000000000001</v>
      </c>
      <c r="R68">
        <v>0.87312000000000001</v>
      </c>
      <c r="S68">
        <v>0.87560000000000004</v>
      </c>
      <c r="T68">
        <v>1.19804</v>
      </c>
      <c r="U68">
        <v>1.1901299999999999</v>
      </c>
      <c r="V68">
        <v>1.1188</v>
      </c>
      <c r="W68">
        <v>2.2771599999999999</v>
      </c>
      <c r="X68">
        <v>2.54312</v>
      </c>
      <c r="Y68">
        <v>2.2440500000000001</v>
      </c>
      <c r="Z68">
        <v>0.54588999999999999</v>
      </c>
      <c r="AA68">
        <v>0.60372999999999999</v>
      </c>
      <c r="AB68">
        <v>0.69101999999999997</v>
      </c>
      <c r="AC68">
        <v>0.93003999999999998</v>
      </c>
      <c r="AD68">
        <v>1.3081</v>
      </c>
      <c r="AE68">
        <v>1.29342</v>
      </c>
      <c r="AF68">
        <v>1.39625</v>
      </c>
      <c r="AG68">
        <v>2.5348199999999999</v>
      </c>
      <c r="AH68">
        <v>2.76132</v>
      </c>
      <c r="AI68">
        <v>2.3303199999999999</v>
      </c>
      <c r="AJ68">
        <v>0.31833</v>
      </c>
      <c r="AK68">
        <v>0.35358000000000001</v>
      </c>
      <c r="AL68">
        <v>0.22352</v>
      </c>
      <c r="AM68">
        <v>0.11808</v>
      </c>
      <c r="AN68">
        <v>0.67764000000000002</v>
      </c>
      <c r="AO68">
        <v>1.1091800000000001</v>
      </c>
      <c r="AP68">
        <v>1.6404399999999999</v>
      </c>
      <c r="AQ68">
        <v>2.21068</v>
      </c>
      <c r="AR68">
        <v>1.8245499999999999</v>
      </c>
      <c r="AS68">
        <v>0.20818</v>
      </c>
      <c r="AT68">
        <v>0.16878000000000001</v>
      </c>
      <c r="AU68">
        <v>0.12626000000000001</v>
      </c>
      <c r="AV68">
        <v>0.44369999999999998</v>
      </c>
      <c r="AW68">
        <v>0.76919000000000004</v>
      </c>
      <c r="AX68">
        <v>1.6773800000000001</v>
      </c>
      <c r="AY68">
        <v>1.53498</v>
      </c>
      <c r="AZ68">
        <v>1.1892199999999999</v>
      </c>
      <c r="BA68">
        <v>0.14674999999999999</v>
      </c>
      <c r="BB68">
        <v>0.21342</v>
      </c>
      <c r="BC68">
        <v>0.89632000000000001</v>
      </c>
      <c r="BD68">
        <v>1.2367900000000001</v>
      </c>
      <c r="BE68">
        <v>1.1121399999999999</v>
      </c>
      <c r="BF68">
        <v>1.0080499999999999</v>
      </c>
      <c r="BG68">
        <v>9.5240000000000005E-2</v>
      </c>
    </row>
    <row r="69" spans="1:59" x14ac:dyDescent="0.35">
      <c r="A69">
        <v>1996</v>
      </c>
      <c r="B69">
        <v>8</v>
      </c>
      <c r="C69">
        <v>0.78962854545454564</v>
      </c>
      <c r="D69">
        <v>0.78962854545454564</v>
      </c>
      <c r="E69">
        <v>0.86299999999999999</v>
      </c>
      <c r="F69">
        <v>1.1080300000000001</v>
      </c>
      <c r="G69">
        <v>1.2865</v>
      </c>
      <c r="H69">
        <v>0.82433999999999996</v>
      </c>
      <c r="I69">
        <v>0.80393000000000003</v>
      </c>
      <c r="J69">
        <v>0.95533999999999997</v>
      </c>
      <c r="K69">
        <v>1.48743</v>
      </c>
      <c r="L69">
        <v>1.4614799999999999</v>
      </c>
      <c r="M69">
        <v>1.3831</v>
      </c>
      <c r="N69">
        <v>1.63449</v>
      </c>
      <c r="O69">
        <v>1.93259</v>
      </c>
      <c r="P69">
        <v>0.90064</v>
      </c>
      <c r="Q69">
        <v>0.83421000000000001</v>
      </c>
      <c r="R69">
        <v>0.86012999999999995</v>
      </c>
      <c r="S69">
        <v>0.92169999999999996</v>
      </c>
      <c r="T69">
        <v>0.48629</v>
      </c>
      <c r="U69">
        <v>0.68645</v>
      </c>
      <c r="V69">
        <v>0.98118000000000005</v>
      </c>
      <c r="W69">
        <v>1.1643399999999999</v>
      </c>
      <c r="X69">
        <v>1.1363799999999999</v>
      </c>
      <c r="Y69">
        <v>1.0791900000000001</v>
      </c>
      <c r="Z69">
        <v>0.89222999999999997</v>
      </c>
      <c r="AA69">
        <v>0.81550999999999996</v>
      </c>
      <c r="AB69">
        <v>0.82040000000000002</v>
      </c>
      <c r="AC69">
        <v>0.83655000000000002</v>
      </c>
      <c r="AD69">
        <v>0.40283000000000002</v>
      </c>
      <c r="AE69">
        <v>0.45585999999999999</v>
      </c>
      <c r="AF69">
        <v>0.70240999999999998</v>
      </c>
      <c r="AG69">
        <v>1.0349900000000001</v>
      </c>
      <c r="AH69">
        <v>1.03037</v>
      </c>
      <c r="AI69">
        <v>0.89229999999999998</v>
      </c>
      <c r="AJ69">
        <v>0.89424000000000003</v>
      </c>
      <c r="AK69">
        <v>0.79986000000000002</v>
      </c>
      <c r="AL69">
        <v>0.71911000000000003</v>
      </c>
      <c r="AM69">
        <v>0.64532999999999996</v>
      </c>
      <c r="AN69">
        <v>0.50163999999999997</v>
      </c>
      <c r="AO69">
        <v>0.48096</v>
      </c>
      <c r="AP69">
        <v>0.57138</v>
      </c>
      <c r="AQ69">
        <v>0.73221000000000003</v>
      </c>
      <c r="AR69">
        <v>0.65132999999999996</v>
      </c>
      <c r="AS69">
        <v>0.79403000000000001</v>
      </c>
      <c r="AT69">
        <v>0.67891000000000001</v>
      </c>
      <c r="AU69">
        <v>0.57582</v>
      </c>
      <c r="AV69">
        <v>0.48701</v>
      </c>
      <c r="AW69">
        <v>0.44490000000000002</v>
      </c>
      <c r="AX69">
        <v>0.42938999999999999</v>
      </c>
      <c r="AY69">
        <v>0.45089000000000001</v>
      </c>
      <c r="AZ69">
        <v>0.30891999999999997</v>
      </c>
      <c r="BA69">
        <v>0.66159000000000001</v>
      </c>
      <c r="BB69">
        <v>0.53013999999999994</v>
      </c>
      <c r="BC69">
        <v>0.33945999999999998</v>
      </c>
      <c r="BD69">
        <v>0.26369999999999999</v>
      </c>
      <c r="BE69">
        <v>0.19042999999999999</v>
      </c>
      <c r="BF69">
        <v>0.11960999999999999</v>
      </c>
      <c r="BG69">
        <v>0.48452000000000001</v>
      </c>
    </row>
    <row r="70" spans="1:59" x14ac:dyDescent="0.35">
      <c r="A70">
        <v>1996</v>
      </c>
      <c r="B70">
        <v>9</v>
      </c>
      <c r="C70">
        <v>5.9406545454545462E-2</v>
      </c>
      <c r="D70">
        <v>5.9406545454545462E-2</v>
      </c>
      <c r="E70">
        <v>3.8309999999999997E-2</v>
      </c>
      <c r="F70">
        <v>1.21E-2</v>
      </c>
      <c r="G70">
        <v>1.1140000000000001E-2</v>
      </c>
      <c r="H70">
        <v>3.9669999999999997E-2</v>
      </c>
      <c r="I70">
        <v>5.0990000000000001E-2</v>
      </c>
      <c r="J70">
        <v>6.4460000000000003E-2</v>
      </c>
      <c r="K70">
        <v>8.8299999999999993E-3</v>
      </c>
      <c r="L70">
        <v>8.5500000000000003E-3</v>
      </c>
      <c r="M70">
        <v>3.193E-2</v>
      </c>
      <c r="N70">
        <v>0.11171</v>
      </c>
      <c r="O70">
        <v>0.10846</v>
      </c>
      <c r="P70">
        <v>1.2999999999999999E-2</v>
      </c>
      <c r="Q70">
        <v>3.1199999999999999E-2</v>
      </c>
      <c r="R70">
        <v>2.383E-2</v>
      </c>
      <c r="S70">
        <v>1.069E-2</v>
      </c>
      <c r="T70">
        <v>0.11550000000000001</v>
      </c>
      <c r="U70">
        <v>0.10505</v>
      </c>
      <c r="V70">
        <v>7.1510000000000004E-2</v>
      </c>
      <c r="W70">
        <v>7.4700000000000001E-3</v>
      </c>
      <c r="X70">
        <v>3.3520000000000001E-2</v>
      </c>
      <c r="Y70">
        <v>7.0290000000000005E-2</v>
      </c>
      <c r="Z70">
        <v>1.452E-2</v>
      </c>
      <c r="AA70">
        <v>3.3890000000000003E-2</v>
      </c>
      <c r="AB70">
        <v>3.4169999999999999E-2</v>
      </c>
      <c r="AC70">
        <v>2.7890000000000002E-2</v>
      </c>
      <c r="AD70">
        <v>0.12418</v>
      </c>
      <c r="AE70">
        <v>0.12443</v>
      </c>
      <c r="AF70">
        <v>9.3240000000000003E-2</v>
      </c>
      <c r="AG70">
        <v>1.8120000000000001E-2</v>
      </c>
      <c r="AH70">
        <v>1.193E-2</v>
      </c>
      <c r="AI70">
        <v>4.6820000000000001E-2</v>
      </c>
      <c r="AJ70">
        <v>1.421E-2</v>
      </c>
      <c r="AK70">
        <v>3.7350000000000001E-2</v>
      </c>
      <c r="AL70">
        <v>5.5579999999999997E-2</v>
      </c>
      <c r="AM70">
        <v>7.4410000000000004E-2</v>
      </c>
      <c r="AN70">
        <v>0.10707999999999999</v>
      </c>
      <c r="AO70">
        <v>0.11663</v>
      </c>
      <c r="AP70">
        <v>0.10143000000000001</v>
      </c>
      <c r="AQ70">
        <v>5.0709999999999998E-2</v>
      </c>
      <c r="AR70">
        <v>7.4010000000000006E-2</v>
      </c>
      <c r="AS70">
        <v>3.8780000000000002E-2</v>
      </c>
      <c r="AT70">
        <v>6.4420000000000005E-2</v>
      </c>
      <c r="AU70">
        <v>8.8400000000000006E-2</v>
      </c>
      <c r="AV70">
        <v>0.10894</v>
      </c>
      <c r="AW70">
        <v>0.12096</v>
      </c>
      <c r="AX70">
        <v>0.10891000000000001</v>
      </c>
      <c r="AY70">
        <v>5.9470000000000002E-2</v>
      </c>
      <c r="AZ70">
        <v>7.1980000000000002E-2</v>
      </c>
      <c r="BA70">
        <v>6.8409999999999999E-2</v>
      </c>
      <c r="BB70">
        <v>9.7170000000000006E-2</v>
      </c>
      <c r="BC70">
        <v>9.5820000000000002E-2</v>
      </c>
      <c r="BD70">
        <v>4.2750000000000003E-2</v>
      </c>
      <c r="BE70">
        <v>3.585E-2</v>
      </c>
      <c r="BF70">
        <v>2.8740000000000002E-2</v>
      </c>
      <c r="BG70">
        <v>0.10795</v>
      </c>
    </row>
    <row r="71" spans="1:59" x14ac:dyDescent="0.35">
      <c r="A71">
        <v>1996</v>
      </c>
      <c r="B71">
        <v>10</v>
      </c>
      <c r="C71">
        <v>0</v>
      </c>
      <c r="D71" t="s">
        <v>4</v>
      </c>
    </row>
    <row r="72" spans="1:59" x14ac:dyDescent="0.35">
      <c r="A72">
        <v>1996</v>
      </c>
      <c r="B72">
        <v>11</v>
      </c>
      <c r="C72">
        <v>0</v>
      </c>
      <c r="D72" t="s">
        <v>4</v>
      </c>
    </row>
    <row r="73" spans="1:59" x14ac:dyDescent="0.35">
      <c r="A73">
        <v>1996</v>
      </c>
      <c r="B73">
        <v>12</v>
      </c>
      <c r="C73">
        <v>0</v>
      </c>
      <c r="D73" t="s">
        <v>4</v>
      </c>
    </row>
    <row r="74" spans="1:59" x14ac:dyDescent="0.35">
      <c r="A74">
        <v>1997</v>
      </c>
      <c r="B74">
        <v>1</v>
      </c>
      <c r="C74">
        <v>0</v>
      </c>
      <c r="D74" t="s">
        <v>4</v>
      </c>
    </row>
    <row r="75" spans="1:59" x14ac:dyDescent="0.35">
      <c r="A75">
        <v>1997</v>
      </c>
      <c r="B75">
        <v>2</v>
      </c>
      <c r="C75">
        <v>0</v>
      </c>
      <c r="D75" t="s">
        <v>4</v>
      </c>
    </row>
    <row r="76" spans="1:59" x14ac:dyDescent="0.35">
      <c r="A76">
        <v>1997</v>
      </c>
      <c r="B76">
        <v>3</v>
      </c>
      <c r="C76">
        <v>0</v>
      </c>
      <c r="D76" t="s">
        <v>4</v>
      </c>
    </row>
    <row r="77" spans="1:59" x14ac:dyDescent="0.35">
      <c r="A77">
        <v>1997</v>
      </c>
      <c r="B77">
        <v>4</v>
      </c>
      <c r="C77">
        <v>0</v>
      </c>
      <c r="D77" t="s">
        <v>4</v>
      </c>
    </row>
    <row r="78" spans="1:59" x14ac:dyDescent="0.35">
      <c r="A78">
        <v>1997</v>
      </c>
      <c r="B78">
        <v>5</v>
      </c>
      <c r="C78">
        <v>3.4727479999999993</v>
      </c>
      <c r="D78">
        <v>3.4727479999999993</v>
      </c>
      <c r="E78">
        <v>3.2910400000000002</v>
      </c>
      <c r="F78">
        <v>3.24762</v>
      </c>
      <c r="G78">
        <v>3.19353</v>
      </c>
      <c r="H78">
        <v>3.4358900000000001</v>
      </c>
      <c r="I78">
        <v>3.4553699999999998</v>
      </c>
      <c r="J78">
        <v>3.45207</v>
      </c>
      <c r="K78">
        <v>3.3339300000000001</v>
      </c>
      <c r="L78">
        <v>3.3380399999999999</v>
      </c>
      <c r="M78">
        <v>3.3770899999999999</v>
      </c>
      <c r="N78">
        <v>3.7544200000000001</v>
      </c>
      <c r="O78">
        <v>4.0084999999999997</v>
      </c>
      <c r="P78">
        <v>3.3977200000000001</v>
      </c>
      <c r="Q78">
        <v>3.4236</v>
      </c>
      <c r="R78">
        <v>3.4270399999999999</v>
      </c>
      <c r="S78">
        <v>3.4139300000000001</v>
      </c>
      <c r="T78">
        <v>3.5684499999999999</v>
      </c>
      <c r="U78">
        <v>3.5401500000000001</v>
      </c>
      <c r="V78">
        <v>3.47688</v>
      </c>
      <c r="W78">
        <v>3.4077600000000001</v>
      </c>
      <c r="X78">
        <v>3.5346600000000001</v>
      </c>
      <c r="Y78">
        <v>3.6062699999999999</v>
      </c>
      <c r="Z78">
        <v>3.40726</v>
      </c>
      <c r="AA78">
        <v>3.4390200000000002</v>
      </c>
      <c r="AB78">
        <v>3.4442900000000001</v>
      </c>
      <c r="AC78">
        <v>3.4472299999999998</v>
      </c>
      <c r="AD78">
        <v>3.5800200000000002</v>
      </c>
      <c r="AE78">
        <v>3.58371</v>
      </c>
      <c r="AF78">
        <v>3.53302</v>
      </c>
      <c r="AG78">
        <v>3.4558</v>
      </c>
      <c r="AH78">
        <v>3.4482300000000001</v>
      </c>
      <c r="AI78">
        <v>3.4846200000000001</v>
      </c>
      <c r="AJ78">
        <v>3.41459</v>
      </c>
      <c r="AK78">
        <v>3.4525700000000001</v>
      </c>
      <c r="AL78">
        <v>3.4829599999999998</v>
      </c>
      <c r="AM78">
        <v>3.51708</v>
      </c>
      <c r="AN78">
        <v>3.56664</v>
      </c>
      <c r="AO78">
        <v>3.5848300000000002</v>
      </c>
      <c r="AP78">
        <v>3.5665800000000001</v>
      </c>
      <c r="AQ78">
        <v>3.4850500000000002</v>
      </c>
      <c r="AR78">
        <v>3.4668700000000001</v>
      </c>
      <c r="AS78">
        <v>3.4625400000000002</v>
      </c>
      <c r="AT78">
        <v>3.5049199999999998</v>
      </c>
      <c r="AU78">
        <v>3.54312</v>
      </c>
      <c r="AV78">
        <v>3.5784799999999999</v>
      </c>
      <c r="AW78">
        <v>3.6006399999999998</v>
      </c>
      <c r="AX78">
        <v>3.5697000000000001</v>
      </c>
      <c r="AY78">
        <v>3.3841899999999998</v>
      </c>
      <c r="AZ78">
        <v>3.3555799999999998</v>
      </c>
      <c r="BA78">
        <v>3.51871</v>
      </c>
      <c r="BB78">
        <v>3.5648399999999998</v>
      </c>
      <c r="BC78">
        <v>3.5058400000000001</v>
      </c>
      <c r="BD78">
        <v>3.2865799999999998</v>
      </c>
      <c r="BE78">
        <v>3.27136</v>
      </c>
      <c r="BF78">
        <v>3.2216399999999998</v>
      </c>
      <c r="BG78">
        <v>3.58867</v>
      </c>
    </row>
    <row r="79" spans="1:59" x14ac:dyDescent="0.35">
      <c r="A79">
        <v>1997</v>
      </c>
      <c r="B79">
        <v>6</v>
      </c>
      <c r="C79">
        <v>2.7701538181818179</v>
      </c>
      <c r="D79">
        <v>2.7701538181818179</v>
      </c>
      <c r="E79">
        <v>3.8495499999999998</v>
      </c>
      <c r="F79">
        <v>3.50061</v>
      </c>
      <c r="G79">
        <v>2.4339300000000001</v>
      </c>
      <c r="H79">
        <v>3.6469100000000001</v>
      </c>
      <c r="I79">
        <v>3.3388399999999998</v>
      </c>
      <c r="J79">
        <v>2.1049500000000001</v>
      </c>
      <c r="K79">
        <v>1.50264</v>
      </c>
      <c r="L79">
        <v>1.6176900000000001</v>
      </c>
      <c r="M79">
        <v>2.01606</v>
      </c>
      <c r="N79">
        <v>2.1692999999999998</v>
      </c>
      <c r="O79">
        <v>2.1101999999999999</v>
      </c>
      <c r="P79">
        <v>4.19902</v>
      </c>
      <c r="Q79">
        <v>3.9079100000000002</v>
      </c>
      <c r="R79">
        <v>3.9523299999999999</v>
      </c>
      <c r="S79">
        <v>4.20899</v>
      </c>
      <c r="T79">
        <v>2.54738</v>
      </c>
      <c r="U79">
        <v>1.9707600000000001</v>
      </c>
      <c r="V79">
        <v>1.7849200000000001</v>
      </c>
      <c r="W79">
        <v>2.1042200000000002</v>
      </c>
      <c r="X79">
        <v>2.3031999999999999</v>
      </c>
      <c r="Y79">
        <v>2.4304600000000001</v>
      </c>
      <c r="Z79">
        <v>4.1708299999999996</v>
      </c>
      <c r="AA79">
        <v>3.8762599999999998</v>
      </c>
      <c r="AB79">
        <v>3.8453300000000001</v>
      </c>
      <c r="AC79">
        <v>3.8848500000000001</v>
      </c>
      <c r="AD79">
        <v>2.3180399999999999</v>
      </c>
      <c r="AE79">
        <v>2.12554</v>
      </c>
      <c r="AF79">
        <v>1.93398</v>
      </c>
      <c r="AG79">
        <v>2.1611899999999999</v>
      </c>
      <c r="AH79">
        <v>2.2859699999999998</v>
      </c>
      <c r="AI79">
        <v>2.3957999999999999</v>
      </c>
      <c r="AJ79">
        <v>4.1790599999999998</v>
      </c>
      <c r="AK79">
        <v>3.8358599999999998</v>
      </c>
      <c r="AL79">
        <v>3.52664</v>
      </c>
      <c r="AM79">
        <v>3.1896800000000001</v>
      </c>
      <c r="AN79">
        <v>2.6072600000000001</v>
      </c>
      <c r="AO79">
        <v>2.3628200000000001</v>
      </c>
      <c r="AP79">
        <v>2.0876800000000002</v>
      </c>
      <c r="AQ79">
        <v>2.1745899999999998</v>
      </c>
      <c r="AR79">
        <v>2.4654600000000002</v>
      </c>
      <c r="AS79">
        <v>3.8207399999999998</v>
      </c>
      <c r="AT79">
        <v>3.4121199999999998</v>
      </c>
      <c r="AU79">
        <v>3.0119899999999999</v>
      </c>
      <c r="AV79">
        <v>2.6281099999999999</v>
      </c>
      <c r="AW79">
        <v>2.3784800000000001</v>
      </c>
      <c r="AX79">
        <v>2.12134</v>
      </c>
      <c r="AY79">
        <v>2.2656999999999998</v>
      </c>
      <c r="AZ79">
        <v>2.3100800000000001</v>
      </c>
      <c r="BA79">
        <v>3.3603299999999998</v>
      </c>
      <c r="BB79">
        <v>2.8929</v>
      </c>
      <c r="BC79">
        <v>2.0695700000000001</v>
      </c>
      <c r="BD79">
        <v>2.1155599999999999</v>
      </c>
      <c r="BE79">
        <v>2.0928100000000001</v>
      </c>
      <c r="BF79">
        <v>2.0061300000000002</v>
      </c>
      <c r="BG79">
        <v>2.7458900000000002</v>
      </c>
    </row>
    <row r="80" spans="1:59" x14ac:dyDescent="0.35">
      <c r="A80">
        <v>1997</v>
      </c>
      <c r="B80">
        <v>7</v>
      </c>
      <c r="C80">
        <v>0.80280709090909086</v>
      </c>
      <c r="D80">
        <v>0.80280709090909086</v>
      </c>
      <c r="E80">
        <v>1.0086599999999999</v>
      </c>
      <c r="F80">
        <v>1.0959000000000001</v>
      </c>
      <c r="G80">
        <v>0.96279999999999999</v>
      </c>
      <c r="H80">
        <v>0.81725999999999999</v>
      </c>
      <c r="I80">
        <v>0.71164000000000005</v>
      </c>
      <c r="J80">
        <v>0.39740999999999999</v>
      </c>
      <c r="K80">
        <v>0.54040999999999995</v>
      </c>
      <c r="L80">
        <v>0.64102000000000003</v>
      </c>
      <c r="M80">
        <v>0.96899999999999997</v>
      </c>
      <c r="N80">
        <v>0.99919999999999998</v>
      </c>
      <c r="O80">
        <v>1.0657799999999999</v>
      </c>
      <c r="P80">
        <v>1.0242500000000001</v>
      </c>
      <c r="Q80">
        <v>0.89947999999999995</v>
      </c>
      <c r="R80">
        <v>0.92691999999999997</v>
      </c>
      <c r="S80">
        <v>1.03624</v>
      </c>
      <c r="T80">
        <v>0.31208000000000002</v>
      </c>
      <c r="U80">
        <v>0.22747999999999999</v>
      </c>
      <c r="V80">
        <v>0.36029</v>
      </c>
      <c r="W80">
        <v>1.1248100000000001</v>
      </c>
      <c r="X80">
        <v>1.3088599999999999</v>
      </c>
      <c r="Y80">
        <v>1.32074</v>
      </c>
      <c r="Z80">
        <v>1.01166</v>
      </c>
      <c r="AA80">
        <v>0.88395999999999997</v>
      </c>
      <c r="AB80">
        <v>0.87387000000000004</v>
      </c>
      <c r="AC80">
        <v>0.89397000000000004</v>
      </c>
      <c r="AD80">
        <v>0.20494000000000001</v>
      </c>
      <c r="AE80">
        <v>0.1749</v>
      </c>
      <c r="AF80">
        <v>0.30686000000000002</v>
      </c>
      <c r="AG80">
        <v>1.1108100000000001</v>
      </c>
      <c r="AH80">
        <v>1.3547899999999999</v>
      </c>
      <c r="AI80">
        <v>1.37097</v>
      </c>
      <c r="AJ80">
        <v>1.01502</v>
      </c>
      <c r="AK80">
        <v>0.86423000000000005</v>
      </c>
      <c r="AL80">
        <v>0.72887000000000002</v>
      </c>
      <c r="AM80">
        <v>0.58757999999999999</v>
      </c>
      <c r="AN80">
        <v>0.34103</v>
      </c>
      <c r="AO80">
        <v>0.26019999999999999</v>
      </c>
      <c r="AP80">
        <v>0.39422000000000001</v>
      </c>
      <c r="AQ80">
        <v>0.90766999999999998</v>
      </c>
      <c r="AR80">
        <v>1.3713</v>
      </c>
      <c r="AS80">
        <v>0.85660000000000003</v>
      </c>
      <c r="AT80">
        <v>0.67466000000000004</v>
      </c>
      <c r="AU80">
        <v>0.49895</v>
      </c>
      <c r="AV80">
        <v>0.33972999999999998</v>
      </c>
      <c r="AW80">
        <v>0.24956</v>
      </c>
      <c r="AX80">
        <v>0.39113999999999999</v>
      </c>
      <c r="AY80">
        <v>1.28321</v>
      </c>
      <c r="AZ80">
        <v>1.38113</v>
      </c>
      <c r="BA80">
        <v>0.65007000000000004</v>
      </c>
      <c r="BB80">
        <v>0.44311</v>
      </c>
      <c r="BC80">
        <v>0.52524000000000004</v>
      </c>
      <c r="BD80">
        <v>1.32681</v>
      </c>
      <c r="BE80">
        <v>1.37863</v>
      </c>
      <c r="BF80">
        <v>1.3742799999999999</v>
      </c>
      <c r="BG80">
        <v>0.37419000000000002</v>
      </c>
    </row>
    <row r="81" spans="1:59" x14ac:dyDescent="0.35">
      <c r="A81">
        <v>1997</v>
      </c>
      <c r="B81">
        <v>8</v>
      </c>
      <c r="C81">
        <v>1.206014181818182</v>
      </c>
      <c r="D81">
        <v>1.206014181818182</v>
      </c>
      <c r="E81">
        <v>1.2412000000000001</v>
      </c>
      <c r="F81">
        <v>1.64889</v>
      </c>
      <c r="G81">
        <v>2.3882599999999998</v>
      </c>
      <c r="H81">
        <v>0.72782999999999998</v>
      </c>
      <c r="I81">
        <v>0.79376999999999998</v>
      </c>
      <c r="J81">
        <v>1.19486</v>
      </c>
      <c r="K81">
        <v>1.8425</v>
      </c>
      <c r="L81">
        <v>1.9772000000000001</v>
      </c>
      <c r="M81">
        <v>2.1930000000000001</v>
      </c>
      <c r="N81">
        <v>2.5203799999999998</v>
      </c>
      <c r="O81">
        <v>2.8927800000000001</v>
      </c>
      <c r="P81">
        <v>0.63371</v>
      </c>
      <c r="Q81">
        <v>0.66208999999999996</v>
      </c>
      <c r="R81">
        <v>0.66981000000000002</v>
      </c>
      <c r="S81">
        <v>0.64312000000000002</v>
      </c>
      <c r="T81">
        <v>0.80025999999999997</v>
      </c>
      <c r="U81">
        <v>1.0644199999999999</v>
      </c>
      <c r="V81">
        <v>1.3987700000000001</v>
      </c>
      <c r="W81">
        <v>1.48695</v>
      </c>
      <c r="X81">
        <v>1.4794099999999999</v>
      </c>
      <c r="Y81">
        <v>1.6766799999999999</v>
      </c>
      <c r="Z81">
        <v>0.63588999999999996</v>
      </c>
      <c r="AA81">
        <v>0.66173000000000004</v>
      </c>
      <c r="AB81">
        <v>0.67274999999999996</v>
      </c>
      <c r="AC81">
        <v>0.67329000000000006</v>
      </c>
      <c r="AD81">
        <v>0.81659999999999999</v>
      </c>
      <c r="AE81">
        <v>0.89578000000000002</v>
      </c>
      <c r="AF81">
        <v>1.08968</v>
      </c>
      <c r="AG81">
        <v>1.2051799999999999</v>
      </c>
      <c r="AH81">
        <v>1.27847</v>
      </c>
      <c r="AI81">
        <v>1.49051</v>
      </c>
      <c r="AJ81">
        <v>0.63475000000000004</v>
      </c>
      <c r="AK81">
        <v>0.66239000000000003</v>
      </c>
      <c r="AL81">
        <v>0.69411</v>
      </c>
      <c r="AM81">
        <v>0.73494999999999999</v>
      </c>
      <c r="AN81">
        <v>0.79881999999999997</v>
      </c>
      <c r="AO81">
        <v>0.84953000000000001</v>
      </c>
      <c r="AP81">
        <v>0.97194000000000003</v>
      </c>
      <c r="AQ81">
        <v>1.16686</v>
      </c>
      <c r="AR81">
        <v>1.69373</v>
      </c>
      <c r="AS81">
        <v>0.66239999999999999</v>
      </c>
      <c r="AT81">
        <v>0.69916999999999996</v>
      </c>
      <c r="AU81">
        <v>0.73624000000000001</v>
      </c>
      <c r="AV81">
        <v>0.78388000000000002</v>
      </c>
      <c r="AW81">
        <v>0.82477</v>
      </c>
      <c r="AX81">
        <v>0.98521999999999998</v>
      </c>
      <c r="AY81">
        <v>1.8537699999999999</v>
      </c>
      <c r="AZ81">
        <v>2.1199699999999999</v>
      </c>
      <c r="BA81">
        <v>0.70155999999999996</v>
      </c>
      <c r="BB81">
        <v>0.74204999999999999</v>
      </c>
      <c r="BC81">
        <v>1.2278100000000001</v>
      </c>
      <c r="BD81">
        <v>2.1371799999999999</v>
      </c>
      <c r="BE81">
        <v>2.1744400000000002</v>
      </c>
      <c r="BF81">
        <v>2.3690199999999999</v>
      </c>
      <c r="BG81">
        <v>0.75044999999999995</v>
      </c>
    </row>
    <row r="82" spans="1:59" x14ac:dyDescent="0.35">
      <c r="A82">
        <v>1997</v>
      </c>
      <c r="B82">
        <v>9</v>
      </c>
      <c r="C82">
        <v>0.31984654545454544</v>
      </c>
      <c r="D82">
        <v>0.31984654545454544</v>
      </c>
      <c r="E82">
        <v>1.31341</v>
      </c>
      <c r="F82">
        <v>1.1841200000000001</v>
      </c>
      <c r="G82">
        <v>1.3390899999999999</v>
      </c>
      <c r="H82">
        <v>0.32018000000000002</v>
      </c>
      <c r="I82">
        <v>0.30635000000000001</v>
      </c>
      <c r="J82">
        <v>0.20569000000000001</v>
      </c>
      <c r="K82">
        <v>5.8380000000000001E-2</v>
      </c>
      <c r="L82">
        <v>5.5390000000000002E-2</v>
      </c>
      <c r="M82">
        <v>0.1071</v>
      </c>
      <c r="N82">
        <v>0.40423999999999999</v>
      </c>
      <c r="O82">
        <v>0.59414999999999996</v>
      </c>
      <c r="P82">
        <v>0.33238000000000001</v>
      </c>
      <c r="Q82">
        <v>0.32839000000000002</v>
      </c>
      <c r="R82">
        <v>0.32699</v>
      </c>
      <c r="S82">
        <v>0.32829999999999998</v>
      </c>
      <c r="T82">
        <v>0.30737999999999999</v>
      </c>
      <c r="U82">
        <v>0.23649000000000001</v>
      </c>
      <c r="V82">
        <v>0.16381999999999999</v>
      </c>
      <c r="W82">
        <v>0.18517</v>
      </c>
      <c r="X82">
        <v>0.26024000000000003</v>
      </c>
      <c r="Y82">
        <v>0.27245000000000003</v>
      </c>
      <c r="Z82">
        <v>0.33209</v>
      </c>
      <c r="AA82">
        <v>0.32948</v>
      </c>
      <c r="AB82">
        <v>0.32745000000000002</v>
      </c>
      <c r="AC82">
        <v>0.32691999999999999</v>
      </c>
      <c r="AD82">
        <v>0.32053999999999999</v>
      </c>
      <c r="AE82">
        <v>0.29610999999999998</v>
      </c>
      <c r="AF82">
        <v>0.24303</v>
      </c>
      <c r="AG82">
        <v>0.22589999999999999</v>
      </c>
      <c r="AH82">
        <v>0.22255</v>
      </c>
      <c r="AI82">
        <v>0.20707999999999999</v>
      </c>
      <c r="AJ82">
        <v>0.33180999999999999</v>
      </c>
      <c r="AK82">
        <v>0.32948</v>
      </c>
      <c r="AL82">
        <v>0.32572000000000001</v>
      </c>
      <c r="AM82">
        <v>0.31984000000000001</v>
      </c>
      <c r="AN82">
        <v>0.31362000000000001</v>
      </c>
      <c r="AO82">
        <v>0.30186000000000002</v>
      </c>
      <c r="AP82">
        <v>0.28256999999999999</v>
      </c>
      <c r="AQ82">
        <v>0.25019999999999998</v>
      </c>
      <c r="AR82">
        <v>0.16605</v>
      </c>
      <c r="AS82">
        <v>0.32908999999999999</v>
      </c>
      <c r="AT82">
        <v>0.32593</v>
      </c>
      <c r="AU82">
        <v>0.32117000000000001</v>
      </c>
      <c r="AV82">
        <v>0.31624000000000002</v>
      </c>
      <c r="AW82">
        <v>0.30832999999999999</v>
      </c>
      <c r="AX82">
        <v>0.28946</v>
      </c>
      <c r="AY82">
        <v>0.12867999999999999</v>
      </c>
      <c r="AZ82">
        <v>9.1939999999999994E-2</v>
      </c>
      <c r="BA82">
        <v>0.32544000000000001</v>
      </c>
      <c r="BB82">
        <v>0.32263999999999998</v>
      </c>
      <c r="BC82">
        <v>0.24277000000000001</v>
      </c>
      <c r="BD82">
        <v>7.8329999999999997E-2</v>
      </c>
      <c r="BE82">
        <v>7.2999999999999995E-2</v>
      </c>
      <c r="BF82">
        <v>3.5839999999999997E-2</v>
      </c>
      <c r="BG82">
        <v>0.32068999999999998</v>
      </c>
    </row>
    <row r="83" spans="1:59" x14ac:dyDescent="0.35">
      <c r="A83">
        <v>1997</v>
      </c>
      <c r="B83">
        <v>10</v>
      </c>
      <c r="C83">
        <v>0</v>
      </c>
      <c r="D83" t="s">
        <v>4</v>
      </c>
    </row>
    <row r="84" spans="1:59" x14ac:dyDescent="0.35">
      <c r="A84">
        <v>1997</v>
      </c>
      <c r="B84">
        <v>11</v>
      </c>
      <c r="C84">
        <v>0</v>
      </c>
      <c r="D84" t="s">
        <v>4</v>
      </c>
    </row>
    <row r="85" spans="1:59" x14ac:dyDescent="0.35">
      <c r="A85">
        <v>1997</v>
      </c>
      <c r="B85">
        <v>12</v>
      </c>
      <c r="C85">
        <v>0</v>
      </c>
      <c r="D85" t="s">
        <v>4</v>
      </c>
    </row>
    <row r="86" spans="1:59" x14ac:dyDescent="0.35">
      <c r="A86">
        <v>1998</v>
      </c>
      <c r="B86">
        <v>1</v>
      </c>
      <c r="C86">
        <v>0</v>
      </c>
      <c r="D86" t="s">
        <v>4</v>
      </c>
    </row>
    <row r="87" spans="1:59" x14ac:dyDescent="0.35">
      <c r="A87">
        <v>1998</v>
      </c>
      <c r="B87">
        <v>2</v>
      </c>
      <c r="C87">
        <v>0</v>
      </c>
      <c r="D87" t="s">
        <v>4</v>
      </c>
    </row>
    <row r="88" spans="1:59" x14ac:dyDescent="0.35">
      <c r="A88">
        <v>1998</v>
      </c>
      <c r="B88">
        <v>3</v>
      </c>
      <c r="C88">
        <v>0</v>
      </c>
      <c r="D88" t="s">
        <v>4</v>
      </c>
    </row>
    <row r="89" spans="1:59" x14ac:dyDescent="0.35">
      <c r="A89">
        <v>1998</v>
      </c>
      <c r="B89">
        <v>4</v>
      </c>
      <c r="C89">
        <v>0</v>
      </c>
      <c r="D89" t="s">
        <v>4</v>
      </c>
    </row>
    <row r="90" spans="1:59" x14ac:dyDescent="0.35">
      <c r="A90">
        <v>1998</v>
      </c>
      <c r="B90">
        <v>5</v>
      </c>
      <c r="C90">
        <v>2.9682880000000003</v>
      </c>
      <c r="D90">
        <v>2.9682880000000003</v>
      </c>
      <c r="E90">
        <v>2.9246799999999999</v>
      </c>
      <c r="F90">
        <v>2.9321899999999999</v>
      </c>
      <c r="G90">
        <v>2.9396900000000001</v>
      </c>
      <c r="H90">
        <v>2.93222</v>
      </c>
      <c r="I90">
        <v>2.9397000000000002</v>
      </c>
      <c r="J90">
        <v>2.9472</v>
      </c>
      <c r="K90">
        <v>2.9547500000000002</v>
      </c>
      <c r="L90">
        <v>2.9622799999999998</v>
      </c>
      <c r="M90">
        <v>2.9698000000000002</v>
      </c>
      <c r="N90">
        <v>2.97729</v>
      </c>
      <c r="O90">
        <v>2.9847600000000001</v>
      </c>
      <c r="P90">
        <v>2.9247000000000001</v>
      </c>
      <c r="Q90">
        <v>2.9322300000000001</v>
      </c>
      <c r="R90">
        <v>2.9397099999999998</v>
      </c>
      <c r="S90">
        <v>2.94719</v>
      </c>
      <c r="T90">
        <v>2.9546899999999998</v>
      </c>
      <c r="U90">
        <v>2.9622099999999998</v>
      </c>
      <c r="V90">
        <v>2.9697200000000001</v>
      </c>
      <c r="W90">
        <v>2.97723</v>
      </c>
      <c r="X90">
        <v>2.9847100000000002</v>
      </c>
      <c r="Y90">
        <v>2.9921799999999998</v>
      </c>
      <c r="Z90">
        <v>2.9321899999999999</v>
      </c>
      <c r="AA90">
        <v>2.9396800000000001</v>
      </c>
      <c r="AB90">
        <v>2.9471699999999998</v>
      </c>
      <c r="AC90">
        <v>2.9546600000000001</v>
      </c>
      <c r="AD90">
        <v>2.9621599999999999</v>
      </c>
      <c r="AE90">
        <v>2.9696600000000002</v>
      </c>
      <c r="AF90">
        <v>2.9771700000000001</v>
      </c>
      <c r="AG90">
        <v>2.9846699999999999</v>
      </c>
      <c r="AH90">
        <v>2.99214</v>
      </c>
      <c r="AI90">
        <v>2.9996100000000001</v>
      </c>
      <c r="AJ90">
        <v>2.9396499999999999</v>
      </c>
      <c r="AK90">
        <v>2.9471400000000001</v>
      </c>
      <c r="AL90">
        <v>2.9546299999999999</v>
      </c>
      <c r="AM90">
        <v>2.9621200000000001</v>
      </c>
      <c r="AN90">
        <v>2.9696099999999999</v>
      </c>
      <c r="AO90">
        <v>2.9771100000000001</v>
      </c>
      <c r="AP90">
        <v>2.9846200000000001</v>
      </c>
      <c r="AQ90">
        <v>2.9921199999999999</v>
      </c>
      <c r="AR90">
        <v>2.9995799999999999</v>
      </c>
      <c r="AS90">
        <v>2.9546199999999998</v>
      </c>
      <c r="AT90">
        <v>2.9620899999999999</v>
      </c>
      <c r="AU90">
        <v>2.9695499999999999</v>
      </c>
      <c r="AV90">
        <v>2.97702</v>
      </c>
      <c r="AW90">
        <v>2.98454</v>
      </c>
      <c r="AX90">
        <v>2.9920800000000001</v>
      </c>
      <c r="AY90">
        <v>2.9995799999999999</v>
      </c>
      <c r="AZ90">
        <v>3.0070700000000001</v>
      </c>
      <c r="BA90">
        <v>2.96957</v>
      </c>
      <c r="BB90">
        <v>2.9769999999999999</v>
      </c>
      <c r="BC90">
        <v>2.9995500000000002</v>
      </c>
      <c r="BD90">
        <v>3.00705</v>
      </c>
      <c r="BE90">
        <v>3.01458</v>
      </c>
      <c r="BF90">
        <v>3.02216</v>
      </c>
      <c r="BG90">
        <v>2.9845600000000001</v>
      </c>
    </row>
    <row r="91" spans="1:59" x14ac:dyDescent="0.35">
      <c r="A91">
        <v>1998</v>
      </c>
      <c r="B91">
        <v>6</v>
      </c>
      <c r="C91">
        <v>1.0079565450000001</v>
      </c>
      <c r="D91">
        <v>1.0079565450000001</v>
      </c>
      <c r="E91">
        <v>1.2707999999999999</v>
      </c>
      <c r="F91">
        <v>1.2630399999999999</v>
      </c>
      <c r="G91">
        <v>1.9610399999999999</v>
      </c>
      <c r="H91">
        <v>0.42819000000000002</v>
      </c>
      <c r="I91">
        <v>0.55701000000000001</v>
      </c>
      <c r="J91">
        <v>0.81296999999999997</v>
      </c>
      <c r="K91">
        <v>0.60707999999999995</v>
      </c>
      <c r="L91">
        <v>0.75846999999999998</v>
      </c>
      <c r="M91">
        <v>1.33474</v>
      </c>
      <c r="N91">
        <v>2.0751400000000002</v>
      </c>
      <c r="O91">
        <v>2.2895599999999998</v>
      </c>
      <c r="P91">
        <v>0.15039</v>
      </c>
      <c r="Q91">
        <v>0.32255</v>
      </c>
      <c r="R91">
        <v>0.28049000000000002</v>
      </c>
      <c r="S91">
        <v>0.12608</v>
      </c>
      <c r="T91">
        <v>1.1579200000000001</v>
      </c>
      <c r="U91">
        <v>1.1414299999999999</v>
      </c>
      <c r="V91">
        <v>0.99519000000000002</v>
      </c>
      <c r="W91">
        <v>1.2735399999999999</v>
      </c>
      <c r="X91">
        <v>1.4990399999999999</v>
      </c>
      <c r="Y91">
        <v>1.6401699999999999</v>
      </c>
      <c r="Z91">
        <v>0.16836000000000001</v>
      </c>
      <c r="AA91">
        <v>0.35137000000000002</v>
      </c>
      <c r="AB91">
        <v>0.35831000000000002</v>
      </c>
      <c r="AC91">
        <v>0.32832</v>
      </c>
      <c r="AD91">
        <v>1.3232999999999999</v>
      </c>
      <c r="AE91">
        <v>1.3345899999999999</v>
      </c>
      <c r="AF91">
        <v>1.2024699999999999</v>
      </c>
      <c r="AG91">
        <v>1.3251299999999999</v>
      </c>
      <c r="AH91">
        <v>1.4121300000000001</v>
      </c>
      <c r="AI91">
        <v>1.47387</v>
      </c>
      <c r="AJ91">
        <v>0.16336000000000001</v>
      </c>
      <c r="AK91">
        <v>0.38290999999999997</v>
      </c>
      <c r="AL91">
        <v>0.57099999999999995</v>
      </c>
      <c r="AM91">
        <v>0.76644000000000001</v>
      </c>
      <c r="AN91">
        <v>1.11869</v>
      </c>
      <c r="AO91">
        <v>1.2259899999999999</v>
      </c>
      <c r="AP91">
        <v>1.3832599999999999</v>
      </c>
      <c r="AQ91">
        <v>1.39638</v>
      </c>
      <c r="AR91">
        <v>1.45583</v>
      </c>
      <c r="AS91">
        <v>0.39427000000000001</v>
      </c>
      <c r="AT91">
        <v>0.65524000000000004</v>
      </c>
      <c r="AU91">
        <v>0.90108999999999995</v>
      </c>
      <c r="AV91">
        <v>1.12558</v>
      </c>
      <c r="AW91">
        <v>1.2565</v>
      </c>
      <c r="AX91">
        <v>1.42997</v>
      </c>
      <c r="AY91">
        <v>1.2963899999999999</v>
      </c>
      <c r="AZ91">
        <v>1.27688</v>
      </c>
      <c r="BA91">
        <v>0.69152000000000002</v>
      </c>
      <c r="BB91">
        <v>0.99021000000000003</v>
      </c>
      <c r="BC91">
        <v>1.3421099999999999</v>
      </c>
      <c r="BD91">
        <v>1.1453</v>
      </c>
      <c r="BE91">
        <v>1.1245799999999999</v>
      </c>
      <c r="BF91">
        <v>1.03301</v>
      </c>
      <c r="BG91">
        <v>1.0884100000000001</v>
      </c>
    </row>
    <row r="92" spans="1:59" x14ac:dyDescent="0.35">
      <c r="A92">
        <v>1998</v>
      </c>
      <c r="B92">
        <v>7</v>
      </c>
      <c r="C92">
        <v>1.9433883636363627</v>
      </c>
      <c r="D92">
        <v>1.9433883636363627</v>
      </c>
      <c r="E92">
        <v>0.83470999999999995</v>
      </c>
      <c r="F92">
        <v>0.24304999999999999</v>
      </c>
      <c r="G92">
        <v>0.50029000000000001</v>
      </c>
      <c r="H92">
        <v>1.34412</v>
      </c>
      <c r="I92">
        <v>1.6519999999999999</v>
      </c>
      <c r="J92">
        <v>2.1177600000000001</v>
      </c>
      <c r="K92">
        <v>0.75627</v>
      </c>
      <c r="L92">
        <v>0.68705000000000005</v>
      </c>
      <c r="M92">
        <v>0.61068</v>
      </c>
      <c r="N92">
        <v>1.15035</v>
      </c>
      <c r="O92">
        <v>1.3887799999999999</v>
      </c>
      <c r="P92">
        <v>0.65322000000000002</v>
      </c>
      <c r="Q92">
        <v>1.1044700000000001</v>
      </c>
      <c r="R92">
        <v>0.98267000000000004</v>
      </c>
      <c r="S92">
        <v>0.57672000000000001</v>
      </c>
      <c r="T92">
        <v>3.31908</v>
      </c>
      <c r="U92">
        <v>3.11076</v>
      </c>
      <c r="V92">
        <v>2.2418300000000002</v>
      </c>
      <c r="W92">
        <v>1.3865799999999999</v>
      </c>
      <c r="X92">
        <v>1.5095799999999999</v>
      </c>
      <c r="Y92">
        <v>1.4602299999999999</v>
      </c>
      <c r="Z92">
        <v>0.70206000000000002</v>
      </c>
      <c r="AA92">
        <v>1.1868099999999999</v>
      </c>
      <c r="AB92">
        <v>1.19798</v>
      </c>
      <c r="AC92">
        <v>1.1132299999999999</v>
      </c>
      <c r="AD92">
        <v>3.7718500000000001</v>
      </c>
      <c r="AE92">
        <v>3.74884</v>
      </c>
      <c r="AF92">
        <v>3.0872799999999998</v>
      </c>
      <c r="AG92">
        <v>1.83558</v>
      </c>
      <c r="AH92">
        <v>1.59639</v>
      </c>
      <c r="AI92">
        <v>1.5783199999999999</v>
      </c>
      <c r="AJ92">
        <v>0.68959999999999999</v>
      </c>
      <c r="AK92">
        <v>1.27464</v>
      </c>
      <c r="AL92">
        <v>1.77579</v>
      </c>
      <c r="AM92">
        <v>2.2894999999999999</v>
      </c>
      <c r="AN92">
        <v>3.21977</v>
      </c>
      <c r="AO92">
        <v>3.4784600000000001</v>
      </c>
      <c r="AP92">
        <v>3.3992399999999998</v>
      </c>
      <c r="AQ92">
        <v>2.6069900000000001</v>
      </c>
      <c r="AR92">
        <v>1.66564</v>
      </c>
      <c r="AS92">
        <v>1.3065899999999999</v>
      </c>
      <c r="AT92">
        <v>2.0068000000000001</v>
      </c>
      <c r="AU92">
        <v>2.6596099999999998</v>
      </c>
      <c r="AV92">
        <v>3.24919</v>
      </c>
      <c r="AW92">
        <v>3.5802299999999998</v>
      </c>
      <c r="AX92">
        <v>3.6745899999999998</v>
      </c>
      <c r="AY92">
        <v>2.09911</v>
      </c>
      <c r="AZ92">
        <v>1.9806900000000001</v>
      </c>
      <c r="BA92">
        <v>2.1062099999999999</v>
      </c>
      <c r="BB92">
        <v>2.9041899999999998</v>
      </c>
      <c r="BC92">
        <v>3.5596800000000002</v>
      </c>
      <c r="BD92">
        <v>2.2616200000000002</v>
      </c>
      <c r="BE92">
        <v>2.1688999999999998</v>
      </c>
      <c r="BF92">
        <v>2.3099400000000001</v>
      </c>
      <c r="BG92">
        <v>3.1708400000000001</v>
      </c>
    </row>
    <row r="93" spans="1:59" x14ac:dyDescent="0.35">
      <c r="A93">
        <v>1998</v>
      </c>
      <c r="B93">
        <v>8</v>
      </c>
      <c r="C93">
        <v>0.82263836363636356</v>
      </c>
      <c r="D93">
        <v>0.82263836363636356</v>
      </c>
      <c r="E93">
        <v>0.25407000000000002</v>
      </c>
      <c r="F93">
        <v>0.47382999999999997</v>
      </c>
      <c r="G93">
        <v>0.82955999999999996</v>
      </c>
      <c r="H93">
        <v>0.37096000000000001</v>
      </c>
      <c r="I93">
        <v>0.49375000000000002</v>
      </c>
      <c r="J93">
        <v>1.0964499999999999</v>
      </c>
      <c r="K93">
        <v>1.5755999999999999</v>
      </c>
      <c r="L93">
        <v>1.44753</v>
      </c>
      <c r="M93">
        <v>1.3473900000000001</v>
      </c>
      <c r="N93">
        <v>1.40089</v>
      </c>
      <c r="O93">
        <v>1.1819599999999999</v>
      </c>
      <c r="P93">
        <v>0.18692</v>
      </c>
      <c r="Q93">
        <v>0.26607999999999998</v>
      </c>
      <c r="R93">
        <v>0.26396999999999998</v>
      </c>
      <c r="S93">
        <v>0.19713</v>
      </c>
      <c r="T93">
        <v>0.67115999999999998</v>
      </c>
      <c r="U93">
        <v>1.03294</v>
      </c>
      <c r="V93">
        <v>1.2479800000000001</v>
      </c>
      <c r="W93">
        <v>1.5127999999999999</v>
      </c>
      <c r="X93">
        <v>1.6272500000000001</v>
      </c>
      <c r="Y93">
        <v>1.54166</v>
      </c>
      <c r="Z93">
        <v>0.19178999999999999</v>
      </c>
      <c r="AA93">
        <v>0.26325999999999999</v>
      </c>
      <c r="AB93">
        <v>0.27644999999999997</v>
      </c>
      <c r="AC93">
        <v>0.27028999999999997</v>
      </c>
      <c r="AD93">
        <v>0.58184999999999998</v>
      </c>
      <c r="AE93">
        <v>0.72989999999999999</v>
      </c>
      <c r="AF93">
        <v>0.99685000000000001</v>
      </c>
      <c r="AG93">
        <v>1.60928</v>
      </c>
      <c r="AH93">
        <v>1.70421</v>
      </c>
      <c r="AI93">
        <v>1.5973999999999999</v>
      </c>
      <c r="AJ93">
        <v>0.19191</v>
      </c>
      <c r="AK93">
        <v>0.27267999999999998</v>
      </c>
      <c r="AL93">
        <v>0.35277999999999998</v>
      </c>
      <c r="AM93">
        <v>0.44597999999999999</v>
      </c>
      <c r="AN93">
        <v>0.57806999999999997</v>
      </c>
      <c r="AO93">
        <v>0.68003999999999998</v>
      </c>
      <c r="AP93">
        <v>0.93474999999999997</v>
      </c>
      <c r="AQ93">
        <v>1.26393</v>
      </c>
      <c r="AR93">
        <v>1.47881</v>
      </c>
      <c r="AS93">
        <v>0.2802</v>
      </c>
      <c r="AT93">
        <v>0.37848999999999999</v>
      </c>
      <c r="AU93">
        <v>0.48320000000000002</v>
      </c>
      <c r="AV93">
        <v>0.57130999999999998</v>
      </c>
      <c r="AW93">
        <v>0.65447</v>
      </c>
      <c r="AX93">
        <v>0.82343</v>
      </c>
      <c r="AY93">
        <v>1.3595200000000001</v>
      </c>
      <c r="AZ93">
        <v>1.27372</v>
      </c>
      <c r="BA93">
        <v>0.39611000000000002</v>
      </c>
      <c r="BB93">
        <v>0.50039999999999996</v>
      </c>
      <c r="BC93">
        <v>0.86323000000000005</v>
      </c>
      <c r="BD93">
        <v>1.2471699999999999</v>
      </c>
      <c r="BE93">
        <v>1.2593399999999999</v>
      </c>
      <c r="BF93">
        <v>1.16456</v>
      </c>
      <c r="BG93">
        <v>0.54984999999999995</v>
      </c>
    </row>
    <row r="94" spans="1:59" x14ac:dyDescent="0.35">
      <c r="A94">
        <v>1998</v>
      </c>
      <c r="B94">
        <v>9</v>
      </c>
      <c r="C94">
        <v>3.2958994545454541</v>
      </c>
      <c r="D94">
        <v>3.2958994545454541</v>
      </c>
      <c r="E94">
        <v>5.2828400000000002</v>
      </c>
      <c r="F94">
        <v>4.9155699999999998</v>
      </c>
      <c r="G94">
        <v>3.4342800000000002</v>
      </c>
      <c r="H94">
        <v>5.0652799999999996</v>
      </c>
      <c r="I94">
        <v>4.64846</v>
      </c>
      <c r="J94">
        <v>3.2732899999999998</v>
      </c>
      <c r="K94">
        <v>2.9602300000000001</v>
      </c>
      <c r="L94">
        <v>2.8685700000000001</v>
      </c>
      <c r="M94">
        <v>2.2362600000000001</v>
      </c>
      <c r="N94">
        <v>1.3031200000000001</v>
      </c>
      <c r="O94">
        <v>1.01509</v>
      </c>
      <c r="P94">
        <v>5.8579100000000004</v>
      </c>
      <c r="Q94">
        <v>5.40456</v>
      </c>
      <c r="R94">
        <v>5.4920900000000001</v>
      </c>
      <c r="S94">
        <v>5.8873600000000001</v>
      </c>
      <c r="T94">
        <v>3.2599399999999998</v>
      </c>
      <c r="U94">
        <v>2.7672500000000002</v>
      </c>
      <c r="V94">
        <v>2.74735</v>
      </c>
      <c r="W94">
        <v>1.55542</v>
      </c>
      <c r="X94">
        <v>0.93555999999999995</v>
      </c>
      <c r="Y94">
        <v>0.85624</v>
      </c>
      <c r="Z94">
        <v>5.8130699999999997</v>
      </c>
      <c r="AA94">
        <v>5.3473800000000002</v>
      </c>
      <c r="AB94">
        <v>5.3089399999999998</v>
      </c>
      <c r="AC94">
        <v>5.3789100000000003</v>
      </c>
      <c r="AD94">
        <v>2.8971300000000002</v>
      </c>
      <c r="AE94">
        <v>2.70479</v>
      </c>
      <c r="AF94">
        <v>2.5225399999999998</v>
      </c>
      <c r="AG94">
        <v>1.3153999999999999</v>
      </c>
      <c r="AH94">
        <v>0.93347999999999998</v>
      </c>
      <c r="AI94">
        <v>0.94611999999999996</v>
      </c>
      <c r="AJ94">
        <v>5.8251400000000002</v>
      </c>
      <c r="AK94">
        <v>5.2766299999999999</v>
      </c>
      <c r="AL94">
        <v>4.7902300000000002</v>
      </c>
      <c r="AM94">
        <v>4.2728400000000004</v>
      </c>
      <c r="AN94">
        <v>3.36999</v>
      </c>
      <c r="AO94">
        <v>3.0266299999999999</v>
      </c>
      <c r="AP94">
        <v>2.2467100000000002</v>
      </c>
      <c r="AQ94">
        <v>1.5960799999999999</v>
      </c>
      <c r="AR94">
        <v>1.07768</v>
      </c>
      <c r="AS94">
        <v>5.2496999999999998</v>
      </c>
      <c r="AT94">
        <v>4.59612</v>
      </c>
      <c r="AU94">
        <v>3.9637799999999999</v>
      </c>
      <c r="AV94">
        <v>3.3753899999999999</v>
      </c>
      <c r="AW94">
        <v>3.0043199999999999</v>
      </c>
      <c r="AX94">
        <v>2.2540200000000001</v>
      </c>
      <c r="AY94">
        <v>1.4878100000000001</v>
      </c>
      <c r="AZ94">
        <v>1.4997</v>
      </c>
      <c r="BA94">
        <v>4.5091299999999999</v>
      </c>
      <c r="BB94">
        <v>3.7633800000000002</v>
      </c>
      <c r="BC94">
        <v>2.2757999999999998</v>
      </c>
      <c r="BD94">
        <v>1.75125</v>
      </c>
      <c r="BE94">
        <v>1.70899</v>
      </c>
      <c r="BF94">
        <v>1.8976299999999999</v>
      </c>
      <c r="BG94">
        <v>3.5210900000000001</v>
      </c>
    </row>
    <row r="95" spans="1:59" x14ac:dyDescent="0.35">
      <c r="A95">
        <v>1998</v>
      </c>
      <c r="B95">
        <v>10</v>
      </c>
      <c r="C95">
        <v>0</v>
      </c>
      <c r="D95" t="s">
        <v>4</v>
      </c>
    </row>
    <row r="96" spans="1:59" x14ac:dyDescent="0.35">
      <c r="A96">
        <v>1998</v>
      </c>
      <c r="B96">
        <v>11</v>
      </c>
      <c r="C96">
        <v>0</v>
      </c>
      <c r="D96" t="s">
        <v>4</v>
      </c>
    </row>
    <row r="97" spans="1:59" x14ac:dyDescent="0.35">
      <c r="A97">
        <v>1998</v>
      </c>
      <c r="B97">
        <v>12</v>
      </c>
      <c r="C97">
        <v>0</v>
      </c>
      <c r="D97" t="s">
        <v>4</v>
      </c>
    </row>
    <row r="98" spans="1:59" x14ac:dyDescent="0.35">
      <c r="A98">
        <v>1999</v>
      </c>
      <c r="B98">
        <v>1</v>
      </c>
      <c r="C98">
        <v>0</v>
      </c>
      <c r="D98" t="s">
        <v>4</v>
      </c>
    </row>
    <row r="99" spans="1:59" x14ac:dyDescent="0.35">
      <c r="A99">
        <v>1999</v>
      </c>
      <c r="B99">
        <v>2</v>
      </c>
      <c r="C99">
        <v>0</v>
      </c>
      <c r="D99" t="s">
        <v>4</v>
      </c>
    </row>
    <row r="100" spans="1:59" x14ac:dyDescent="0.35">
      <c r="A100">
        <v>1999</v>
      </c>
      <c r="B100">
        <v>3</v>
      </c>
      <c r="C100">
        <v>0</v>
      </c>
      <c r="D100" t="s">
        <v>4</v>
      </c>
    </row>
    <row r="101" spans="1:59" x14ac:dyDescent="0.35">
      <c r="A101">
        <v>1999</v>
      </c>
      <c r="B101">
        <v>4</v>
      </c>
      <c r="C101">
        <v>0</v>
      </c>
      <c r="D101" t="s">
        <v>4</v>
      </c>
    </row>
    <row r="102" spans="1:59" x14ac:dyDescent="0.35">
      <c r="A102">
        <v>1999</v>
      </c>
      <c r="B102">
        <v>5</v>
      </c>
      <c r="C102">
        <v>6.1943185454545446</v>
      </c>
      <c r="D102">
        <v>6.1943185454545446</v>
      </c>
      <c r="E102">
        <v>6.8079799999999997</v>
      </c>
      <c r="F102">
        <v>6.4064899999999998</v>
      </c>
      <c r="G102">
        <v>6.2193699999999996</v>
      </c>
      <c r="H102">
        <v>6.3412600000000001</v>
      </c>
      <c r="I102">
        <v>6.3309100000000003</v>
      </c>
      <c r="J102">
        <v>5.9952300000000003</v>
      </c>
      <c r="K102">
        <v>5.2451400000000001</v>
      </c>
      <c r="L102">
        <v>5.2594599999999998</v>
      </c>
      <c r="M102">
        <v>5.19855</v>
      </c>
      <c r="N102">
        <v>5.1894299999999998</v>
      </c>
      <c r="O102">
        <v>5.3632099999999996</v>
      </c>
      <c r="P102">
        <v>6.3070700000000004</v>
      </c>
      <c r="Q102">
        <v>6.3610199999999999</v>
      </c>
      <c r="R102">
        <v>6.3422000000000001</v>
      </c>
      <c r="S102">
        <v>6.3054199999999998</v>
      </c>
      <c r="T102">
        <v>6.6085399999999996</v>
      </c>
      <c r="U102">
        <v>6.2974199999999998</v>
      </c>
      <c r="V102">
        <v>5.8964999999999996</v>
      </c>
      <c r="W102">
        <v>5.58209</v>
      </c>
      <c r="X102">
        <v>5.4267000000000003</v>
      </c>
      <c r="Y102">
        <v>5.2089499999999997</v>
      </c>
      <c r="Z102">
        <v>6.3217299999999996</v>
      </c>
      <c r="AA102">
        <v>6.3878199999999996</v>
      </c>
      <c r="AB102">
        <v>6.3876600000000003</v>
      </c>
      <c r="AC102">
        <v>6.3800600000000003</v>
      </c>
      <c r="AD102">
        <v>6.7498800000000001</v>
      </c>
      <c r="AE102">
        <v>6.6512900000000004</v>
      </c>
      <c r="AF102">
        <v>6.3178700000000001</v>
      </c>
      <c r="AG102">
        <v>5.7368300000000003</v>
      </c>
      <c r="AH102">
        <v>5.5969300000000004</v>
      </c>
      <c r="AI102">
        <v>5.4159199999999998</v>
      </c>
      <c r="AJ102">
        <v>6.3267899999999999</v>
      </c>
      <c r="AK102">
        <v>6.4090199999999999</v>
      </c>
      <c r="AL102">
        <v>6.4725299999999999</v>
      </c>
      <c r="AM102">
        <v>6.5295800000000002</v>
      </c>
      <c r="AN102">
        <v>6.6473199999999997</v>
      </c>
      <c r="AO102">
        <v>6.6429200000000002</v>
      </c>
      <c r="AP102">
        <v>6.4708800000000002</v>
      </c>
      <c r="AQ102">
        <v>6.1816300000000002</v>
      </c>
      <c r="AR102">
        <v>5.3696999999999999</v>
      </c>
      <c r="AS102">
        <v>6.41995</v>
      </c>
      <c r="AT102">
        <v>6.5148400000000004</v>
      </c>
      <c r="AU102">
        <v>6.5967500000000001</v>
      </c>
      <c r="AV102">
        <v>6.67035</v>
      </c>
      <c r="AW102">
        <v>6.6935099999999998</v>
      </c>
      <c r="AX102">
        <v>6.6603899999999996</v>
      </c>
      <c r="AY102">
        <v>5.9136800000000003</v>
      </c>
      <c r="AZ102">
        <v>5.8287300000000002</v>
      </c>
      <c r="BA102">
        <v>6.5348499999999996</v>
      </c>
      <c r="BB102">
        <v>6.6466399999999997</v>
      </c>
      <c r="BC102">
        <v>6.7439</v>
      </c>
      <c r="BD102">
        <v>6.2899900000000004</v>
      </c>
      <c r="BE102">
        <v>6.2950100000000004</v>
      </c>
      <c r="BF102">
        <v>6.5056099999999999</v>
      </c>
      <c r="BG102">
        <v>6.6840200000000003</v>
      </c>
    </row>
    <row r="103" spans="1:59" x14ac:dyDescent="0.35">
      <c r="A103">
        <v>1999</v>
      </c>
      <c r="B103">
        <v>6</v>
      </c>
      <c r="C103">
        <v>0.65686781818181816</v>
      </c>
      <c r="D103">
        <v>0.65686781818181816</v>
      </c>
      <c r="E103">
        <v>1.1749799999999999</v>
      </c>
      <c r="F103">
        <v>1.5911</v>
      </c>
      <c r="G103">
        <v>1.9507000000000001</v>
      </c>
      <c r="H103">
        <v>0.83337000000000006</v>
      </c>
      <c r="I103">
        <v>0.80150999999999994</v>
      </c>
      <c r="J103">
        <v>0.95101999999999998</v>
      </c>
      <c r="K103">
        <v>1.71322</v>
      </c>
      <c r="L103">
        <v>1.8028599999999999</v>
      </c>
      <c r="M103">
        <v>1.5693999999999999</v>
      </c>
      <c r="N103">
        <v>0.57831999999999995</v>
      </c>
      <c r="O103">
        <v>0.45051999999999998</v>
      </c>
      <c r="P103">
        <v>0.94549000000000005</v>
      </c>
      <c r="Q103">
        <v>0.85150999999999999</v>
      </c>
      <c r="R103">
        <v>0.88580000000000003</v>
      </c>
      <c r="S103">
        <v>0.97194000000000003</v>
      </c>
      <c r="T103">
        <v>0.39173000000000002</v>
      </c>
      <c r="U103">
        <v>0.62075999999999998</v>
      </c>
      <c r="V103">
        <v>1.0530900000000001</v>
      </c>
      <c r="W103">
        <v>0.73077000000000003</v>
      </c>
      <c r="X103">
        <v>0.32221</v>
      </c>
      <c r="Y103">
        <v>0.36529</v>
      </c>
      <c r="Z103">
        <v>0.93366000000000005</v>
      </c>
      <c r="AA103">
        <v>0.82689000000000001</v>
      </c>
      <c r="AB103">
        <v>0.82987999999999995</v>
      </c>
      <c r="AC103">
        <v>0.85104999999999997</v>
      </c>
      <c r="AD103">
        <v>0.23996000000000001</v>
      </c>
      <c r="AE103">
        <v>0.30743999999999999</v>
      </c>
      <c r="AF103">
        <v>0.52410999999999996</v>
      </c>
      <c r="AG103">
        <v>0.34427999999999997</v>
      </c>
      <c r="AH103">
        <v>0.23862</v>
      </c>
      <c r="AI103">
        <v>0.30601</v>
      </c>
      <c r="AJ103">
        <v>0.93681000000000003</v>
      </c>
      <c r="AK103">
        <v>0.80535000000000001</v>
      </c>
      <c r="AL103">
        <v>0.69818999999999998</v>
      </c>
      <c r="AM103">
        <v>0.59260000000000002</v>
      </c>
      <c r="AN103">
        <v>0.38811000000000001</v>
      </c>
      <c r="AO103">
        <v>0.35498000000000002</v>
      </c>
      <c r="AP103">
        <v>0.26486999999999999</v>
      </c>
      <c r="AQ103">
        <v>0.17116000000000001</v>
      </c>
      <c r="AR103">
        <v>0.36131999999999997</v>
      </c>
      <c r="AS103">
        <v>0.79844999999999999</v>
      </c>
      <c r="AT103">
        <v>0.64292000000000005</v>
      </c>
      <c r="AU103">
        <v>0.50165000000000004</v>
      </c>
      <c r="AV103">
        <v>0.37390000000000001</v>
      </c>
      <c r="AW103">
        <v>0.31308000000000002</v>
      </c>
      <c r="AX103">
        <v>0.14216000000000001</v>
      </c>
      <c r="AY103">
        <v>0.28145999999999999</v>
      </c>
      <c r="AZ103">
        <v>0.32313999999999998</v>
      </c>
      <c r="BA103">
        <v>0.62073</v>
      </c>
      <c r="BB103">
        <v>0.43978</v>
      </c>
      <c r="BC103">
        <v>0.13624</v>
      </c>
      <c r="BD103">
        <v>0.22789999999999999</v>
      </c>
      <c r="BE103">
        <v>0.21662000000000001</v>
      </c>
      <c r="BF103">
        <v>0.19574</v>
      </c>
      <c r="BG103">
        <v>0.38307999999999998</v>
      </c>
    </row>
    <row r="104" spans="1:59" x14ac:dyDescent="0.35">
      <c r="A104">
        <v>1999</v>
      </c>
      <c r="B104">
        <v>7</v>
      </c>
      <c r="C104">
        <v>0.49814472727272713</v>
      </c>
      <c r="D104">
        <v>0.49814472727272713</v>
      </c>
      <c r="E104">
        <v>0.68754000000000004</v>
      </c>
      <c r="F104">
        <v>0.70260999999999996</v>
      </c>
      <c r="G104">
        <v>0.58548999999999995</v>
      </c>
      <c r="H104">
        <v>0.54015999999999997</v>
      </c>
      <c r="I104">
        <v>0.48794999999999999</v>
      </c>
      <c r="J104">
        <v>0.36098999999999998</v>
      </c>
      <c r="K104">
        <v>0.45104</v>
      </c>
      <c r="L104">
        <v>0.44134000000000001</v>
      </c>
      <c r="M104">
        <v>0.42157</v>
      </c>
      <c r="N104">
        <v>0.64256999999999997</v>
      </c>
      <c r="O104">
        <v>0.91622999999999999</v>
      </c>
      <c r="P104">
        <v>0.65081999999999995</v>
      </c>
      <c r="Q104">
        <v>0.58223000000000003</v>
      </c>
      <c r="R104">
        <v>0.59928000000000003</v>
      </c>
      <c r="S104">
        <v>0.66098999999999997</v>
      </c>
      <c r="T104">
        <v>0.25768000000000002</v>
      </c>
      <c r="U104">
        <v>0.24498</v>
      </c>
      <c r="V104">
        <v>0.31881999999999999</v>
      </c>
      <c r="W104">
        <v>0.38418000000000002</v>
      </c>
      <c r="X104">
        <v>0.50244999999999995</v>
      </c>
      <c r="Y104">
        <v>0.57915000000000005</v>
      </c>
      <c r="Z104">
        <v>0.64319000000000004</v>
      </c>
      <c r="AA104">
        <v>0.56981000000000004</v>
      </c>
      <c r="AB104">
        <v>0.56674000000000002</v>
      </c>
      <c r="AC104">
        <v>0.57903000000000004</v>
      </c>
      <c r="AD104">
        <v>0.17063</v>
      </c>
      <c r="AE104">
        <v>0.16521</v>
      </c>
      <c r="AF104">
        <v>0.22536999999999999</v>
      </c>
      <c r="AG104">
        <v>0.36475999999999997</v>
      </c>
      <c r="AH104">
        <v>0.43331999999999998</v>
      </c>
      <c r="AI104">
        <v>0.54701</v>
      </c>
      <c r="AJ104">
        <v>0.64551000000000003</v>
      </c>
      <c r="AK104">
        <v>0.55784999999999996</v>
      </c>
      <c r="AL104">
        <v>0.48266999999999999</v>
      </c>
      <c r="AM104">
        <v>0.40459000000000001</v>
      </c>
      <c r="AN104">
        <v>0.26022000000000001</v>
      </c>
      <c r="AO104">
        <v>0.21804999999999999</v>
      </c>
      <c r="AP104">
        <v>0.19708000000000001</v>
      </c>
      <c r="AQ104">
        <v>0.34805000000000003</v>
      </c>
      <c r="AR104">
        <v>0.67157999999999995</v>
      </c>
      <c r="AS104">
        <v>0.55398999999999998</v>
      </c>
      <c r="AT104">
        <v>0.45021</v>
      </c>
      <c r="AU104">
        <v>0.35237000000000002</v>
      </c>
      <c r="AV104">
        <v>0.26025999999999999</v>
      </c>
      <c r="AW104">
        <v>0.2094</v>
      </c>
      <c r="AX104">
        <v>0.22137999999999999</v>
      </c>
      <c r="AY104">
        <v>0.79832999999999998</v>
      </c>
      <c r="AZ104">
        <v>0.94689000000000001</v>
      </c>
      <c r="BA104">
        <v>0.43664999999999998</v>
      </c>
      <c r="BB104">
        <v>0.31646999999999997</v>
      </c>
      <c r="BC104">
        <v>0.38758999999999999</v>
      </c>
      <c r="BD104">
        <v>0.98209999999999997</v>
      </c>
      <c r="BE104">
        <v>0.99944</v>
      </c>
      <c r="BF104">
        <v>1.1343399999999999</v>
      </c>
      <c r="BG104">
        <v>0.27979999999999999</v>
      </c>
    </row>
    <row r="105" spans="1:59" x14ac:dyDescent="0.35">
      <c r="A105">
        <v>1999</v>
      </c>
      <c r="B105">
        <v>8</v>
      </c>
      <c r="C105">
        <v>4.702150545454546</v>
      </c>
      <c r="D105">
        <v>4.702150545454546</v>
      </c>
      <c r="E105">
        <v>5.2233000000000001</v>
      </c>
      <c r="F105">
        <v>4.0007000000000001</v>
      </c>
      <c r="G105">
        <v>2.2956699999999999</v>
      </c>
      <c r="H105">
        <v>6.5806199999999997</v>
      </c>
      <c r="I105">
        <v>6.4851999999999999</v>
      </c>
      <c r="J105">
        <v>5.3852799999999998</v>
      </c>
      <c r="K105">
        <v>3.0936499999999998</v>
      </c>
      <c r="L105">
        <v>2.9323399999999999</v>
      </c>
      <c r="M105">
        <v>2.7323499999999998</v>
      </c>
      <c r="N105">
        <v>2.9886900000000001</v>
      </c>
      <c r="O105">
        <v>3.0253800000000002</v>
      </c>
      <c r="P105">
        <v>6.0171700000000001</v>
      </c>
      <c r="Q105">
        <v>6.1358800000000002</v>
      </c>
      <c r="R105">
        <v>6.5111999999999997</v>
      </c>
      <c r="S105">
        <v>6.5675100000000004</v>
      </c>
      <c r="T105">
        <v>7.0838099999999997</v>
      </c>
      <c r="U105">
        <v>6.1586299999999996</v>
      </c>
      <c r="V105">
        <v>4.9377599999999999</v>
      </c>
      <c r="W105">
        <v>4.1020300000000001</v>
      </c>
      <c r="X105">
        <v>4.1174299999999997</v>
      </c>
      <c r="Y105">
        <v>3.7746200000000001</v>
      </c>
      <c r="Z105">
        <v>5.5007999999999999</v>
      </c>
      <c r="AA105">
        <v>5.64398</v>
      </c>
      <c r="AB105">
        <v>5.9287900000000002</v>
      </c>
      <c r="AC105">
        <v>6.5716599999999996</v>
      </c>
      <c r="AD105">
        <v>7.2794999999999996</v>
      </c>
      <c r="AE105">
        <v>6.9916999999999998</v>
      </c>
      <c r="AF105">
        <v>6.07599</v>
      </c>
      <c r="AG105">
        <v>4.7597800000000001</v>
      </c>
      <c r="AH105">
        <v>4.3230500000000003</v>
      </c>
      <c r="AI105">
        <v>3.7955899999999998</v>
      </c>
      <c r="AJ105">
        <v>4.74681</v>
      </c>
      <c r="AK105">
        <v>4.82362</v>
      </c>
      <c r="AL105">
        <v>4.3860599999999996</v>
      </c>
      <c r="AM105">
        <v>4.0403599999999997</v>
      </c>
      <c r="AN105">
        <v>5.6056499999999998</v>
      </c>
      <c r="AO105">
        <v>6.7716900000000004</v>
      </c>
      <c r="AP105">
        <v>6.4900799999999998</v>
      </c>
      <c r="AQ105">
        <v>5.2820900000000002</v>
      </c>
      <c r="AR105">
        <v>3.1715399999999998</v>
      </c>
      <c r="AS105">
        <v>4.3589599999999997</v>
      </c>
      <c r="AT105">
        <v>4.21183</v>
      </c>
      <c r="AU105">
        <v>4.0632599999999996</v>
      </c>
      <c r="AV105">
        <v>4.9553500000000001</v>
      </c>
      <c r="AW105">
        <v>5.8451300000000002</v>
      </c>
      <c r="AX105">
        <v>6.1139999999999999</v>
      </c>
      <c r="AY105">
        <v>2.7127599999999998</v>
      </c>
      <c r="AZ105">
        <v>1.85093</v>
      </c>
      <c r="BA105">
        <v>4.1440599999999996</v>
      </c>
      <c r="BB105">
        <v>4.3185099999999998</v>
      </c>
      <c r="BC105">
        <v>5.3656199999999998</v>
      </c>
      <c r="BD105">
        <v>1.77538</v>
      </c>
      <c r="BE105">
        <v>1.59981</v>
      </c>
      <c r="BF105">
        <v>0.99192000000000002</v>
      </c>
      <c r="BG105">
        <v>3.9727999999999999</v>
      </c>
    </row>
    <row r="106" spans="1:59" x14ac:dyDescent="0.35">
      <c r="A106">
        <v>1999</v>
      </c>
      <c r="B106">
        <v>9</v>
      </c>
      <c r="C106">
        <v>1.5954545454545461E-2</v>
      </c>
      <c r="D106">
        <v>1.5954545454545461E-2</v>
      </c>
      <c r="E106">
        <v>0.14679</v>
      </c>
      <c r="F106">
        <v>0.1555</v>
      </c>
      <c r="G106">
        <v>0.21318999999999999</v>
      </c>
      <c r="H106">
        <v>1.1999999999999999E-3</v>
      </c>
      <c r="I106">
        <v>1.5100000000000001E-3</v>
      </c>
      <c r="J106">
        <v>1.5499999999999999E-3</v>
      </c>
      <c r="K106">
        <v>1.558E-2</v>
      </c>
      <c r="L106">
        <v>2.9420000000000002E-2</v>
      </c>
      <c r="M106">
        <v>4.7050000000000002E-2</v>
      </c>
      <c r="N106">
        <v>6.2549999999999994E-2</v>
      </c>
      <c r="O106">
        <v>0.13808000000000001</v>
      </c>
      <c r="P106">
        <v>2.0000000000000001E-4</v>
      </c>
      <c r="Q106">
        <v>3.1E-4</v>
      </c>
      <c r="R106">
        <v>4.4999999999999999E-4</v>
      </c>
      <c r="S106">
        <v>5.5000000000000003E-4</v>
      </c>
      <c r="T106">
        <v>5.8E-4</v>
      </c>
      <c r="U106">
        <v>6.0999999999999997E-4</v>
      </c>
      <c r="V106">
        <v>9.5099999999999994E-3</v>
      </c>
      <c r="W106">
        <v>1.523E-2</v>
      </c>
      <c r="X106">
        <v>1.285E-2</v>
      </c>
      <c r="Y106">
        <v>1.7739999999999999E-2</v>
      </c>
      <c r="Z106">
        <v>1.4999999999999999E-4</v>
      </c>
      <c r="AA106">
        <v>2.0000000000000001E-4</v>
      </c>
      <c r="AB106">
        <v>2.5999999999999998E-4</v>
      </c>
      <c r="AC106">
        <v>2.9999999999999997E-4</v>
      </c>
      <c r="AD106">
        <v>3.2000000000000003E-4</v>
      </c>
      <c r="AE106">
        <v>3.4000000000000002E-4</v>
      </c>
      <c r="AF106">
        <v>4.0000000000000002E-4</v>
      </c>
      <c r="AG106">
        <v>4.4999999999999999E-4</v>
      </c>
      <c r="AH106">
        <v>4.6999999999999999E-4</v>
      </c>
      <c r="AI106">
        <v>4.4000000000000002E-4</v>
      </c>
      <c r="AJ106">
        <v>1.2E-4</v>
      </c>
      <c r="AK106">
        <v>1.3999999999999999E-4</v>
      </c>
      <c r="AL106">
        <v>1.7000000000000001E-4</v>
      </c>
      <c r="AM106">
        <v>2.0000000000000001E-4</v>
      </c>
      <c r="AN106">
        <v>2.1000000000000001E-4</v>
      </c>
      <c r="AO106">
        <v>2.2000000000000001E-4</v>
      </c>
      <c r="AP106">
        <v>2.4000000000000001E-4</v>
      </c>
      <c r="AQ106">
        <v>2.5000000000000001E-4</v>
      </c>
      <c r="AR106">
        <v>2.4000000000000001E-4</v>
      </c>
      <c r="AS106">
        <v>1.1E-4</v>
      </c>
      <c r="AT106">
        <v>1.2999999999999999E-4</v>
      </c>
      <c r="AU106">
        <v>1.3999999999999999E-4</v>
      </c>
      <c r="AV106">
        <v>1.4999999999999999E-4</v>
      </c>
      <c r="AW106">
        <v>1.6000000000000001E-4</v>
      </c>
      <c r="AX106">
        <v>1.6000000000000001E-4</v>
      </c>
      <c r="AY106">
        <v>1.6000000000000001E-4</v>
      </c>
      <c r="AZ106">
        <v>1.6000000000000001E-4</v>
      </c>
      <c r="BA106">
        <v>1E-4</v>
      </c>
      <c r="BB106">
        <v>1.1E-4</v>
      </c>
      <c r="BC106">
        <v>1.2E-4</v>
      </c>
      <c r="BD106">
        <v>1.2E-4</v>
      </c>
      <c r="BE106">
        <v>1.2E-4</v>
      </c>
      <c r="BF106">
        <v>1.1E-4</v>
      </c>
      <c r="BG106">
        <v>8.0000000000000007E-5</v>
      </c>
    </row>
    <row r="107" spans="1:59" x14ac:dyDescent="0.35">
      <c r="A107">
        <v>1999</v>
      </c>
      <c r="B107">
        <v>10</v>
      </c>
      <c r="C107">
        <v>0</v>
      </c>
      <c r="D107" t="s">
        <v>4</v>
      </c>
    </row>
    <row r="108" spans="1:59" x14ac:dyDescent="0.35">
      <c r="A108">
        <v>1999</v>
      </c>
      <c r="B108">
        <v>11</v>
      </c>
      <c r="C108">
        <v>0</v>
      </c>
      <c r="D108" t="s">
        <v>4</v>
      </c>
    </row>
    <row r="109" spans="1:59" x14ac:dyDescent="0.35">
      <c r="A109">
        <v>1999</v>
      </c>
      <c r="B109">
        <v>12</v>
      </c>
      <c r="C109">
        <v>0</v>
      </c>
      <c r="D109" t="s">
        <v>4</v>
      </c>
    </row>
    <row r="110" spans="1:59" x14ac:dyDescent="0.35">
      <c r="A110">
        <v>2000</v>
      </c>
      <c r="B110">
        <v>1</v>
      </c>
      <c r="C110">
        <v>0</v>
      </c>
      <c r="D110" t="s">
        <v>4</v>
      </c>
    </row>
    <row r="111" spans="1:59" x14ac:dyDescent="0.35">
      <c r="A111">
        <v>2000</v>
      </c>
      <c r="B111">
        <v>2</v>
      </c>
      <c r="C111">
        <v>0</v>
      </c>
      <c r="D111" t="s">
        <v>4</v>
      </c>
    </row>
    <row r="112" spans="1:59" x14ac:dyDescent="0.35">
      <c r="A112">
        <v>2000</v>
      </c>
      <c r="B112">
        <v>3</v>
      </c>
      <c r="C112">
        <v>0</v>
      </c>
      <c r="D112" t="s">
        <v>4</v>
      </c>
    </row>
    <row r="113" spans="1:59" x14ac:dyDescent="0.35">
      <c r="A113">
        <v>2000</v>
      </c>
      <c r="B113">
        <v>4</v>
      </c>
      <c r="C113">
        <v>0</v>
      </c>
      <c r="D113" t="s">
        <v>4</v>
      </c>
    </row>
    <row r="114" spans="1:59" x14ac:dyDescent="0.35">
      <c r="A114">
        <v>2000</v>
      </c>
      <c r="B114">
        <v>5</v>
      </c>
      <c r="C114">
        <v>4.3068181818181816E-3</v>
      </c>
      <c r="D114">
        <v>4.3068181818181816E-3</v>
      </c>
      <c r="H114">
        <v>3.0000000000000001E-5</v>
      </c>
      <c r="I114">
        <v>2.5000000000000001E-4</v>
      </c>
      <c r="J114">
        <v>5.1000000000000004E-4</v>
      </c>
      <c r="K114">
        <v>4.1599999999999996E-3</v>
      </c>
      <c r="L114">
        <v>9.1699999999999993E-3</v>
      </c>
      <c r="M114">
        <v>1.8509999999999999E-2</v>
      </c>
      <c r="N114">
        <v>1.6379999999999999E-2</v>
      </c>
      <c r="Q114">
        <v>0</v>
      </c>
      <c r="R114">
        <v>0</v>
      </c>
      <c r="S114">
        <v>0</v>
      </c>
      <c r="T114">
        <v>3.0000000000000001E-5</v>
      </c>
      <c r="U114">
        <v>2.5999999999999998E-4</v>
      </c>
      <c r="V114">
        <v>5.5000000000000003E-4</v>
      </c>
      <c r="W114">
        <v>4.62E-3</v>
      </c>
      <c r="X114">
        <v>9.8600000000000007E-3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3.0000000000000001E-5</v>
      </c>
      <c r="AG114">
        <v>2.9E-4</v>
      </c>
      <c r="AH114">
        <v>4.1399999999999996E-3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3.0000000000000001E-5</v>
      </c>
      <c r="AR114">
        <v>2.5680000000000001E-2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1.6459999999999999E-2</v>
      </c>
      <c r="AZ114">
        <v>2.6259999999999999E-2</v>
      </c>
      <c r="BA114">
        <v>0</v>
      </c>
      <c r="BB114">
        <v>0</v>
      </c>
      <c r="BC114">
        <v>1.3999999999999999E-4</v>
      </c>
      <c r="BD114">
        <v>1.3339999999999999E-2</v>
      </c>
      <c r="BE114">
        <v>1.2840000000000001E-2</v>
      </c>
      <c r="BG114">
        <v>4.3068179999999996E-3</v>
      </c>
    </row>
    <row r="115" spans="1:59" x14ac:dyDescent="0.35">
      <c r="A115">
        <v>2000</v>
      </c>
      <c r="B115">
        <v>6</v>
      </c>
      <c r="C115">
        <v>0.16643227272727271</v>
      </c>
      <c r="D115">
        <v>0.16643227272727271</v>
      </c>
      <c r="H115">
        <v>0</v>
      </c>
      <c r="I115">
        <v>0</v>
      </c>
      <c r="J115">
        <v>0</v>
      </c>
      <c r="K115">
        <v>0</v>
      </c>
      <c r="L115">
        <v>8.6700000000000006E-3</v>
      </c>
      <c r="M115">
        <v>7.6679999999999998E-2</v>
      </c>
      <c r="N115">
        <v>0.19757</v>
      </c>
      <c r="Q115">
        <v>5.9589999999999997E-2</v>
      </c>
      <c r="R115">
        <v>2.0049999999999998E-2</v>
      </c>
      <c r="S115">
        <v>3.5000000000000001E-3</v>
      </c>
      <c r="T115">
        <v>0</v>
      </c>
      <c r="U115">
        <v>0</v>
      </c>
      <c r="V115">
        <v>3.6000000000000002E-4</v>
      </c>
      <c r="W115">
        <v>0.10521</v>
      </c>
      <c r="X115">
        <v>0.17580000000000001</v>
      </c>
      <c r="Z115">
        <v>0.12493</v>
      </c>
      <c r="AA115">
        <v>0.11497</v>
      </c>
      <c r="AB115">
        <v>8.0280000000000004E-2</v>
      </c>
      <c r="AC115">
        <v>2.1309999999999999E-2</v>
      </c>
      <c r="AD115">
        <v>5.5399999999999998E-3</v>
      </c>
      <c r="AE115">
        <v>0</v>
      </c>
      <c r="AF115">
        <v>1.125E-2</v>
      </c>
      <c r="AG115">
        <v>0.1293</v>
      </c>
      <c r="AH115">
        <v>0.15615999999999999</v>
      </c>
      <c r="AJ115">
        <v>0.21095</v>
      </c>
      <c r="AK115">
        <v>0.20705999999999999</v>
      </c>
      <c r="AL115">
        <v>0.25369999999999998</v>
      </c>
      <c r="AM115">
        <v>0.28743999999999997</v>
      </c>
      <c r="AN115">
        <v>0.14843000000000001</v>
      </c>
      <c r="AO115">
        <v>4.8559999999999999E-2</v>
      </c>
      <c r="AP115">
        <v>3.3000000000000002E-2</v>
      </c>
      <c r="AQ115">
        <v>9.6290000000000001E-2</v>
      </c>
      <c r="AR115">
        <v>0.13672999999999999</v>
      </c>
      <c r="AS115">
        <v>0.26168000000000002</v>
      </c>
      <c r="AT115">
        <v>0.28323999999999999</v>
      </c>
      <c r="AU115">
        <v>0.30164999999999997</v>
      </c>
      <c r="AV115">
        <v>0.21390000000000001</v>
      </c>
      <c r="AW115">
        <v>0.13167999999999999</v>
      </c>
      <c r="AX115">
        <v>8.4129999999999996E-2</v>
      </c>
      <c r="AY115">
        <v>8.9899999999999994E-2</v>
      </c>
      <c r="AZ115">
        <v>8.4699999999999998E-2</v>
      </c>
      <c r="BA115">
        <v>0.29041</v>
      </c>
      <c r="BB115">
        <v>0.27751999999999999</v>
      </c>
      <c r="BC115">
        <v>0.10272000000000001</v>
      </c>
      <c r="BD115">
        <v>5.7520000000000002E-2</v>
      </c>
      <c r="BE115">
        <v>6.0299999999999999E-2</v>
      </c>
      <c r="BG115">
        <v>0.16643227299999999</v>
      </c>
    </row>
    <row r="116" spans="1:59" x14ac:dyDescent="0.35">
      <c r="A116">
        <v>2000</v>
      </c>
      <c r="B116">
        <v>7</v>
      </c>
      <c r="C116">
        <v>2.5260418181818181</v>
      </c>
      <c r="D116">
        <v>2.5260418181818181</v>
      </c>
      <c r="H116">
        <v>2.4008600000000002</v>
      </c>
      <c r="I116">
        <v>2.8257400000000001</v>
      </c>
      <c r="J116">
        <v>4.8981300000000001</v>
      </c>
      <c r="K116">
        <v>6.98177</v>
      </c>
      <c r="L116">
        <v>6.8544299999999998</v>
      </c>
      <c r="M116">
        <v>5.5601799999999999</v>
      </c>
      <c r="N116">
        <v>3.8078799999999999</v>
      </c>
      <c r="Q116">
        <v>1.76031</v>
      </c>
      <c r="R116">
        <v>1.9519500000000001</v>
      </c>
      <c r="S116">
        <v>1.9062699999999999</v>
      </c>
      <c r="T116">
        <v>3.2023999999999999</v>
      </c>
      <c r="U116">
        <v>4.52203</v>
      </c>
      <c r="V116">
        <v>5.5952999999999999</v>
      </c>
      <c r="W116">
        <v>5.08101</v>
      </c>
      <c r="X116">
        <v>3.9655999999999998</v>
      </c>
      <c r="Z116">
        <v>1.3755900000000001</v>
      </c>
      <c r="AA116">
        <v>1.51136</v>
      </c>
      <c r="AB116">
        <v>1.63459</v>
      </c>
      <c r="AC116">
        <v>2.0553699999999999</v>
      </c>
      <c r="AD116">
        <v>3.10514</v>
      </c>
      <c r="AE116">
        <v>3.5938400000000001</v>
      </c>
      <c r="AF116">
        <v>4.3846499999999997</v>
      </c>
      <c r="AG116">
        <v>4.2782600000000004</v>
      </c>
      <c r="AH116">
        <v>4.0637699999999999</v>
      </c>
      <c r="AJ116">
        <v>1.05461</v>
      </c>
      <c r="AK116">
        <v>1.15004</v>
      </c>
      <c r="AL116">
        <v>0.97516999999999998</v>
      </c>
      <c r="AM116">
        <v>0.83413999999999999</v>
      </c>
      <c r="AN116">
        <v>1.93337</v>
      </c>
      <c r="AO116">
        <v>2.7780200000000002</v>
      </c>
      <c r="AP116">
        <v>3.7340900000000001</v>
      </c>
      <c r="AQ116">
        <v>3.9535200000000001</v>
      </c>
      <c r="AR116">
        <v>4.17136</v>
      </c>
      <c r="AS116">
        <v>0.91080000000000005</v>
      </c>
      <c r="AT116">
        <v>0.85240000000000005</v>
      </c>
      <c r="AU116">
        <v>0.78025</v>
      </c>
      <c r="AV116">
        <v>1.4326000000000001</v>
      </c>
      <c r="AW116">
        <v>2.0970499999999999</v>
      </c>
      <c r="AX116">
        <v>3.2196199999999999</v>
      </c>
      <c r="AY116">
        <v>4.8008899999999999</v>
      </c>
      <c r="AZ116">
        <v>5.04589</v>
      </c>
      <c r="BA116">
        <v>0.81950000000000001</v>
      </c>
      <c r="BB116">
        <v>0.94916999999999996</v>
      </c>
      <c r="BC116">
        <v>2.8982600000000001</v>
      </c>
      <c r="BD116">
        <v>5.5435400000000001</v>
      </c>
      <c r="BE116">
        <v>5.63863</v>
      </c>
      <c r="BG116">
        <v>2.5260418179999999</v>
      </c>
    </row>
    <row r="117" spans="1:59" x14ac:dyDescent="0.35">
      <c r="A117">
        <v>2000</v>
      </c>
      <c r="B117">
        <v>8</v>
      </c>
      <c r="C117">
        <v>0.33617636363636361</v>
      </c>
      <c r="D117">
        <v>0.33617636363636361</v>
      </c>
      <c r="H117">
        <v>0.47100999999999998</v>
      </c>
      <c r="I117">
        <v>0.57081999999999999</v>
      </c>
      <c r="J117">
        <v>1.20675</v>
      </c>
      <c r="K117">
        <v>1.8391900000000001</v>
      </c>
      <c r="L117">
        <v>1.68882</v>
      </c>
      <c r="M117">
        <v>1.65225</v>
      </c>
      <c r="N117">
        <v>1.70624</v>
      </c>
      <c r="Q117">
        <v>0.29363</v>
      </c>
      <c r="R117">
        <v>0.30663000000000001</v>
      </c>
      <c r="S117">
        <v>0.29332000000000003</v>
      </c>
      <c r="T117">
        <v>0.44539000000000001</v>
      </c>
      <c r="U117">
        <v>0.89993999999999996</v>
      </c>
      <c r="V117">
        <v>1.2313000000000001</v>
      </c>
      <c r="W117">
        <v>0.91364000000000001</v>
      </c>
      <c r="X117">
        <v>0.74894000000000005</v>
      </c>
      <c r="Z117">
        <v>0.26530999999999999</v>
      </c>
      <c r="AA117">
        <v>0.28348000000000001</v>
      </c>
      <c r="AB117">
        <v>0.29603000000000002</v>
      </c>
      <c r="AC117">
        <v>0.29382000000000003</v>
      </c>
      <c r="AD117">
        <v>0.35124</v>
      </c>
      <c r="AE117">
        <v>0.50971999999999995</v>
      </c>
      <c r="AF117">
        <v>0.8105</v>
      </c>
      <c r="AG117">
        <v>0.72638999999999998</v>
      </c>
      <c r="AH117">
        <v>0.60158</v>
      </c>
      <c r="AJ117">
        <v>0.26536999999999999</v>
      </c>
      <c r="AK117">
        <v>0.28014</v>
      </c>
      <c r="AL117">
        <v>0.30112</v>
      </c>
      <c r="AM117">
        <v>0.3327</v>
      </c>
      <c r="AN117">
        <v>0.37347999999999998</v>
      </c>
      <c r="AO117">
        <v>0.44588</v>
      </c>
      <c r="AP117">
        <v>0.53508999999999995</v>
      </c>
      <c r="AQ117">
        <v>0.47748000000000002</v>
      </c>
      <c r="AR117">
        <v>0.45712000000000003</v>
      </c>
      <c r="AS117">
        <v>0.28016999999999997</v>
      </c>
      <c r="AT117">
        <v>0.29743000000000003</v>
      </c>
      <c r="AU117">
        <v>0.32421</v>
      </c>
      <c r="AV117">
        <v>0.35586000000000001</v>
      </c>
      <c r="AW117">
        <v>0.40049000000000001</v>
      </c>
      <c r="AX117">
        <v>0.36654999999999999</v>
      </c>
      <c r="AY117">
        <v>0.33250000000000002</v>
      </c>
      <c r="AZ117">
        <v>0.26168999999999998</v>
      </c>
      <c r="BA117">
        <v>0.29781999999999997</v>
      </c>
      <c r="BB117">
        <v>0.31491999999999998</v>
      </c>
      <c r="BC117">
        <v>0.29782999999999998</v>
      </c>
      <c r="BD117">
        <v>0.20197999999999999</v>
      </c>
      <c r="BE117">
        <v>0.19605</v>
      </c>
      <c r="BG117">
        <v>0.33617636400000001</v>
      </c>
    </row>
    <row r="118" spans="1:59" x14ac:dyDescent="0.35">
      <c r="A118">
        <v>2000</v>
      </c>
      <c r="B118">
        <v>9</v>
      </c>
      <c r="C118">
        <v>6.3381636363636376E-2</v>
      </c>
      <c r="D118">
        <v>6.3381636363636376E-2</v>
      </c>
      <c r="E118">
        <v>1.9990000000000001E-2</v>
      </c>
      <c r="F118">
        <v>2.121E-2</v>
      </c>
      <c r="G118">
        <v>6.2579999999999997E-2</v>
      </c>
      <c r="H118">
        <v>3.116E-2</v>
      </c>
      <c r="I118">
        <v>3.8640000000000001E-2</v>
      </c>
      <c r="J118">
        <v>4.8869999999999997E-2</v>
      </c>
      <c r="K118">
        <v>2.7E-2</v>
      </c>
      <c r="L118">
        <v>4.4540000000000003E-2</v>
      </c>
      <c r="M118">
        <v>8.3169999999999994E-2</v>
      </c>
      <c r="N118">
        <v>7.4690000000000006E-2</v>
      </c>
      <c r="O118">
        <v>7.6829999999999996E-2</v>
      </c>
      <c r="P118">
        <v>1.175E-2</v>
      </c>
      <c r="Q118">
        <v>2.4830000000000001E-2</v>
      </c>
      <c r="R118">
        <v>2.0910000000000002E-2</v>
      </c>
      <c r="S118">
        <v>9.0699999999999999E-3</v>
      </c>
      <c r="T118">
        <v>8.1439999999999999E-2</v>
      </c>
      <c r="U118">
        <v>7.324E-2</v>
      </c>
      <c r="V118">
        <v>5.7770000000000002E-2</v>
      </c>
      <c r="W118">
        <v>0.11796</v>
      </c>
      <c r="X118">
        <v>0.11147</v>
      </c>
      <c r="Y118">
        <v>9.6829999999999999E-2</v>
      </c>
      <c r="Z118">
        <v>1.355E-2</v>
      </c>
      <c r="AA118">
        <v>2.8379999999999999E-2</v>
      </c>
      <c r="AB118">
        <v>2.879E-2</v>
      </c>
      <c r="AC118">
        <v>2.6239999999999999E-2</v>
      </c>
      <c r="AD118">
        <v>0.11692</v>
      </c>
      <c r="AE118">
        <v>0.1104</v>
      </c>
      <c r="AF118">
        <v>0.10006</v>
      </c>
      <c r="AG118">
        <v>0.1179</v>
      </c>
      <c r="AH118">
        <v>0.12249</v>
      </c>
      <c r="AI118">
        <v>9.8599999999999993E-2</v>
      </c>
      <c r="AJ118">
        <v>1.2800000000000001E-2</v>
      </c>
      <c r="AK118">
        <v>3.0499999999999999E-2</v>
      </c>
      <c r="AL118">
        <v>4.5280000000000001E-2</v>
      </c>
      <c r="AM118">
        <v>6.012E-2</v>
      </c>
      <c r="AN118">
        <v>9.1270000000000004E-2</v>
      </c>
      <c r="AO118">
        <v>9.7430000000000003E-2</v>
      </c>
      <c r="AP118">
        <v>0.12046</v>
      </c>
      <c r="AQ118">
        <v>0.12519</v>
      </c>
      <c r="AR118">
        <v>7.1499999999999994E-2</v>
      </c>
      <c r="AS118">
        <v>3.0790000000000001E-2</v>
      </c>
      <c r="AT118">
        <v>5.142E-2</v>
      </c>
      <c r="AU118">
        <v>7.0519999999999999E-2</v>
      </c>
      <c r="AV118">
        <v>9.0499999999999997E-2</v>
      </c>
      <c r="AW118">
        <v>9.9680000000000005E-2</v>
      </c>
      <c r="AX118">
        <v>0.12385</v>
      </c>
      <c r="AY118">
        <v>4.8849999999999998E-2</v>
      </c>
      <c r="AZ118">
        <v>3.0259999999999999E-2</v>
      </c>
      <c r="BA118">
        <v>5.3499999999999999E-2</v>
      </c>
      <c r="BB118">
        <v>7.8649999999999998E-2</v>
      </c>
      <c r="BC118">
        <v>0.10018000000000001</v>
      </c>
      <c r="BD118">
        <v>2.793E-2</v>
      </c>
      <c r="BE118">
        <v>3.143E-2</v>
      </c>
      <c r="BF118">
        <v>1.2670000000000001E-2</v>
      </c>
      <c r="BG118">
        <v>8.3930000000000005E-2</v>
      </c>
    </row>
    <row r="119" spans="1:59" x14ac:dyDescent="0.35">
      <c r="A119">
        <v>2000</v>
      </c>
      <c r="B119">
        <v>10</v>
      </c>
      <c r="C119">
        <v>0</v>
      </c>
      <c r="D119" t="s">
        <v>4</v>
      </c>
    </row>
    <row r="120" spans="1:59" x14ac:dyDescent="0.35">
      <c r="A120">
        <v>2000</v>
      </c>
      <c r="B120">
        <v>11</v>
      </c>
      <c r="C120">
        <v>0</v>
      </c>
      <c r="D120" t="s">
        <v>4</v>
      </c>
    </row>
    <row r="121" spans="1:59" x14ac:dyDescent="0.35">
      <c r="A121">
        <v>2000</v>
      </c>
      <c r="B121">
        <v>12</v>
      </c>
      <c r="C121">
        <v>0</v>
      </c>
      <c r="D121" t="s">
        <v>4</v>
      </c>
    </row>
    <row r="122" spans="1:59" x14ac:dyDescent="0.35">
      <c r="A122">
        <v>2001</v>
      </c>
      <c r="B122">
        <v>1</v>
      </c>
      <c r="C122">
        <v>0</v>
      </c>
      <c r="D122" t="s">
        <v>4</v>
      </c>
    </row>
    <row r="123" spans="1:59" x14ac:dyDescent="0.35">
      <c r="A123">
        <v>2001</v>
      </c>
      <c r="B123">
        <v>2</v>
      </c>
      <c r="C123">
        <v>0</v>
      </c>
      <c r="D123" t="s">
        <v>4</v>
      </c>
    </row>
    <row r="124" spans="1:59" x14ac:dyDescent="0.35">
      <c r="A124">
        <v>2001</v>
      </c>
      <c r="B124">
        <v>3</v>
      </c>
      <c r="C124">
        <v>0</v>
      </c>
      <c r="D124" t="s">
        <v>4</v>
      </c>
    </row>
    <row r="125" spans="1:59" x14ac:dyDescent="0.35">
      <c r="A125">
        <v>2001</v>
      </c>
      <c r="B125">
        <v>4</v>
      </c>
      <c r="C125">
        <v>0</v>
      </c>
      <c r="D125" t="s">
        <v>4</v>
      </c>
    </row>
    <row r="126" spans="1:59" x14ac:dyDescent="0.35">
      <c r="A126">
        <v>2001</v>
      </c>
      <c r="B126">
        <v>5</v>
      </c>
      <c r="C126">
        <v>3.2991310909090914</v>
      </c>
      <c r="D126">
        <v>3.2991310909090914</v>
      </c>
      <c r="E126">
        <v>2.9840200000000001</v>
      </c>
      <c r="F126">
        <v>2.9359799999999998</v>
      </c>
      <c r="G126">
        <v>2.9912899999999998</v>
      </c>
      <c r="H126">
        <v>3.0286</v>
      </c>
      <c r="I126">
        <v>3.05897</v>
      </c>
      <c r="J126">
        <v>3.0979700000000001</v>
      </c>
      <c r="K126">
        <v>2.9816500000000001</v>
      </c>
      <c r="L126">
        <v>2.9908199999999998</v>
      </c>
      <c r="M126">
        <v>3.20669</v>
      </c>
      <c r="N126">
        <v>3.4957600000000002</v>
      </c>
      <c r="O126">
        <v>3.4821399999999998</v>
      </c>
      <c r="P126">
        <v>2.9599000000000002</v>
      </c>
      <c r="Q126">
        <v>3.00922</v>
      </c>
      <c r="R126">
        <v>3.0023300000000002</v>
      </c>
      <c r="S126">
        <v>2.9751099999999999</v>
      </c>
      <c r="T126">
        <v>3.2068300000000001</v>
      </c>
      <c r="U126">
        <v>3.1898200000000001</v>
      </c>
      <c r="V126">
        <v>3.1184500000000002</v>
      </c>
      <c r="W126">
        <v>3.6586099999999999</v>
      </c>
      <c r="X126">
        <v>3.8517899999999998</v>
      </c>
      <c r="Y126">
        <v>3.80016</v>
      </c>
      <c r="Z126">
        <v>2.97281</v>
      </c>
      <c r="AA126">
        <v>3.0276900000000002</v>
      </c>
      <c r="AB126">
        <v>3.0366599999999999</v>
      </c>
      <c r="AC126">
        <v>3.0366599999999999</v>
      </c>
      <c r="AD126">
        <v>3.3242099999999999</v>
      </c>
      <c r="AE126">
        <v>3.31318</v>
      </c>
      <c r="AF126">
        <v>3.3405399999999998</v>
      </c>
      <c r="AG126">
        <v>3.7974800000000002</v>
      </c>
      <c r="AH126">
        <v>3.9420500000000001</v>
      </c>
      <c r="AI126">
        <v>3.86985</v>
      </c>
      <c r="AJ126">
        <v>2.97811</v>
      </c>
      <c r="AK126">
        <v>3.0417800000000002</v>
      </c>
      <c r="AL126">
        <v>3.0950600000000001</v>
      </c>
      <c r="AM126">
        <v>3.1486999999999998</v>
      </c>
      <c r="AN126">
        <v>3.2530100000000002</v>
      </c>
      <c r="AO126">
        <v>3.2816700000000001</v>
      </c>
      <c r="AP126">
        <v>3.47837</v>
      </c>
      <c r="AQ126">
        <v>3.75203</v>
      </c>
      <c r="AR126">
        <v>3.77603</v>
      </c>
      <c r="AS126">
        <v>3.0501800000000001</v>
      </c>
      <c r="AT126">
        <v>3.12148</v>
      </c>
      <c r="AU126">
        <v>3.1882700000000002</v>
      </c>
      <c r="AV126">
        <v>3.2582399999999998</v>
      </c>
      <c r="AW126">
        <v>3.2965100000000001</v>
      </c>
      <c r="AX126">
        <v>3.5090300000000001</v>
      </c>
      <c r="AY126">
        <v>3.6900400000000002</v>
      </c>
      <c r="AZ126">
        <v>3.67502</v>
      </c>
      <c r="BA126">
        <v>3.1353800000000001</v>
      </c>
      <c r="BB126">
        <v>3.2207400000000002</v>
      </c>
      <c r="BC126">
        <v>3.5131100000000002</v>
      </c>
      <c r="BD126">
        <v>3.6676099999999998</v>
      </c>
      <c r="BE126">
        <v>3.7138900000000001</v>
      </c>
      <c r="BF126">
        <v>3.67632</v>
      </c>
      <c r="BG126">
        <v>3.2443900000000001</v>
      </c>
    </row>
    <row r="127" spans="1:59" x14ac:dyDescent="0.35">
      <c r="A127">
        <v>2001</v>
      </c>
      <c r="B127">
        <v>6</v>
      </c>
      <c r="C127">
        <v>1.6659110909090906</v>
      </c>
      <c r="D127">
        <v>1.6659110909090906</v>
      </c>
      <c r="E127">
        <v>1.3966499999999999</v>
      </c>
      <c r="F127">
        <v>1.69651</v>
      </c>
      <c r="G127">
        <v>2.9665900000000001</v>
      </c>
      <c r="H127">
        <v>0.83640999999999999</v>
      </c>
      <c r="I127">
        <v>1.1654</v>
      </c>
      <c r="J127">
        <v>2.5756800000000002</v>
      </c>
      <c r="K127">
        <v>3.2810100000000002</v>
      </c>
      <c r="L127">
        <v>3.0309200000000001</v>
      </c>
      <c r="M127">
        <v>2.2715399999999999</v>
      </c>
      <c r="N127">
        <v>1.4655800000000001</v>
      </c>
      <c r="O127">
        <v>1.1334599999999999</v>
      </c>
      <c r="P127">
        <v>0.23854</v>
      </c>
      <c r="Q127">
        <v>0.54008</v>
      </c>
      <c r="R127">
        <v>0.49392999999999998</v>
      </c>
      <c r="S127">
        <v>0.23213</v>
      </c>
      <c r="T127">
        <v>1.92944</v>
      </c>
      <c r="U127">
        <v>2.62852</v>
      </c>
      <c r="V127">
        <v>2.8493400000000002</v>
      </c>
      <c r="W127">
        <v>2.3761899999999998</v>
      </c>
      <c r="X127">
        <v>2.2385899999999999</v>
      </c>
      <c r="Y127">
        <v>2.2584200000000001</v>
      </c>
      <c r="Z127">
        <v>0.26769999999999999</v>
      </c>
      <c r="AA127">
        <v>0.57242000000000004</v>
      </c>
      <c r="AB127">
        <v>0.60602</v>
      </c>
      <c r="AC127">
        <v>0.56611999999999996</v>
      </c>
      <c r="AD127">
        <v>2.18953</v>
      </c>
      <c r="AE127">
        <v>2.4123999999999999</v>
      </c>
      <c r="AF127">
        <v>2.68066</v>
      </c>
      <c r="AG127">
        <v>2.3506300000000002</v>
      </c>
      <c r="AH127">
        <v>2.2134299999999998</v>
      </c>
      <c r="AI127">
        <v>2.2751899999999998</v>
      </c>
      <c r="AJ127">
        <v>0.25853999999999999</v>
      </c>
      <c r="AK127">
        <v>0.61116000000000004</v>
      </c>
      <c r="AL127">
        <v>0.92952000000000001</v>
      </c>
      <c r="AM127">
        <v>1.2761499999999999</v>
      </c>
      <c r="AN127">
        <v>1.8855999999999999</v>
      </c>
      <c r="AO127">
        <v>2.1488</v>
      </c>
      <c r="AP127">
        <v>2.4423599999999999</v>
      </c>
      <c r="AQ127">
        <v>2.18851</v>
      </c>
      <c r="AR127">
        <v>2.2877800000000001</v>
      </c>
      <c r="AS127">
        <v>0.62583999999999995</v>
      </c>
      <c r="AT127">
        <v>1.0423500000000001</v>
      </c>
      <c r="AU127">
        <v>1.4538199999999999</v>
      </c>
      <c r="AV127">
        <v>1.8527899999999999</v>
      </c>
      <c r="AW127">
        <v>2.1156100000000002</v>
      </c>
      <c r="AX127">
        <v>2.2793800000000002</v>
      </c>
      <c r="AY127">
        <v>1.8791</v>
      </c>
      <c r="AZ127">
        <v>1.8530199999999999</v>
      </c>
      <c r="BA127">
        <v>1.0947800000000001</v>
      </c>
      <c r="BB127">
        <v>1.57474</v>
      </c>
      <c r="BC127">
        <v>2.0429300000000001</v>
      </c>
      <c r="BD127">
        <v>1.5252300000000001</v>
      </c>
      <c r="BE127">
        <v>1.4979</v>
      </c>
      <c r="BF127">
        <v>1.2993600000000001</v>
      </c>
      <c r="BG127">
        <v>1.72081</v>
      </c>
    </row>
    <row r="128" spans="1:59" x14ac:dyDescent="0.35">
      <c r="A128">
        <v>2001</v>
      </c>
      <c r="B128">
        <v>7</v>
      </c>
      <c r="C128">
        <v>4.2050770909090893</v>
      </c>
      <c r="D128">
        <v>4.2050770909090893</v>
      </c>
      <c r="E128">
        <v>4.4421600000000003</v>
      </c>
      <c r="F128">
        <v>4.7870400000000002</v>
      </c>
      <c r="G128">
        <v>6.55314</v>
      </c>
      <c r="H128">
        <v>3.3253599999999999</v>
      </c>
      <c r="I128">
        <v>3.90245</v>
      </c>
      <c r="J128">
        <v>5.5988199999999999</v>
      </c>
      <c r="K128">
        <v>5.8186999999999998</v>
      </c>
      <c r="L128">
        <v>5.6528799999999997</v>
      </c>
      <c r="M128">
        <v>4.8263400000000001</v>
      </c>
      <c r="N128">
        <v>3.9010199999999999</v>
      </c>
      <c r="O128">
        <v>4.0042799999999996</v>
      </c>
      <c r="P128">
        <v>2.7260399999999998</v>
      </c>
      <c r="Q128">
        <v>3.0424000000000002</v>
      </c>
      <c r="R128">
        <v>2.90855</v>
      </c>
      <c r="S128">
        <v>2.5019</v>
      </c>
      <c r="T128">
        <v>5.4480199999999996</v>
      </c>
      <c r="U128">
        <v>6.1975600000000002</v>
      </c>
      <c r="V128">
        <v>6.00929</v>
      </c>
      <c r="W128">
        <v>4.2350199999999996</v>
      </c>
      <c r="X128">
        <v>3.3753899999999999</v>
      </c>
      <c r="Y128">
        <v>3.1596899999999999</v>
      </c>
      <c r="Z128">
        <v>3.0065499999999998</v>
      </c>
      <c r="AA128">
        <v>3.2309800000000002</v>
      </c>
      <c r="AB128">
        <v>3.0823800000000001</v>
      </c>
      <c r="AC128">
        <v>3.2760899999999999</v>
      </c>
      <c r="AD128">
        <v>6.1464499999999997</v>
      </c>
      <c r="AE128">
        <v>6.2312700000000003</v>
      </c>
      <c r="AF128">
        <v>5.8945999999999996</v>
      </c>
      <c r="AG128">
        <v>4.2001499999999998</v>
      </c>
      <c r="AH128">
        <v>3.3420899999999998</v>
      </c>
      <c r="AI128">
        <v>3.12914</v>
      </c>
      <c r="AJ128">
        <v>3.3807200000000002</v>
      </c>
      <c r="AK128">
        <v>3.59775</v>
      </c>
      <c r="AL128">
        <v>3.8659400000000002</v>
      </c>
      <c r="AM128">
        <v>4.0213700000000001</v>
      </c>
      <c r="AN128">
        <v>4.7936899999999998</v>
      </c>
      <c r="AO128">
        <v>5.5444800000000001</v>
      </c>
      <c r="AP128">
        <v>5.4353499999999997</v>
      </c>
      <c r="AQ128">
        <v>4.3343999999999996</v>
      </c>
      <c r="AR128">
        <v>2.9843099999999998</v>
      </c>
      <c r="AS128">
        <v>3.74336</v>
      </c>
      <c r="AT128">
        <v>3.9443700000000002</v>
      </c>
      <c r="AU128">
        <v>4.0802800000000001</v>
      </c>
      <c r="AV128">
        <v>4.4919599999999997</v>
      </c>
      <c r="AW128">
        <v>5.0169699999999997</v>
      </c>
      <c r="AX128">
        <v>4.9578499999999996</v>
      </c>
      <c r="AY128">
        <v>3.3022100000000001</v>
      </c>
      <c r="AZ128">
        <v>2.9722</v>
      </c>
      <c r="BA128">
        <v>3.97174</v>
      </c>
      <c r="BB128">
        <v>4.1786599999999998</v>
      </c>
      <c r="BC128">
        <v>4.9701199999999996</v>
      </c>
      <c r="BD128">
        <v>3.2707299999999999</v>
      </c>
      <c r="BE128">
        <v>3.1659000000000002</v>
      </c>
      <c r="BF128">
        <v>3.1573799999999999</v>
      </c>
      <c r="BG128">
        <v>4.14175</v>
      </c>
    </row>
    <row r="129" spans="1:59" x14ac:dyDescent="0.35">
      <c r="A129">
        <v>2001</v>
      </c>
      <c r="B129">
        <v>8</v>
      </c>
      <c r="C129">
        <v>1.4413276363636365</v>
      </c>
      <c r="D129">
        <v>1.4413276363636365</v>
      </c>
      <c r="E129">
        <v>1.1084400000000001</v>
      </c>
      <c r="F129">
        <v>1.18364</v>
      </c>
      <c r="G129">
        <v>1.82195</v>
      </c>
      <c r="H129">
        <v>0.95394999999999996</v>
      </c>
      <c r="I129">
        <v>1.1205799999999999</v>
      </c>
      <c r="J129">
        <v>1.5889599999999999</v>
      </c>
      <c r="K129">
        <v>1.54128</v>
      </c>
      <c r="L129">
        <v>1.6176200000000001</v>
      </c>
      <c r="M129">
        <v>1.7066300000000001</v>
      </c>
      <c r="N129">
        <v>2.0897700000000001</v>
      </c>
      <c r="O129">
        <v>2.7246199999999998</v>
      </c>
      <c r="P129">
        <v>0.61604000000000003</v>
      </c>
      <c r="Q129">
        <v>0.81679999999999997</v>
      </c>
      <c r="R129">
        <v>0.77317999999999998</v>
      </c>
      <c r="S129">
        <v>0.59462999999999999</v>
      </c>
      <c r="T129">
        <v>1.7669699999999999</v>
      </c>
      <c r="U129">
        <v>1.87608</v>
      </c>
      <c r="V129">
        <v>1.78745</v>
      </c>
      <c r="W129">
        <v>1.88025</v>
      </c>
      <c r="X129">
        <v>2.0805699999999998</v>
      </c>
      <c r="Y129">
        <v>2.16743</v>
      </c>
      <c r="Z129">
        <v>0.63599000000000006</v>
      </c>
      <c r="AA129">
        <v>0.84711999999999998</v>
      </c>
      <c r="AB129">
        <v>0.85865999999999998</v>
      </c>
      <c r="AC129">
        <v>0.82608000000000004</v>
      </c>
      <c r="AD129">
        <v>1.95445</v>
      </c>
      <c r="AE129">
        <v>2.0030600000000001</v>
      </c>
      <c r="AF129">
        <v>1.93536</v>
      </c>
      <c r="AG129">
        <v>1.9121900000000001</v>
      </c>
      <c r="AH129">
        <v>1.8972500000000001</v>
      </c>
      <c r="AI129">
        <v>1.8875999999999999</v>
      </c>
      <c r="AJ129">
        <v>0.63048999999999999</v>
      </c>
      <c r="AK129">
        <v>0.88075000000000003</v>
      </c>
      <c r="AL129">
        <v>1.0949</v>
      </c>
      <c r="AM129">
        <v>1.3203100000000001</v>
      </c>
      <c r="AN129">
        <v>1.7275</v>
      </c>
      <c r="AO129">
        <v>1.8635600000000001</v>
      </c>
      <c r="AP129">
        <v>2.0285500000000001</v>
      </c>
      <c r="AQ129">
        <v>1.8647400000000001</v>
      </c>
      <c r="AR129">
        <v>1.7010000000000001</v>
      </c>
      <c r="AS129">
        <v>0.89283999999999997</v>
      </c>
      <c r="AT129">
        <v>1.1859599999999999</v>
      </c>
      <c r="AU129">
        <v>1.4648699999999999</v>
      </c>
      <c r="AV129">
        <v>1.7271000000000001</v>
      </c>
      <c r="AW129">
        <v>1.88209</v>
      </c>
      <c r="AX129">
        <v>1.9701200000000001</v>
      </c>
      <c r="AY129">
        <v>1.26102</v>
      </c>
      <c r="AZ129">
        <v>1.0764499999999999</v>
      </c>
      <c r="BA129">
        <v>1.2255100000000001</v>
      </c>
      <c r="BB129">
        <v>1.56125</v>
      </c>
      <c r="BC129">
        <v>1.65246</v>
      </c>
      <c r="BD129">
        <v>0.79479999999999995</v>
      </c>
      <c r="BE129">
        <v>0.75085000000000002</v>
      </c>
      <c r="BF129">
        <v>0.46828999999999998</v>
      </c>
      <c r="BG129">
        <v>1.6730100000000001</v>
      </c>
    </row>
    <row r="130" spans="1:59" x14ac:dyDescent="0.35">
      <c r="A130">
        <v>2001</v>
      </c>
      <c r="B130">
        <v>9</v>
      </c>
      <c r="C130">
        <v>8.5028545454545426E-2</v>
      </c>
      <c r="D130">
        <v>8.5028545454545426E-2</v>
      </c>
      <c r="E130">
        <v>4.0999999999999999E-4</v>
      </c>
      <c r="F130">
        <v>5.4000000000000001E-4</v>
      </c>
      <c r="G130">
        <v>7.6000000000000004E-4</v>
      </c>
      <c r="H130">
        <v>4.8000000000000001E-4</v>
      </c>
      <c r="I130">
        <v>6.7000000000000002E-4</v>
      </c>
      <c r="J130">
        <v>9.8999999999999999E-4</v>
      </c>
      <c r="K130">
        <v>1.6000000000000001E-3</v>
      </c>
      <c r="L130">
        <v>3.1099999999999999E-3</v>
      </c>
      <c r="M130">
        <v>0.13217999999999999</v>
      </c>
      <c r="N130">
        <v>0.23424</v>
      </c>
      <c r="O130">
        <v>0.16302</v>
      </c>
      <c r="P130">
        <v>3.1E-4</v>
      </c>
      <c r="Q130">
        <v>4.0000000000000002E-4</v>
      </c>
      <c r="R130">
        <v>5.5000000000000003E-4</v>
      </c>
      <c r="S130">
        <v>7.9000000000000001E-4</v>
      </c>
      <c r="T130">
        <v>1.23E-3</v>
      </c>
      <c r="U130">
        <v>2.1800000000000001E-3</v>
      </c>
      <c r="V130">
        <v>4.9899999999999996E-3</v>
      </c>
      <c r="W130">
        <v>0.36042999999999997</v>
      </c>
      <c r="X130">
        <v>0.44889000000000001</v>
      </c>
      <c r="Y130">
        <v>0.37996000000000002</v>
      </c>
      <c r="Z130">
        <v>3.3E-4</v>
      </c>
      <c r="AA130">
        <v>4.2999999999999999E-4</v>
      </c>
      <c r="AB130">
        <v>5.9999999999999995E-4</v>
      </c>
      <c r="AC130">
        <v>8.8000000000000003E-4</v>
      </c>
      <c r="AD130">
        <v>1.42E-3</v>
      </c>
      <c r="AE130">
        <v>2.7299999999999998E-3</v>
      </c>
      <c r="AF130">
        <v>5.1060000000000001E-2</v>
      </c>
      <c r="AG130">
        <v>0.43208999999999997</v>
      </c>
      <c r="AH130">
        <v>0.51604000000000005</v>
      </c>
      <c r="AI130">
        <v>0.41632999999999998</v>
      </c>
      <c r="AJ130">
        <v>3.5E-4</v>
      </c>
      <c r="AK130">
        <v>4.4999999999999999E-4</v>
      </c>
      <c r="AL130">
        <v>6.2E-4</v>
      </c>
      <c r="AM130">
        <v>9.2000000000000003E-4</v>
      </c>
      <c r="AN130">
        <v>1.5E-3</v>
      </c>
      <c r="AO130">
        <v>3.0200000000000001E-3</v>
      </c>
      <c r="AP130">
        <v>0.11436</v>
      </c>
      <c r="AQ130">
        <v>0.31251000000000001</v>
      </c>
      <c r="AR130">
        <v>0.29915999999999998</v>
      </c>
      <c r="AS130">
        <v>4.6000000000000001E-4</v>
      </c>
      <c r="AT130">
        <v>6.2E-4</v>
      </c>
      <c r="AU130">
        <v>8.8999999999999995E-4</v>
      </c>
      <c r="AV130">
        <v>1.4300000000000001E-3</v>
      </c>
      <c r="AW130">
        <v>2.7799999999999999E-3</v>
      </c>
      <c r="AX130">
        <v>9.214E-2</v>
      </c>
      <c r="AY130">
        <v>0.19917000000000001</v>
      </c>
      <c r="AZ130">
        <v>0.12461</v>
      </c>
      <c r="BA130">
        <v>5.9000000000000003E-4</v>
      </c>
      <c r="BB130">
        <v>8.1999999999999998E-4</v>
      </c>
      <c r="BC130">
        <v>6.5280000000000005E-2</v>
      </c>
      <c r="BD130">
        <v>0.11243</v>
      </c>
      <c r="BE130">
        <v>0.13038</v>
      </c>
      <c r="BF130">
        <v>5.176E-2</v>
      </c>
      <c r="BG130">
        <v>6.8000000000000005E-4</v>
      </c>
    </row>
    <row r="131" spans="1:59" x14ac:dyDescent="0.35">
      <c r="A131">
        <v>2001</v>
      </c>
      <c r="B131">
        <v>10</v>
      </c>
      <c r="C131">
        <v>0</v>
      </c>
      <c r="D131" t="s">
        <v>4</v>
      </c>
    </row>
    <row r="132" spans="1:59" x14ac:dyDescent="0.35">
      <c r="A132">
        <v>2001</v>
      </c>
      <c r="B132">
        <v>11</v>
      </c>
      <c r="C132">
        <v>0</v>
      </c>
      <c r="D132" t="s">
        <v>4</v>
      </c>
    </row>
    <row r="133" spans="1:59" x14ac:dyDescent="0.35">
      <c r="A133">
        <v>2001</v>
      </c>
      <c r="B133">
        <v>12</v>
      </c>
      <c r="C133">
        <v>0</v>
      </c>
      <c r="D133" t="s">
        <v>4</v>
      </c>
    </row>
    <row r="134" spans="1:59" x14ac:dyDescent="0.35">
      <c r="A134">
        <v>2002</v>
      </c>
      <c r="B134">
        <v>1</v>
      </c>
      <c r="C134">
        <v>0</v>
      </c>
      <c r="D134" t="s">
        <v>4</v>
      </c>
    </row>
    <row r="135" spans="1:59" x14ac:dyDescent="0.35">
      <c r="A135">
        <v>2002</v>
      </c>
      <c r="B135">
        <v>2</v>
      </c>
      <c r="C135">
        <v>0</v>
      </c>
      <c r="D135" t="s">
        <v>4</v>
      </c>
    </row>
    <row r="136" spans="1:59" x14ac:dyDescent="0.35">
      <c r="A136">
        <v>2002</v>
      </c>
      <c r="B136">
        <v>3</v>
      </c>
      <c r="C136">
        <v>0</v>
      </c>
      <c r="D136" t="s">
        <v>4</v>
      </c>
    </row>
    <row r="137" spans="1:59" x14ac:dyDescent="0.35">
      <c r="A137">
        <v>2002</v>
      </c>
      <c r="B137">
        <v>4</v>
      </c>
      <c r="C137">
        <v>0</v>
      </c>
      <c r="D137" t="s">
        <v>4</v>
      </c>
    </row>
    <row r="138" spans="1:59" x14ac:dyDescent="0.35">
      <c r="A138">
        <v>2002</v>
      </c>
      <c r="B138">
        <v>5</v>
      </c>
      <c r="C138">
        <v>0.1733026086956522</v>
      </c>
      <c r="D138">
        <v>0.1733026086956522</v>
      </c>
      <c r="H138">
        <v>0.11076</v>
      </c>
      <c r="I138">
        <v>0.14044999999999999</v>
      </c>
      <c r="J138">
        <v>0.16567000000000001</v>
      </c>
      <c r="K138">
        <v>2.3349999999999999E-2</v>
      </c>
      <c r="L138">
        <v>1.915E-2</v>
      </c>
      <c r="M138">
        <v>3.0300000000000001E-3</v>
      </c>
      <c r="N138">
        <v>3.0300000000000001E-3</v>
      </c>
      <c r="Q138">
        <v>8.5290000000000005E-2</v>
      </c>
      <c r="R138">
        <v>7.603E-2</v>
      </c>
      <c r="S138">
        <v>3.5889999999999998E-2</v>
      </c>
      <c r="T138">
        <v>0.33471000000000001</v>
      </c>
      <c r="U138">
        <v>0.29676000000000002</v>
      </c>
      <c r="V138">
        <v>0.20704</v>
      </c>
      <c r="W138">
        <v>0</v>
      </c>
      <c r="X138">
        <v>0</v>
      </c>
      <c r="Z138">
        <v>4.267E-2</v>
      </c>
      <c r="AA138">
        <v>9.1189999999999993E-2</v>
      </c>
      <c r="AB138">
        <v>8.9639999999999997E-2</v>
      </c>
      <c r="AC138">
        <v>7.893E-2</v>
      </c>
      <c r="AD138">
        <v>0.32478000000000001</v>
      </c>
      <c r="AE138">
        <v>0.33304</v>
      </c>
      <c r="AF138">
        <v>0.23709</v>
      </c>
      <c r="AG138">
        <v>4.7260000000000003E-2</v>
      </c>
      <c r="AH138">
        <v>1.5559999999999999E-2</v>
      </c>
      <c r="AJ138">
        <v>4.2529999999999998E-2</v>
      </c>
      <c r="AK138">
        <v>0.1013</v>
      </c>
      <c r="AL138">
        <v>0.14909</v>
      </c>
      <c r="AM138">
        <v>0.20030000000000001</v>
      </c>
      <c r="AN138">
        <v>0.29454000000000002</v>
      </c>
      <c r="AO138">
        <v>0.32279999999999998</v>
      </c>
      <c r="AP138">
        <v>0.26146999999999998</v>
      </c>
      <c r="AQ138">
        <v>0.15176999999999999</v>
      </c>
      <c r="AR138">
        <v>0.10783</v>
      </c>
      <c r="AS138">
        <v>0.10682999999999999</v>
      </c>
      <c r="AT138">
        <v>0.17807999999999999</v>
      </c>
      <c r="AU138">
        <v>0.24579000000000001</v>
      </c>
      <c r="AV138">
        <v>0.3004</v>
      </c>
      <c r="AW138">
        <v>0.33522999999999997</v>
      </c>
      <c r="AX138">
        <v>0.30757000000000001</v>
      </c>
      <c r="AY138">
        <v>0.26905000000000001</v>
      </c>
      <c r="AZ138">
        <v>0.28010000000000002</v>
      </c>
      <c r="BA138">
        <v>0.19156999999999999</v>
      </c>
      <c r="BB138">
        <v>0.26954</v>
      </c>
      <c r="BC138">
        <v>0.36691000000000001</v>
      </c>
      <c r="BD138">
        <v>0.37336999999999998</v>
      </c>
      <c r="BE138">
        <v>0.35453000000000001</v>
      </c>
      <c r="BG138">
        <v>0.173302609</v>
      </c>
    </row>
    <row r="139" spans="1:59" x14ac:dyDescent="0.35">
      <c r="A139">
        <v>2002</v>
      </c>
      <c r="B139">
        <v>6</v>
      </c>
      <c r="C139">
        <v>0.51925108695652167</v>
      </c>
      <c r="D139">
        <v>0.51925108695652167</v>
      </c>
      <c r="H139">
        <v>0.69825000000000004</v>
      </c>
      <c r="I139">
        <v>0.65578999999999998</v>
      </c>
      <c r="J139">
        <v>0.61189000000000004</v>
      </c>
      <c r="K139">
        <v>0.98326000000000002</v>
      </c>
      <c r="L139">
        <v>1.06294</v>
      </c>
      <c r="M139">
        <v>0.94511000000000001</v>
      </c>
      <c r="N139">
        <v>0.90854000000000001</v>
      </c>
      <c r="Q139">
        <v>0.73318000000000005</v>
      </c>
      <c r="R139">
        <v>0.75141000000000002</v>
      </c>
      <c r="S139">
        <v>0.83220000000000005</v>
      </c>
      <c r="T139">
        <v>0.30947000000000002</v>
      </c>
      <c r="U139">
        <v>0.38636999999999999</v>
      </c>
      <c r="V139">
        <v>0.63297999999999999</v>
      </c>
      <c r="W139">
        <v>0.46605000000000002</v>
      </c>
      <c r="X139">
        <v>0.33545999999999998</v>
      </c>
      <c r="Z139">
        <v>0.81437999999999999</v>
      </c>
      <c r="AA139">
        <v>0.71547000000000005</v>
      </c>
      <c r="AB139">
        <v>0.71601999999999999</v>
      </c>
      <c r="AC139">
        <v>0.73777999999999999</v>
      </c>
      <c r="AD139">
        <v>0.17652999999999999</v>
      </c>
      <c r="AE139">
        <v>0.20050000000000001</v>
      </c>
      <c r="AF139">
        <v>0.30174000000000001</v>
      </c>
      <c r="AG139">
        <v>0.17724999999999999</v>
      </c>
      <c r="AH139">
        <v>0.14829999999999999</v>
      </c>
      <c r="AJ139">
        <v>0.81705000000000005</v>
      </c>
      <c r="AK139">
        <v>0.69943</v>
      </c>
      <c r="AL139">
        <v>0.60387000000000002</v>
      </c>
      <c r="AM139">
        <v>0.50226999999999999</v>
      </c>
      <c r="AN139">
        <v>0.29187999999999997</v>
      </c>
      <c r="AO139">
        <v>0.24803</v>
      </c>
      <c r="AP139">
        <v>0.15584000000000001</v>
      </c>
      <c r="AQ139">
        <v>0.12906999999999999</v>
      </c>
      <c r="AR139">
        <v>0.42325000000000002</v>
      </c>
      <c r="AS139">
        <v>0.69352000000000003</v>
      </c>
      <c r="AT139">
        <v>0.55389999999999995</v>
      </c>
      <c r="AU139">
        <v>0.42102000000000001</v>
      </c>
      <c r="AV139">
        <v>0.29238999999999998</v>
      </c>
      <c r="AW139">
        <v>0.23163</v>
      </c>
      <c r="AX139">
        <v>0.12106</v>
      </c>
      <c r="AY139">
        <v>0.47316000000000003</v>
      </c>
      <c r="AZ139">
        <v>0.62348999999999999</v>
      </c>
      <c r="BA139">
        <v>0.53403999999999996</v>
      </c>
      <c r="BB139">
        <v>0.37082999999999999</v>
      </c>
      <c r="BC139">
        <v>0.21590000000000001</v>
      </c>
      <c r="BD139">
        <v>0.58996999999999999</v>
      </c>
      <c r="BE139">
        <v>0.59308000000000005</v>
      </c>
      <c r="BG139">
        <v>0.519251087</v>
      </c>
    </row>
    <row r="140" spans="1:59" x14ac:dyDescent="0.35">
      <c r="A140">
        <v>2002</v>
      </c>
      <c r="B140">
        <v>7</v>
      </c>
      <c r="C140">
        <v>0</v>
      </c>
      <c r="D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9" x14ac:dyDescent="0.35">
      <c r="A141">
        <v>2002</v>
      </c>
      <c r="B141">
        <v>8</v>
      </c>
      <c r="C141">
        <v>2.0046956521739129E-2</v>
      </c>
      <c r="D141">
        <v>2.0046956521739129E-2</v>
      </c>
      <c r="H141">
        <v>1.8699999999999999E-3</v>
      </c>
      <c r="I141">
        <v>3.62E-3</v>
      </c>
      <c r="J141">
        <v>5.7600000000000004E-3</v>
      </c>
      <c r="K141">
        <v>3.5950000000000003E-2</v>
      </c>
      <c r="L141">
        <v>6.4009999999999997E-2</v>
      </c>
      <c r="M141">
        <v>6.3079999999999997E-2</v>
      </c>
      <c r="N141">
        <v>2.07E-2</v>
      </c>
      <c r="Q141">
        <v>0</v>
      </c>
      <c r="R141">
        <v>0</v>
      </c>
      <c r="S141">
        <v>0</v>
      </c>
      <c r="T141">
        <v>4.5199999999999997E-3</v>
      </c>
      <c r="U141">
        <v>5.9899999999999997E-3</v>
      </c>
      <c r="V141">
        <v>2.1309999999999999E-2</v>
      </c>
      <c r="W141">
        <v>3.2960000000000003E-2</v>
      </c>
      <c r="X141">
        <v>4.7969999999999999E-2</v>
      </c>
      <c r="Z141">
        <v>0</v>
      </c>
      <c r="AA141">
        <v>0</v>
      </c>
      <c r="AB141">
        <v>0</v>
      </c>
      <c r="AC141">
        <v>3.0000000000000001E-5</v>
      </c>
      <c r="AD141">
        <v>6.4900000000000001E-3</v>
      </c>
      <c r="AE141">
        <v>6.1900000000000002E-3</v>
      </c>
      <c r="AF141">
        <v>5.96E-3</v>
      </c>
      <c r="AG141">
        <v>2.15E-3</v>
      </c>
      <c r="AH141">
        <v>2.2859999999999998E-2</v>
      </c>
      <c r="AJ141">
        <v>0</v>
      </c>
      <c r="AK141">
        <v>0</v>
      </c>
      <c r="AL141">
        <v>0</v>
      </c>
      <c r="AM141">
        <v>3.16E-3</v>
      </c>
      <c r="AN141">
        <v>5.2100000000000002E-3</v>
      </c>
      <c r="AO141">
        <v>5.4799999999999996E-3</v>
      </c>
      <c r="AP141">
        <v>5.2300000000000003E-3</v>
      </c>
      <c r="AQ141">
        <v>1.7000000000000001E-4</v>
      </c>
      <c r="AR141">
        <v>0.14154</v>
      </c>
      <c r="AS141">
        <v>0</v>
      </c>
      <c r="AT141">
        <v>2.0000000000000002E-5</v>
      </c>
      <c r="AU141">
        <v>3.8999999999999998E-3</v>
      </c>
      <c r="AV141">
        <v>5.0699999999999999E-3</v>
      </c>
      <c r="AW141">
        <v>5.5599999999999998E-3</v>
      </c>
      <c r="AX141">
        <v>5.7200000000000003E-3</v>
      </c>
      <c r="AY141">
        <v>9.0700000000000003E-2</v>
      </c>
      <c r="AZ141">
        <v>0.14469000000000001</v>
      </c>
      <c r="BA141">
        <v>3.0000000000000001E-5</v>
      </c>
      <c r="BB141">
        <v>4.3699999999999998E-3</v>
      </c>
      <c r="BC141">
        <v>5.5799999999999999E-3</v>
      </c>
      <c r="BD141">
        <v>7.3520000000000002E-2</v>
      </c>
      <c r="BE141">
        <v>7.0790000000000006E-2</v>
      </c>
      <c r="BG141">
        <v>2.0046957000000001E-2</v>
      </c>
    </row>
    <row r="142" spans="1:59" x14ac:dyDescent="0.35">
      <c r="A142">
        <v>2002</v>
      </c>
      <c r="B142">
        <v>9</v>
      </c>
      <c r="C142">
        <v>0.41508163636363632</v>
      </c>
      <c r="D142">
        <v>0.41508163636363632</v>
      </c>
      <c r="E142">
        <v>0.31544</v>
      </c>
      <c r="F142">
        <v>0.20801</v>
      </c>
      <c r="G142">
        <v>0.24016000000000001</v>
      </c>
      <c r="H142">
        <v>0.31234000000000001</v>
      </c>
      <c r="I142">
        <v>0.35126000000000002</v>
      </c>
      <c r="J142">
        <v>0.39977000000000001</v>
      </c>
      <c r="K142">
        <v>0.18501999999999999</v>
      </c>
      <c r="L142">
        <v>0.16669999999999999</v>
      </c>
      <c r="M142">
        <v>0.24432999999999999</v>
      </c>
      <c r="N142">
        <v>0.45335999999999999</v>
      </c>
      <c r="O142">
        <v>0.44924999999999998</v>
      </c>
      <c r="P142">
        <v>0.22070000000000001</v>
      </c>
      <c r="Q142">
        <v>0.28183000000000002</v>
      </c>
      <c r="R142">
        <v>0.26468999999999998</v>
      </c>
      <c r="S142">
        <v>0.20960999999999999</v>
      </c>
      <c r="T142">
        <v>0.57472999999999996</v>
      </c>
      <c r="U142">
        <v>0.53603999999999996</v>
      </c>
      <c r="V142">
        <v>0.40149000000000001</v>
      </c>
      <c r="W142">
        <v>0.40175</v>
      </c>
      <c r="X142">
        <v>0.45884999999999998</v>
      </c>
      <c r="Y142">
        <v>0.45515</v>
      </c>
      <c r="Z142">
        <v>0.22767000000000001</v>
      </c>
      <c r="AA142">
        <v>0.29415000000000002</v>
      </c>
      <c r="AB142">
        <v>0.29552</v>
      </c>
      <c r="AC142">
        <v>0.28382000000000002</v>
      </c>
      <c r="AD142">
        <v>0.65564</v>
      </c>
      <c r="AE142">
        <v>0.64514000000000005</v>
      </c>
      <c r="AF142">
        <v>0.5635</v>
      </c>
      <c r="AG142">
        <v>0.49425000000000002</v>
      </c>
      <c r="AH142">
        <v>0.48853000000000002</v>
      </c>
      <c r="AI142">
        <v>0.46581</v>
      </c>
      <c r="AJ142">
        <v>0.22564000000000001</v>
      </c>
      <c r="AK142">
        <v>0.30582999999999999</v>
      </c>
      <c r="AL142">
        <v>0.37354999999999999</v>
      </c>
      <c r="AM142">
        <v>0.44280999999999998</v>
      </c>
      <c r="AN142">
        <v>0.57213000000000003</v>
      </c>
      <c r="AO142">
        <v>0.60514000000000001</v>
      </c>
      <c r="AP142">
        <v>0.62968999999999997</v>
      </c>
      <c r="AQ142">
        <v>0.56762999999999997</v>
      </c>
      <c r="AR142">
        <v>0.44433</v>
      </c>
      <c r="AS142">
        <v>0.30964999999999998</v>
      </c>
      <c r="AT142">
        <v>0.40462999999999999</v>
      </c>
      <c r="AU142">
        <v>0.49315999999999999</v>
      </c>
      <c r="AV142">
        <v>0.57521</v>
      </c>
      <c r="AW142">
        <v>0.61921999999999999</v>
      </c>
      <c r="AX142">
        <v>0.65790999999999999</v>
      </c>
      <c r="AY142">
        <v>0.42745</v>
      </c>
      <c r="AZ142">
        <v>0.39158999999999999</v>
      </c>
      <c r="BA142">
        <v>0.41749000000000003</v>
      </c>
      <c r="BB142">
        <v>0.52747999999999995</v>
      </c>
      <c r="BC142">
        <v>0.60768</v>
      </c>
      <c r="BD142">
        <v>0.38947999999999999</v>
      </c>
      <c r="BE142">
        <v>0.38080999999999998</v>
      </c>
      <c r="BF142">
        <v>0.35482000000000002</v>
      </c>
      <c r="BG142">
        <v>0.56164999999999998</v>
      </c>
    </row>
    <row r="143" spans="1:59" x14ac:dyDescent="0.35">
      <c r="A143">
        <v>2002</v>
      </c>
      <c r="B143">
        <v>10</v>
      </c>
      <c r="C143">
        <v>0</v>
      </c>
      <c r="D143" t="s">
        <v>4</v>
      </c>
    </row>
    <row r="144" spans="1:59" x14ac:dyDescent="0.35">
      <c r="A144">
        <v>2002</v>
      </c>
      <c r="B144">
        <v>11</v>
      </c>
      <c r="C144">
        <v>0</v>
      </c>
      <c r="D144" t="s">
        <v>4</v>
      </c>
    </row>
    <row r="145" spans="1:59" x14ac:dyDescent="0.35">
      <c r="A145">
        <v>2002</v>
      </c>
      <c r="B145">
        <v>12</v>
      </c>
      <c r="C145">
        <v>0</v>
      </c>
      <c r="D145" t="s">
        <v>4</v>
      </c>
    </row>
    <row r="146" spans="1:59" x14ac:dyDescent="0.35">
      <c r="A146">
        <v>2003</v>
      </c>
      <c r="B146">
        <v>1</v>
      </c>
      <c r="C146">
        <v>0</v>
      </c>
      <c r="D146" t="s">
        <v>4</v>
      </c>
    </row>
    <row r="147" spans="1:59" x14ac:dyDescent="0.35">
      <c r="A147">
        <v>2003</v>
      </c>
      <c r="B147">
        <v>2</v>
      </c>
      <c r="C147">
        <v>0</v>
      </c>
      <c r="D147" t="s">
        <v>4</v>
      </c>
    </row>
    <row r="148" spans="1:59" x14ac:dyDescent="0.35">
      <c r="A148">
        <v>2003</v>
      </c>
      <c r="B148">
        <v>3</v>
      </c>
      <c r="C148">
        <v>0</v>
      </c>
      <c r="D148" t="s">
        <v>4</v>
      </c>
    </row>
    <row r="149" spans="1:59" x14ac:dyDescent="0.35">
      <c r="A149">
        <v>2003</v>
      </c>
      <c r="B149">
        <v>4</v>
      </c>
      <c r="C149">
        <v>0</v>
      </c>
      <c r="D149" t="s">
        <v>4</v>
      </c>
    </row>
    <row r="150" spans="1:59" x14ac:dyDescent="0.35">
      <c r="A150">
        <v>2003</v>
      </c>
      <c r="B150">
        <v>5</v>
      </c>
      <c r="C150">
        <v>2.9903074545454551</v>
      </c>
      <c r="D150">
        <v>2.9903074545454551</v>
      </c>
      <c r="E150">
        <v>2.92475</v>
      </c>
      <c r="F150">
        <v>2.93228</v>
      </c>
      <c r="G150">
        <v>2.9398</v>
      </c>
      <c r="H150">
        <v>2.9323100000000002</v>
      </c>
      <c r="I150">
        <v>2.93981</v>
      </c>
      <c r="J150">
        <v>2.9473500000000001</v>
      </c>
      <c r="K150">
        <v>2.9549300000000001</v>
      </c>
      <c r="L150">
        <v>2.96252</v>
      </c>
      <c r="M150">
        <v>2.97011</v>
      </c>
      <c r="N150">
        <v>2.9777100000000001</v>
      </c>
      <c r="O150">
        <v>2.9852099999999999</v>
      </c>
      <c r="P150">
        <v>2.92476</v>
      </c>
      <c r="Q150">
        <v>2.9323100000000002</v>
      </c>
      <c r="R150">
        <v>2.9398200000000001</v>
      </c>
      <c r="S150">
        <v>2.9473400000000001</v>
      </c>
      <c r="T150">
        <v>2.9548899999999998</v>
      </c>
      <c r="U150">
        <v>2.9624700000000002</v>
      </c>
      <c r="V150">
        <v>2.9701</v>
      </c>
      <c r="W150">
        <v>2.9777900000000002</v>
      </c>
      <c r="X150">
        <v>3.00474</v>
      </c>
      <c r="Y150">
        <v>3.0351699999999999</v>
      </c>
      <c r="Z150">
        <v>2.9322599999999999</v>
      </c>
      <c r="AA150">
        <v>2.9397799999999998</v>
      </c>
      <c r="AB150">
        <v>2.9472999999999998</v>
      </c>
      <c r="AC150">
        <v>2.9548399999999999</v>
      </c>
      <c r="AD150">
        <v>2.9624199999999998</v>
      </c>
      <c r="AE150">
        <v>2.9700500000000001</v>
      </c>
      <c r="AF150">
        <v>2.9777800000000001</v>
      </c>
      <c r="AG150">
        <v>2.9856699999999998</v>
      </c>
      <c r="AH150">
        <v>3.0078399999999998</v>
      </c>
      <c r="AI150">
        <v>3.0529999999999999</v>
      </c>
      <c r="AJ150">
        <v>2.93974</v>
      </c>
      <c r="AK150">
        <v>2.94726</v>
      </c>
      <c r="AL150">
        <v>2.95478</v>
      </c>
      <c r="AM150">
        <v>2.9623300000000001</v>
      </c>
      <c r="AN150">
        <v>2.9699399999999998</v>
      </c>
      <c r="AO150">
        <v>2.9776899999999999</v>
      </c>
      <c r="AP150">
        <v>2.9857300000000002</v>
      </c>
      <c r="AQ150">
        <v>3.0108100000000002</v>
      </c>
      <c r="AR150">
        <v>3.1004700000000001</v>
      </c>
      <c r="AS150">
        <v>2.9547400000000001</v>
      </c>
      <c r="AT150">
        <v>2.9622600000000001</v>
      </c>
      <c r="AU150">
        <v>2.9698000000000002</v>
      </c>
      <c r="AV150">
        <v>2.97743</v>
      </c>
      <c r="AW150">
        <v>2.98536</v>
      </c>
      <c r="AX150">
        <v>3.00678</v>
      </c>
      <c r="AY150">
        <v>3.13123</v>
      </c>
      <c r="AZ150">
        <v>3.1839599999999999</v>
      </c>
      <c r="BA150">
        <v>2.9697499999999999</v>
      </c>
      <c r="BB150">
        <v>2.9772599999999998</v>
      </c>
      <c r="BC150">
        <v>3.0514399999999999</v>
      </c>
      <c r="BD150">
        <v>3.1850200000000002</v>
      </c>
      <c r="BE150">
        <v>3.19489</v>
      </c>
      <c r="BF150">
        <v>3.2363300000000002</v>
      </c>
      <c r="BG150">
        <v>2.9847999999999999</v>
      </c>
    </row>
    <row r="151" spans="1:59" x14ac:dyDescent="0.35">
      <c r="A151">
        <v>2003</v>
      </c>
      <c r="B151">
        <v>6</v>
      </c>
      <c r="C151">
        <v>0.61471527272727255</v>
      </c>
      <c r="D151">
        <v>0.61471527272727255</v>
      </c>
      <c r="E151">
        <v>0.10778</v>
      </c>
      <c r="F151">
        <v>0.25817000000000001</v>
      </c>
      <c r="G151">
        <v>0.47183000000000003</v>
      </c>
      <c r="H151">
        <v>3.3550000000000003E-2</v>
      </c>
      <c r="I151">
        <v>6.0089999999999998E-2</v>
      </c>
      <c r="J151">
        <v>0.24732999999999999</v>
      </c>
      <c r="K151">
        <v>0.53278999999999999</v>
      </c>
      <c r="L151">
        <v>0.54161999999999999</v>
      </c>
      <c r="M151">
        <v>1.0052099999999999</v>
      </c>
      <c r="N151">
        <v>1.7104900000000001</v>
      </c>
      <c r="O151">
        <v>1.8946099999999999</v>
      </c>
      <c r="P151">
        <v>2.5899999999999999E-3</v>
      </c>
      <c r="Q151">
        <v>8.5000000000000006E-3</v>
      </c>
      <c r="R151">
        <v>1.409E-2</v>
      </c>
      <c r="S151">
        <v>1.167E-2</v>
      </c>
      <c r="T151">
        <v>3.0929999999999999E-2</v>
      </c>
      <c r="U151">
        <v>0.16971</v>
      </c>
      <c r="V151">
        <v>0.32444000000000001</v>
      </c>
      <c r="W151">
        <v>1.6774100000000001</v>
      </c>
      <c r="X151">
        <v>2.1229800000000001</v>
      </c>
      <c r="Y151">
        <v>1.9925900000000001</v>
      </c>
      <c r="Z151">
        <v>2.66E-3</v>
      </c>
      <c r="AA151">
        <v>3.5599999999999998E-3</v>
      </c>
      <c r="AB151">
        <v>1.0630000000000001E-2</v>
      </c>
      <c r="AC151">
        <v>1.3849999999999999E-2</v>
      </c>
      <c r="AD151">
        <v>1.7999999999999999E-2</v>
      </c>
      <c r="AE151">
        <v>6.5799999999999997E-2</v>
      </c>
      <c r="AF151">
        <v>0.35600999999999999</v>
      </c>
      <c r="AG151">
        <v>1.8906499999999999</v>
      </c>
      <c r="AH151">
        <v>2.2548300000000001</v>
      </c>
      <c r="AI151">
        <v>2.0706899999999999</v>
      </c>
      <c r="AJ151">
        <v>2.6900000000000001E-3</v>
      </c>
      <c r="AK151">
        <v>3.5400000000000002E-3</v>
      </c>
      <c r="AL151">
        <v>8.43E-3</v>
      </c>
      <c r="AM151">
        <v>1.7170000000000001E-2</v>
      </c>
      <c r="AN151">
        <v>2.7740000000000001E-2</v>
      </c>
      <c r="AO151">
        <v>5.4019999999999999E-2</v>
      </c>
      <c r="AP151">
        <v>0.52893000000000001</v>
      </c>
      <c r="AQ151">
        <v>1.4942800000000001</v>
      </c>
      <c r="AR151">
        <v>1.8448500000000001</v>
      </c>
      <c r="AS151">
        <v>3.49E-3</v>
      </c>
      <c r="AT151">
        <v>4.7200000000000002E-3</v>
      </c>
      <c r="AU151">
        <v>1.089E-2</v>
      </c>
      <c r="AV151">
        <v>2.0740000000000001E-2</v>
      </c>
      <c r="AW151">
        <v>4.0039999999999999E-2</v>
      </c>
      <c r="AX151">
        <v>0.49520999999999998</v>
      </c>
      <c r="AY151">
        <v>1.71082</v>
      </c>
      <c r="AZ151">
        <v>1.6829400000000001</v>
      </c>
      <c r="BA151">
        <v>4.4400000000000004E-3</v>
      </c>
      <c r="BB151">
        <v>6.1999999999999998E-3</v>
      </c>
      <c r="BC151">
        <v>0.67173000000000005</v>
      </c>
      <c r="BD151">
        <v>1.71654</v>
      </c>
      <c r="BE151">
        <v>1.8127899999999999</v>
      </c>
      <c r="BF151">
        <v>1.73692</v>
      </c>
      <c r="BG151">
        <v>5.1599999999999997E-3</v>
      </c>
    </row>
    <row r="152" spans="1:59" x14ac:dyDescent="0.35">
      <c r="A152">
        <v>2003</v>
      </c>
      <c r="B152">
        <v>7</v>
      </c>
      <c r="C152">
        <v>3.2278439999999988</v>
      </c>
      <c r="D152">
        <v>3.2278439999999988</v>
      </c>
      <c r="E152">
        <v>2.5637400000000001</v>
      </c>
      <c r="F152">
        <v>3.6579299999999999</v>
      </c>
      <c r="G152">
        <v>4.7397499999999999</v>
      </c>
      <c r="H152">
        <v>2.6823399999999999</v>
      </c>
      <c r="I152">
        <v>2.7937500000000002</v>
      </c>
      <c r="J152">
        <v>4.0164099999999996</v>
      </c>
      <c r="K152">
        <v>6.2038000000000002</v>
      </c>
      <c r="L152">
        <v>6.1123399999999997</v>
      </c>
      <c r="M152">
        <v>6.1373800000000003</v>
      </c>
      <c r="N152">
        <v>7.3830200000000001</v>
      </c>
      <c r="O152">
        <v>7.12662</v>
      </c>
      <c r="P152">
        <v>2.6247600000000002</v>
      </c>
      <c r="Q152">
        <v>2.5597500000000002</v>
      </c>
      <c r="R152">
        <v>2.6223200000000002</v>
      </c>
      <c r="S152">
        <v>2.6847500000000002</v>
      </c>
      <c r="T152">
        <v>2.2015899999999999</v>
      </c>
      <c r="U152">
        <v>3.2002299999999999</v>
      </c>
      <c r="V152">
        <v>4.3340699999999996</v>
      </c>
      <c r="W152">
        <v>3.7360799999999998</v>
      </c>
      <c r="X152">
        <v>3.4560399999999998</v>
      </c>
      <c r="Y152">
        <v>3.9044699999999999</v>
      </c>
      <c r="Z152">
        <v>2.61307</v>
      </c>
      <c r="AA152">
        <v>2.5217000000000001</v>
      </c>
      <c r="AB152">
        <v>2.5501499999999999</v>
      </c>
      <c r="AC152">
        <v>2.5813199999999998</v>
      </c>
      <c r="AD152">
        <v>2.01485</v>
      </c>
      <c r="AE152">
        <v>2.3122799999999999</v>
      </c>
      <c r="AF152">
        <v>3.1102599999999998</v>
      </c>
      <c r="AG152">
        <v>3.01186</v>
      </c>
      <c r="AH152">
        <v>2.91648</v>
      </c>
      <c r="AI152">
        <v>3.30775</v>
      </c>
      <c r="AJ152">
        <v>2.6154999999999999</v>
      </c>
      <c r="AK152">
        <v>2.4895100000000001</v>
      </c>
      <c r="AL152">
        <v>2.4033699999999998</v>
      </c>
      <c r="AM152">
        <v>2.3441399999999999</v>
      </c>
      <c r="AN152">
        <v>2.1976</v>
      </c>
      <c r="AO152">
        <v>2.2726600000000001</v>
      </c>
      <c r="AP152">
        <v>2.4064700000000001</v>
      </c>
      <c r="AQ152">
        <v>2.5761099999999999</v>
      </c>
      <c r="AR152">
        <v>3.6107300000000002</v>
      </c>
      <c r="AS152">
        <v>2.4801600000000001</v>
      </c>
      <c r="AT152">
        <v>2.3317600000000001</v>
      </c>
      <c r="AU152">
        <v>2.2157499999999999</v>
      </c>
      <c r="AV152">
        <v>2.1366000000000001</v>
      </c>
      <c r="AW152">
        <v>2.14723</v>
      </c>
      <c r="AX152">
        <v>2.17075</v>
      </c>
      <c r="AY152">
        <v>3.7221500000000001</v>
      </c>
      <c r="AZ152">
        <v>4.1608599999999996</v>
      </c>
      <c r="BA152">
        <v>2.3056999999999999</v>
      </c>
      <c r="BB152">
        <v>2.13253</v>
      </c>
      <c r="BC152">
        <v>2.52745</v>
      </c>
      <c r="BD152">
        <v>4.0681900000000004</v>
      </c>
      <c r="BE152">
        <v>4.1165599999999998</v>
      </c>
      <c r="BF152">
        <v>4.3497599999999998</v>
      </c>
      <c r="BG152">
        <v>2.0690200000000001</v>
      </c>
    </row>
    <row r="153" spans="1:59" x14ac:dyDescent="0.35">
      <c r="A153">
        <v>2003</v>
      </c>
      <c r="B153">
        <v>8</v>
      </c>
      <c r="C153">
        <v>2.0623170909090907</v>
      </c>
      <c r="D153">
        <v>2.0623170909090907</v>
      </c>
      <c r="E153">
        <v>2.5003899999999999</v>
      </c>
      <c r="F153">
        <v>2.4194200000000001</v>
      </c>
      <c r="G153">
        <v>2.6977500000000001</v>
      </c>
      <c r="H153">
        <v>2.19617</v>
      </c>
      <c r="I153">
        <v>2.3091599999999999</v>
      </c>
      <c r="J153">
        <v>2.6411699999999998</v>
      </c>
      <c r="K153">
        <v>2.5113500000000002</v>
      </c>
      <c r="L153">
        <v>2.4295900000000001</v>
      </c>
      <c r="M153">
        <v>2.2690899999999998</v>
      </c>
      <c r="N153">
        <v>2.2899099999999999</v>
      </c>
      <c r="O153">
        <v>1.64907</v>
      </c>
      <c r="P153">
        <v>1.9769099999999999</v>
      </c>
      <c r="Q153">
        <v>2.1021200000000002</v>
      </c>
      <c r="R153">
        <v>2.0735800000000002</v>
      </c>
      <c r="S153">
        <v>1.9619200000000001</v>
      </c>
      <c r="T153">
        <v>2.7400899999999999</v>
      </c>
      <c r="U153">
        <v>2.8302100000000001</v>
      </c>
      <c r="V153">
        <v>2.7090299999999998</v>
      </c>
      <c r="W153">
        <v>1.54701</v>
      </c>
      <c r="X153">
        <v>1.1524399999999999</v>
      </c>
      <c r="Y153">
        <v>1.1619699999999999</v>
      </c>
      <c r="Z153">
        <v>1.98847</v>
      </c>
      <c r="AA153">
        <v>2.1181199999999998</v>
      </c>
      <c r="AB153">
        <v>2.1232000000000002</v>
      </c>
      <c r="AC153">
        <v>2.10107</v>
      </c>
      <c r="AD153">
        <v>2.7713100000000002</v>
      </c>
      <c r="AE153">
        <v>2.8246199999999999</v>
      </c>
      <c r="AF153">
        <v>2.63896</v>
      </c>
      <c r="AG153">
        <v>1.4842299999999999</v>
      </c>
      <c r="AH153">
        <v>1.09324</v>
      </c>
      <c r="AI153">
        <v>1.02363</v>
      </c>
      <c r="AJ153">
        <v>1.9860800000000001</v>
      </c>
      <c r="AK153">
        <v>2.1417600000000001</v>
      </c>
      <c r="AL153">
        <v>2.2765</v>
      </c>
      <c r="AM153">
        <v>2.4182199999999998</v>
      </c>
      <c r="AN153">
        <v>2.6614800000000001</v>
      </c>
      <c r="AO153">
        <v>2.7518799999999999</v>
      </c>
      <c r="AP153">
        <v>2.4902299999999999</v>
      </c>
      <c r="AQ153">
        <v>1.6787300000000001</v>
      </c>
      <c r="AR153">
        <v>0.94362999999999997</v>
      </c>
      <c r="AS153">
        <v>2.1519400000000002</v>
      </c>
      <c r="AT153">
        <v>2.3382200000000002</v>
      </c>
      <c r="AU153">
        <v>2.5145599999999999</v>
      </c>
      <c r="AV153">
        <v>2.6655600000000002</v>
      </c>
      <c r="AW153">
        <v>2.7647599999999999</v>
      </c>
      <c r="AX153">
        <v>2.4294500000000001</v>
      </c>
      <c r="AY153">
        <v>0.91025999999999996</v>
      </c>
      <c r="AZ153">
        <v>0.65841000000000005</v>
      </c>
      <c r="BA153">
        <v>2.36694</v>
      </c>
      <c r="BB153">
        <v>2.5742699999999998</v>
      </c>
      <c r="BC153">
        <v>2.1207400000000001</v>
      </c>
      <c r="BD153">
        <v>0.64575000000000005</v>
      </c>
      <c r="BE153">
        <v>0.53944999999999999</v>
      </c>
      <c r="BF153">
        <v>0.40945999999999999</v>
      </c>
      <c r="BG153">
        <v>2.6539600000000001</v>
      </c>
    </row>
    <row r="154" spans="1:59" x14ac:dyDescent="0.35">
      <c r="A154">
        <v>2003</v>
      </c>
      <c r="B154">
        <v>9</v>
      </c>
      <c r="C154">
        <v>0</v>
      </c>
      <c r="D154">
        <v>0</v>
      </c>
    </row>
    <row r="155" spans="1:59" x14ac:dyDescent="0.35">
      <c r="A155">
        <v>2003</v>
      </c>
      <c r="B155">
        <v>10</v>
      </c>
      <c r="C155">
        <v>0</v>
      </c>
      <c r="D155" t="s">
        <v>4</v>
      </c>
    </row>
    <row r="156" spans="1:59" x14ac:dyDescent="0.35">
      <c r="A156">
        <v>2003</v>
      </c>
      <c r="B156">
        <v>11</v>
      </c>
      <c r="C156">
        <v>0</v>
      </c>
      <c r="D156" t="s">
        <v>4</v>
      </c>
    </row>
    <row r="157" spans="1:59" x14ac:dyDescent="0.35">
      <c r="A157">
        <v>2003</v>
      </c>
      <c r="B157">
        <v>12</v>
      </c>
      <c r="C157">
        <v>0</v>
      </c>
      <c r="D157" t="s">
        <v>4</v>
      </c>
    </row>
    <row r="158" spans="1:59" x14ac:dyDescent="0.35">
      <c r="A158">
        <v>2004</v>
      </c>
      <c r="B158">
        <v>1</v>
      </c>
      <c r="C158">
        <v>0</v>
      </c>
      <c r="D158" t="s">
        <v>4</v>
      </c>
    </row>
    <row r="159" spans="1:59" x14ac:dyDescent="0.35">
      <c r="A159">
        <v>2004</v>
      </c>
      <c r="B159">
        <v>2</v>
      </c>
      <c r="C159">
        <v>0</v>
      </c>
      <c r="D159" t="s">
        <v>4</v>
      </c>
    </row>
    <row r="160" spans="1:59" x14ac:dyDescent="0.35">
      <c r="A160">
        <v>2004</v>
      </c>
      <c r="B160">
        <v>3</v>
      </c>
      <c r="C160">
        <v>0</v>
      </c>
      <c r="D160" t="s">
        <v>4</v>
      </c>
    </row>
    <row r="161" spans="1:59" x14ac:dyDescent="0.35">
      <c r="A161">
        <v>2004</v>
      </c>
      <c r="B161">
        <v>4</v>
      </c>
      <c r="C161">
        <v>0</v>
      </c>
      <c r="D161" t="s">
        <v>4</v>
      </c>
    </row>
    <row r="162" spans="1:59" x14ac:dyDescent="0.35">
      <c r="A162">
        <v>2004</v>
      </c>
      <c r="B162">
        <v>5</v>
      </c>
      <c r="C162">
        <v>2.9903074545454551</v>
      </c>
      <c r="D162">
        <v>2.9903074545454551</v>
      </c>
    </row>
    <row r="163" spans="1:59" x14ac:dyDescent="0.35">
      <c r="A163">
        <v>2004</v>
      </c>
      <c r="B163">
        <v>6</v>
      </c>
      <c r="C163">
        <v>0.61471527272727255</v>
      </c>
      <c r="D163">
        <v>0.61471527272727255</v>
      </c>
    </row>
    <row r="164" spans="1:59" x14ac:dyDescent="0.35">
      <c r="A164">
        <v>2004</v>
      </c>
      <c r="B164">
        <v>7</v>
      </c>
      <c r="C164">
        <v>3.2278439999999988</v>
      </c>
      <c r="D164">
        <v>3.2278439999999988</v>
      </c>
    </row>
    <row r="165" spans="1:59" x14ac:dyDescent="0.35">
      <c r="A165">
        <v>2004</v>
      </c>
      <c r="B165">
        <v>8</v>
      </c>
      <c r="C165">
        <v>2.0623170909090907</v>
      </c>
      <c r="D165">
        <v>2.0623170909090907</v>
      </c>
    </row>
    <row r="166" spans="1:59" x14ac:dyDescent="0.35">
      <c r="A166">
        <v>2004</v>
      </c>
      <c r="B166">
        <v>9</v>
      </c>
      <c r="C166">
        <v>0</v>
      </c>
      <c r="D166">
        <v>0</v>
      </c>
    </row>
    <row r="167" spans="1:59" x14ac:dyDescent="0.35">
      <c r="A167">
        <v>2004</v>
      </c>
      <c r="B167">
        <v>10</v>
      </c>
      <c r="C167">
        <v>0</v>
      </c>
      <c r="D167" t="s">
        <v>4</v>
      </c>
    </row>
    <row r="168" spans="1:59" x14ac:dyDescent="0.35">
      <c r="A168">
        <v>2004</v>
      </c>
      <c r="B168">
        <v>11</v>
      </c>
      <c r="C168">
        <v>0</v>
      </c>
      <c r="D168" t="s">
        <v>4</v>
      </c>
    </row>
    <row r="169" spans="1:59" x14ac:dyDescent="0.35">
      <c r="A169">
        <v>2004</v>
      </c>
      <c r="B169">
        <v>12</v>
      </c>
      <c r="C169">
        <v>0</v>
      </c>
      <c r="D169" t="s">
        <v>4</v>
      </c>
    </row>
    <row r="170" spans="1:59" x14ac:dyDescent="0.35">
      <c r="A170">
        <v>2005</v>
      </c>
      <c r="B170">
        <v>1</v>
      </c>
      <c r="C170">
        <v>0</v>
      </c>
      <c r="D170" t="s">
        <v>4</v>
      </c>
    </row>
    <row r="171" spans="1:59" x14ac:dyDescent="0.35">
      <c r="A171">
        <v>2005</v>
      </c>
      <c r="B171">
        <v>2</v>
      </c>
      <c r="C171">
        <v>0</v>
      </c>
      <c r="D171" t="s">
        <v>4</v>
      </c>
    </row>
    <row r="172" spans="1:59" x14ac:dyDescent="0.35">
      <c r="A172">
        <v>2005</v>
      </c>
      <c r="B172">
        <v>3</v>
      </c>
      <c r="C172">
        <v>0</v>
      </c>
      <c r="D172" t="s">
        <v>4</v>
      </c>
    </row>
    <row r="173" spans="1:59" x14ac:dyDescent="0.35">
      <c r="A173">
        <v>2005</v>
      </c>
      <c r="B173">
        <v>4</v>
      </c>
      <c r="C173">
        <v>0</v>
      </c>
      <c r="D173" t="s">
        <v>4</v>
      </c>
    </row>
    <row r="174" spans="1:59" x14ac:dyDescent="0.35">
      <c r="A174">
        <v>2005</v>
      </c>
      <c r="B174">
        <v>5</v>
      </c>
      <c r="C174">
        <v>3.6271045454545456</v>
      </c>
      <c r="D174">
        <v>3.6271045454545456</v>
      </c>
      <c r="E174">
        <v>3.2173400000000001</v>
      </c>
      <c r="F174">
        <v>3.1819000000000002</v>
      </c>
      <c r="G174">
        <v>3.54339</v>
      </c>
      <c r="H174">
        <v>3.4016799999999998</v>
      </c>
      <c r="I174">
        <v>3.5681400000000001</v>
      </c>
      <c r="J174">
        <v>4.06114</v>
      </c>
      <c r="K174">
        <v>3.95079</v>
      </c>
      <c r="L174">
        <v>3.8770600000000002</v>
      </c>
      <c r="M174">
        <v>3.5432800000000002</v>
      </c>
      <c r="N174">
        <v>3.3708999999999998</v>
      </c>
      <c r="O174">
        <v>3.40645</v>
      </c>
      <c r="P174">
        <v>3.0766100000000001</v>
      </c>
      <c r="Q174">
        <v>3.2703600000000002</v>
      </c>
      <c r="R174">
        <v>3.2377699999999998</v>
      </c>
      <c r="S174">
        <v>3.0792700000000002</v>
      </c>
      <c r="T174">
        <v>4.1674600000000002</v>
      </c>
      <c r="U174">
        <v>4.3144400000000003</v>
      </c>
      <c r="V174">
        <v>4.1815699999999998</v>
      </c>
      <c r="W174">
        <v>3.4840300000000002</v>
      </c>
      <c r="X174">
        <v>3.3126000000000002</v>
      </c>
      <c r="Y174">
        <v>3.3110900000000001</v>
      </c>
      <c r="Z174">
        <v>3.1029100000000001</v>
      </c>
      <c r="AA174">
        <v>3.3058399999999999</v>
      </c>
      <c r="AB174">
        <v>3.3247</v>
      </c>
      <c r="AC174">
        <v>3.3015099999999999</v>
      </c>
      <c r="AD174">
        <v>4.3566099999999999</v>
      </c>
      <c r="AE174">
        <v>4.4149900000000004</v>
      </c>
      <c r="AF174">
        <v>4.2908999999999997</v>
      </c>
      <c r="AG174">
        <v>3.5011399999999999</v>
      </c>
      <c r="AH174">
        <v>3.2752300000000001</v>
      </c>
      <c r="AI174">
        <v>3.2751299999999999</v>
      </c>
      <c r="AJ174">
        <v>3.1050499999999999</v>
      </c>
      <c r="AK174">
        <v>3.3438400000000001</v>
      </c>
      <c r="AL174">
        <v>3.5504099999999998</v>
      </c>
      <c r="AM174">
        <v>3.7679200000000002</v>
      </c>
      <c r="AN174">
        <v>4.1523899999999996</v>
      </c>
      <c r="AO174">
        <v>4.2869000000000002</v>
      </c>
      <c r="AP174">
        <v>4.2341800000000003</v>
      </c>
      <c r="AQ174">
        <v>3.71923</v>
      </c>
      <c r="AR174">
        <v>3.2680600000000002</v>
      </c>
      <c r="AS174">
        <v>3.3621300000000001</v>
      </c>
      <c r="AT174">
        <v>3.64113</v>
      </c>
      <c r="AU174">
        <v>3.9074800000000001</v>
      </c>
      <c r="AV174">
        <v>4.15693</v>
      </c>
      <c r="AW174">
        <v>4.3078200000000004</v>
      </c>
      <c r="AX174">
        <v>4.2430099999999999</v>
      </c>
      <c r="AY174">
        <v>3.27658</v>
      </c>
      <c r="AZ174">
        <v>3.1837499999999999</v>
      </c>
      <c r="BA174">
        <v>3.6847500000000002</v>
      </c>
      <c r="BB174">
        <v>4.0038600000000004</v>
      </c>
      <c r="BC174">
        <v>4.0708799999999998</v>
      </c>
      <c r="BD174">
        <v>3.1796600000000002</v>
      </c>
      <c r="BE174">
        <v>3.1322999999999999</v>
      </c>
      <c r="BF174">
        <v>3.09545</v>
      </c>
      <c r="BG174">
        <v>4.1108099999999999</v>
      </c>
    </row>
    <row r="175" spans="1:59" x14ac:dyDescent="0.35">
      <c r="A175">
        <v>2005</v>
      </c>
      <c r="B175">
        <v>6</v>
      </c>
      <c r="C175">
        <v>0.90823490909090931</v>
      </c>
      <c r="D175">
        <v>0.90823490909090931</v>
      </c>
      <c r="E175">
        <v>0.84030000000000005</v>
      </c>
      <c r="F175">
        <v>0.93118000000000001</v>
      </c>
      <c r="G175">
        <v>1.18574</v>
      </c>
      <c r="H175">
        <v>0.65963000000000005</v>
      </c>
      <c r="I175">
        <v>0.69215000000000004</v>
      </c>
      <c r="J175">
        <v>0.78564000000000001</v>
      </c>
      <c r="K175">
        <v>0.86043999999999998</v>
      </c>
      <c r="L175">
        <v>0.94269000000000003</v>
      </c>
      <c r="M175">
        <v>1.11635</v>
      </c>
      <c r="N175">
        <v>0.75226999999999999</v>
      </c>
      <c r="O175">
        <v>0.58079999999999998</v>
      </c>
      <c r="P175">
        <v>0.59716000000000002</v>
      </c>
      <c r="Q175">
        <v>0.63273000000000001</v>
      </c>
      <c r="R175">
        <v>0.62587000000000004</v>
      </c>
      <c r="S175">
        <v>0.59526999999999997</v>
      </c>
      <c r="T175">
        <v>0.80806999999999995</v>
      </c>
      <c r="U175">
        <v>0.83640999999999999</v>
      </c>
      <c r="V175">
        <v>0.87463000000000002</v>
      </c>
      <c r="W175">
        <v>1.3398099999999999</v>
      </c>
      <c r="X175">
        <v>1.27142</v>
      </c>
      <c r="Y175">
        <v>1.0773900000000001</v>
      </c>
      <c r="Z175">
        <v>0.60053000000000001</v>
      </c>
      <c r="AA175">
        <v>0.63721000000000005</v>
      </c>
      <c r="AB175">
        <v>0.63975000000000004</v>
      </c>
      <c r="AC175">
        <v>0.63465000000000005</v>
      </c>
      <c r="AD175">
        <v>0.82667999999999997</v>
      </c>
      <c r="AE175">
        <v>0.84270999999999996</v>
      </c>
      <c r="AF175">
        <v>0.89410000000000001</v>
      </c>
      <c r="AG175">
        <v>1.3649199999999999</v>
      </c>
      <c r="AH175">
        <v>1.46678</v>
      </c>
      <c r="AI175">
        <v>1.2795000000000001</v>
      </c>
      <c r="AJ175">
        <v>0.59974000000000005</v>
      </c>
      <c r="AK175">
        <v>0.64334999999999998</v>
      </c>
      <c r="AL175">
        <v>0.68167</v>
      </c>
      <c r="AM175">
        <v>0.72258</v>
      </c>
      <c r="AN175">
        <v>0.79303999999999997</v>
      </c>
      <c r="AO175">
        <v>0.82137000000000004</v>
      </c>
      <c r="AP175">
        <v>0.98599000000000003</v>
      </c>
      <c r="AQ175">
        <v>1.2883899999999999</v>
      </c>
      <c r="AR175">
        <v>1.1622699999999999</v>
      </c>
      <c r="AS175">
        <v>0.64587000000000006</v>
      </c>
      <c r="AT175">
        <v>0.69803000000000004</v>
      </c>
      <c r="AU175">
        <v>0.74819000000000002</v>
      </c>
      <c r="AV175">
        <v>0.79379</v>
      </c>
      <c r="AW175">
        <v>0.82508000000000004</v>
      </c>
      <c r="AX175">
        <v>1.0131399999999999</v>
      </c>
      <c r="AY175">
        <v>1.3072900000000001</v>
      </c>
      <c r="AZ175">
        <v>1.2396199999999999</v>
      </c>
      <c r="BA175">
        <v>0.70547000000000004</v>
      </c>
      <c r="BB175">
        <v>0.76439999999999997</v>
      </c>
      <c r="BC175">
        <v>1.1184499999999999</v>
      </c>
      <c r="BD175">
        <v>1.43306</v>
      </c>
      <c r="BE175">
        <v>1.47488</v>
      </c>
      <c r="BF175">
        <v>1.5096000000000001</v>
      </c>
      <c r="BG175">
        <v>0.78486999999999996</v>
      </c>
    </row>
    <row r="176" spans="1:59" x14ac:dyDescent="0.35">
      <c r="A176">
        <v>2005</v>
      </c>
      <c r="B176">
        <v>7</v>
      </c>
      <c r="C176">
        <v>0.90823490909090931</v>
      </c>
      <c r="D176">
        <v>0.90823490909090931</v>
      </c>
      <c r="E176">
        <v>0.84030000000000005</v>
      </c>
      <c r="F176">
        <v>0.93118000000000001</v>
      </c>
      <c r="G176">
        <v>1.18574</v>
      </c>
      <c r="H176">
        <v>0.65963000000000005</v>
      </c>
      <c r="I176">
        <v>0.69215000000000004</v>
      </c>
      <c r="J176">
        <v>0.78564000000000001</v>
      </c>
      <c r="K176">
        <v>0.86043999999999998</v>
      </c>
      <c r="L176">
        <v>0.94269000000000003</v>
      </c>
      <c r="M176">
        <v>1.11635</v>
      </c>
      <c r="N176">
        <v>0.75226999999999999</v>
      </c>
      <c r="O176">
        <v>0.58079999999999998</v>
      </c>
      <c r="P176">
        <v>0.59716000000000002</v>
      </c>
      <c r="Q176">
        <v>0.63273000000000001</v>
      </c>
      <c r="R176">
        <v>0.62587000000000004</v>
      </c>
      <c r="S176">
        <v>0.59526999999999997</v>
      </c>
      <c r="T176">
        <v>0.80806999999999995</v>
      </c>
      <c r="U176">
        <v>0.83640999999999999</v>
      </c>
      <c r="V176">
        <v>0.87463000000000002</v>
      </c>
      <c r="W176">
        <v>1.3398099999999999</v>
      </c>
      <c r="X176">
        <v>1.27142</v>
      </c>
      <c r="Y176">
        <v>1.0773900000000001</v>
      </c>
      <c r="Z176">
        <v>0.60053000000000001</v>
      </c>
      <c r="AA176">
        <v>0.63721000000000005</v>
      </c>
      <c r="AB176">
        <v>0.63975000000000004</v>
      </c>
      <c r="AC176">
        <v>0.63465000000000005</v>
      </c>
      <c r="AD176">
        <v>0.82667999999999997</v>
      </c>
      <c r="AE176">
        <v>0.84270999999999996</v>
      </c>
      <c r="AF176">
        <v>0.89410000000000001</v>
      </c>
      <c r="AG176">
        <v>1.3649199999999999</v>
      </c>
      <c r="AH176">
        <v>1.46678</v>
      </c>
      <c r="AI176">
        <v>1.2795000000000001</v>
      </c>
      <c r="AJ176">
        <v>0.59974000000000005</v>
      </c>
      <c r="AK176">
        <v>0.64334999999999998</v>
      </c>
      <c r="AL176">
        <v>0.68167</v>
      </c>
      <c r="AM176">
        <v>0.72258</v>
      </c>
      <c r="AN176">
        <v>0.79303999999999997</v>
      </c>
      <c r="AO176">
        <v>0.82137000000000004</v>
      </c>
      <c r="AP176">
        <v>0.98599000000000003</v>
      </c>
      <c r="AQ176">
        <v>1.2883899999999999</v>
      </c>
      <c r="AR176">
        <v>1.1622699999999999</v>
      </c>
      <c r="AS176">
        <v>0.64587000000000006</v>
      </c>
      <c r="AT176">
        <v>0.69803000000000004</v>
      </c>
      <c r="AU176">
        <v>0.74819000000000002</v>
      </c>
      <c r="AV176">
        <v>0.79379</v>
      </c>
      <c r="AW176">
        <v>0.82508000000000004</v>
      </c>
      <c r="AX176">
        <v>1.0131399999999999</v>
      </c>
      <c r="AY176">
        <v>1.3072900000000001</v>
      </c>
      <c r="AZ176">
        <v>1.2396199999999999</v>
      </c>
      <c r="BA176">
        <v>0.70547000000000004</v>
      </c>
      <c r="BB176">
        <v>0.76439999999999997</v>
      </c>
      <c r="BC176">
        <v>1.1184499999999999</v>
      </c>
      <c r="BD176">
        <v>1.43306</v>
      </c>
      <c r="BE176">
        <v>1.47488</v>
      </c>
      <c r="BF176">
        <v>1.5096000000000001</v>
      </c>
      <c r="BG176">
        <v>0.78486999999999996</v>
      </c>
    </row>
    <row r="177" spans="1:59" x14ac:dyDescent="0.35">
      <c r="A177">
        <v>2005</v>
      </c>
      <c r="B177">
        <v>8</v>
      </c>
      <c r="C177">
        <v>0.90823490909090931</v>
      </c>
      <c r="D177">
        <v>0.90823490909090931</v>
      </c>
      <c r="E177">
        <v>0.84030000000000005</v>
      </c>
      <c r="F177">
        <v>0.93118000000000001</v>
      </c>
      <c r="G177">
        <v>1.18574</v>
      </c>
      <c r="H177">
        <v>0.65963000000000005</v>
      </c>
      <c r="I177">
        <v>0.69215000000000004</v>
      </c>
      <c r="J177">
        <v>0.78564000000000001</v>
      </c>
      <c r="K177">
        <v>0.86043999999999998</v>
      </c>
      <c r="L177">
        <v>0.94269000000000003</v>
      </c>
      <c r="M177">
        <v>1.11635</v>
      </c>
      <c r="N177">
        <v>0.75226999999999999</v>
      </c>
      <c r="O177">
        <v>0.58079999999999998</v>
      </c>
      <c r="P177">
        <v>0.59716000000000002</v>
      </c>
      <c r="Q177">
        <v>0.63273000000000001</v>
      </c>
      <c r="R177">
        <v>0.62587000000000004</v>
      </c>
      <c r="S177">
        <v>0.59526999999999997</v>
      </c>
      <c r="T177">
        <v>0.80806999999999995</v>
      </c>
      <c r="U177">
        <v>0.83640999999999999</v>
      </c>
      <c r="V177">
        <v>0.87463000000000002</v>
      </c>
      <c r="W177">
        <v>1.3398099999999999</v>
      </c>
      <c r="X177">
        <v>1.27142</v>
      </c>
      <c r="Y177">
        <v>1.0773900000000001</v>
      </c>
      <c r="Z177">
        <v>0.60053000000000001</v>
      </c>
      <c r="AA177">
        <v>0.63721000000000005</v>
      </c>
      <c r="AB177">
        <v>0.63975000000000004</v>
      </c>
      <c r="AC177">
        <v>0.63465000000000005</v>
      </c>
      <c r="AD177">
        <v>0.82667999999999997</v>
      </c>
      <c r="AE177">
        <v>0.84270999999999996</v>
      </c>
      <c r="AF177">
        <v>0.89410000000000001</v>
      </c>
      <c r="AG177">
        <v>1.3649199999999999</v>
      </c>
      <c r="AH177">
        <v>1.46678</v>
      </c>
      <c r="AI177">
        <v>1.2795000000000001</v>
      </c>
      <c r="AJ177">
        <v>0.59974000000000005</v>
      </c>
      <c r="AK177">
        <v>0.64334999999999998</v>
      </c>
      <c r="AL177">
        <v>0.68167</v>
      </c>
      <c r="AM177">
        <v>0.72258</v>
      </c>
      <c r="AN177">
        <v>0.79303999999999997</v>
      </c>
      <c r="AO177">
        <v>0.82137000000000004</v>
      </c>
      <c r="AP177">
        <v>0.98599000000000003</v>
      </c>
      <c r="AQ177">
        <v>1.2883899999999999</v>
      </c>
      <c r="AR177">
        <v>1.1622699999999999</v>
      </c>
      <c r="AS177">
        <v>0.64587000000000006</v>
      </c>
      <c r="AT177">
        <v>0.69803000000000004</v>
      </c>
      <c r="AU177">
        <v>0.74819000000000002</v>
      </c>
      <c r="AV177">
        <v>0.79379</v>
      </c>
      <c r="AW177">
        <v>0.82508000000000004</v>
      </c>
      <c r="AX177">
        <v>1.0131399999999999</v>
      </c>
      <c r="AY177">
        <v>1.3072900000000001</v>
      </c>
      <c r="AZ177">
        <v>1.2396199999999999</v>
      </c>
      <c r="BA177">
        <v>0.70547000000000004</v>
      </c>
      <c r="BB177">
        <v>0.76439999999999997</v>
      </c>
      <c r="BC177">
        <v>1.1184499999999999</v>
      </c>
      <c r="BD177">
        <v>1.43306</v>
      </c>
      <c r="BE177">
        <v>1.47488</v>
      </c>
      <c r="BF177">
        <v>1.5096000000000001</v>
      </c>
      <c r="BG177">
        <v>0.78486999999999996</v>
      </c>
    </row>
    <row r="178" spans="1:59" x14ac:dyDescent="0.35">
      <c r="A178">
        <v>2005</v>
      </c>
      <c r="B178">
        <v>9</v>
      </c>
      <c r="C178">
        <v>0.90823490909090931</v>
      </c>
      <c r="D178">
        <v>0.90823490909090931</v>
      </c>
      <c r="E178">
        <v>0.84030000000000005</v>
      </c>
      <c r="F178">
        <v>0.93118000000000001</v>
      </c>
      <c r="G178">
        <v>1.18574</v>
      </c>
      <c r="H178">
        <v>0.65963000000000005</v>
      </c>
      <c r="I178">
        <v>0.69215000000000004</v>
      </c>
      <c r="J178">
        <v>0.78564000000000001</v>
      </c>
      <c r="K178">
        <v>0.86043999999999998</v>
      </c>
      <c r="L178">
        <v>0.94269000000000003</v>
      </c>
      <c r="M178">
        <v>1.11635</v>
      </c>
      <c r="N178">
        <v>0.75226999999999999</v>
      </c>
      <c r="O178">
        <v>0.58079999999999998</v>
      </c>
      <c r="P178">
        <v>0.59716000000000002</v>
      </c>
      <c r="Q178">
        <v>0.63273000000000001</v>
      </c>
      <c r="R178">
        <v>0.62587000000000004</v>
      </c>
      <c r="S178">
        <v>0.59526999999999997</v>
      </c>
      <c r="T178">
        <v>0.80806999999999995</v>
      </c>
      <c r="U178">
        <v>0.83640999999999999</v>
      </c>
      <c r="V178">
        <v>0.87463000000000002</v>
      </c>
      <c r="W178">
        <v>1.3398099999999999</v>
      </c>
      <c r="X178">
        <v>1.27142</v>
      </c>
      <c r="Y178">
        <v>1.0773900000000001</v>
      </c>
      <c r="Z178">
        <v>0.60053000000000001</v>
      </c>
      <c r="AA178">
        <v>0.63721000000000005</v>
      </c>
      <c r="AB178">
        <v>0.63975000000000004</v>
      </c>
      <c r="AC178">
        <v>0.63465000000000005</v>
      </c>
      <c r="AD178">
        <v>0.82667999999999997</v>
      </c>
      <c r="AE178">
        <v>0.84270999999999996</v>
      </c>
      <c r="AF178">
        <v>0.89410000000000001</v>
      </c>
      <c r="AG178">
        <v>1.3649199999999999</v>
      </c>
      <c r="AH178">
        <v>1.46678</v>
      </c>
      <c r="AI178">
        <v>1.2795000000000001</v>
      </c>
      <c r="AJ178">
        <v>0.59974000000000005</v>
      </c>
      <c r="AK178">
        <v>0.64334999999999998</v>
      </c>
      <c r="AL178">
        <v>0.68167</v>
      </c>
      <c r="AM178">
        <v>0.72258</v>
      </c>
      <c r="AN178">
        <v>0.79303999999999997</v>
      </c>
      <c r="AO178">
        <v>0.82137000000000004</v>
      </c>
      <c r="AP178">
        <v>0.98599000000000003</v>
      </c>
      <c r="AQ178">
        <v>1.2883899999999999</v>
      </c>
      <c r="AR178">
        <v>1.1622699999999999</v>
      </c>
      <c r="AS178">
        <v>0.64587000000000006</v>
      </c>
      <c r="AT178">
        <v>0.69803000000000004</v>
      </c>
      <c r="AU178">
        <v>0.74819000000000002</v>
      </c>
      <c r="AV178">
        <v>0.79379</v>
      </c>
      <c r="AW178">
        <v>0.82508000000000004</v>
      </c>
      <c r="AX178">
        <v>1.0131399999999999</v>
      </c>
      <c r="AY178">
        <v>1.3072900000000001</v>
      </c>
      <c r="AZ178">
        <v>1.2396199999999999</v>
      </c>
      <c r="BA178">
        <v>0.70547000000000004</v>
      </c>
      <c r="BB178">
        <v>0.76439999999999997</v>
      </c>
      <c r="BC178">
        <v>1.1184499999999999</v>
      </c>
      <c r="BD178">
        <v>1.43306</v>
      </c>
      <c r="BE178">
        <v>1.47488</v>
      </c>
      <c r="BF178">
        <v>1.5096000000000001</v>
      </c>
      <c r="BG178">
        <v>0.78486999999999996</v>
      </c>
    </row>
    <row r="179" spans="1:59" x14ac:dyDescent="0.35">
      <c r="A179">
        <v>2005</v>
      </c>
      <c r="B179">
        <v>10</v>
      </c>
      <c r="C179">
        <v>0</v>
      </c>
      <c r="D179" t="s">
        <v>4</v>
      </c>
    </row>
    <row r="180" spans="1:59" x14ac:dyDescent="0.35">
      <c r="A180">
        <v>2005</v>
      </c>
      <c r="B180">
        <v>11</v>
      </c>
      <c r="C180">
        <v>0</v>
      </c>
      <c r="D180" t="s">
        <v>4</v>
      </c>
    </row>
    <row r="181" spans="1:59" x14ac:dyDescent="0.35">
      <c r="A181">
        <v>2005</v>
      </c>
      <c r="B181">
        <v>12</v>
      </c>
      <c r="C181">
        <v>0</v>
      </c>
      <c r="D181" t="s">
        <v>4</v>
      </c>
    </row>
    <row r="182" spans="1:59" x14ac:dyDescent="0.35">
      <c r="A182">
        <v>2006</v>
      </c>
      <c r="B182">
        <v>1</v>
      </c>
      <c r="C182">
        <v>0</v>
      </c>
      <c r="D182" t="s">
        <v>4</v>
      </c>
    </row>
    <row r="183" spans="1:59" x14ac:dyDescent="0.35">
      <c r="A183">
        <v>2006</v>
      </c>
      <c r="B183">
        <v>2</v>
      </c>
      <c r="C183">
        <v>0</v>
      </c>
      <c r="D183" t="s">
        <v>4</v>
      </c>
    </row>
    <row r="184" spans="1:59" x14ac:dyDescent="0.35">
      <c r="A184">
        <v>2006</v>
      </c>
      <c r="B184">
        <v>3</v>
      </c>
      <c r="C184">
        <v>0</v>
      </c>
      <c r="D184" t="s">
        <v>4</v>
      </c>
    </row>
    <row r="185" spans="1:59" x14ac:dyDescent="0.35">
      <c r="A185">
        <v>2006</v>
      </c>
      <c r="B185">
        <v>4</v>
      </c>
      <c r="C185">
        <v>0</v>
      </c>
      <c r="D185" t="s">
        <v>4</v>
      </c>
    </row>
    <row r="186" spans="1:59" x14ac:dyDescent="0.35">
      <c r="A186">
        <v>2006</v>
      </c>
      <c r="B186">
        <v>5</v>
      </c>
      <c r="C186">
        <v>2.9687336363636359</v>
      </c>
      <c r="D186">
        <v>2.9687336363636359</v>
      </c>
      <c r="E186">
        <v>1.11372</v>
      </c>
      <c r="F186">
        <v>1.24916</v>
      </c>
      <c r="G186">
        <v>1.52346</v>
      </c>
      <c r="H186">
        <v>0.17810999999999999</v>
      </c>
      <c r="I186">
        <v>0.10543</v>
      </c>
      <c r="J186">
        <v>0.14959</v>
      </c>
      <c r="K186">
        <v>0.18978999999999999</v>
      </c>
      <c r="L186">
        <v>0.19605</v>
      </c>
      <c r="M186">
        <v>0.24845999999999999</v>
      </c>
      <c r="N186">
        <v>0.26656000000000002</v>
      </c>
      <c r="O186">
        <v>0.42230000000000001</v>
      </c>
      <c r="P186">
        <v>7.1840000000000001E-2</v>
      </c>
      <c r="Q186">
        <v>7.8380000000000005E-2</v>
      </c>
      <c r="R186">
        <v>7.936E-2</v>
      </c>
      <c r="S186">
        <v>7.5240000000000001E-2</v>
      </c>
      <c r="T186">
        <v>0.1205</v>
      </c>
      <c r="U186">
        <v>0.14097000000000001</v>
      </c>
      <c r="V186">
        <v>0.19108</v>
      </c>
      <c r="W186">
        <v>0.20987</v>
      </c>
      <c r="X186">
        <v>0.26490000000000002</v>
      </c>
      <c r="Y186">
        <v>0.34662999999999999</v>
      </c>
      <c r="Z186">
        <v>7.195E-2</v>
      </c>
      <c r="AA186">
        <v>7.7759999999999996E-2</v>
      </c>
      <c r="AB186">
        <v>7.9500000000000001E-2</v>
      </c>
      <c r="AC186">
        <v>7.9680000000000001E-2</v>
      </c>
      <c r="AD186">
        <v>0.12642999999999999</v>
      </c>
      <c r="AE186">
        <v>0.13314999999999999</v>
      </c>
      <c r="AF186">
        <v>0.16155</v>
      </c>
      <c r="AG186">
        <v>0.20075000000000001</v>
      </c>
      <c r="AH186">
        <v>0.21862999999999999</v>
      </c>
      <c r="AI186">
        <v>0.29210999999999998</v>
      </c>
      <c r="AJ186">
        <v>7.1559999999999999E-2</v>
      </c>
      <c r="AK186">
        <v>7.7929999999999999E-2</v>
      </c>
      <c r="AL186">
        <v>8.4919999999999995E-2</v>
      </c>
      <c r="AM186">
        <v>9.4009999999999996E-2</v>
      </c>
      <c r="AN186">
        <v>0.11272</v>
      </c>
      <c r="AO186">
        <v>0.12761</v>
      </c>
      <c r="AP186">
        <v>0.15806000000000001</v>
      </c>
      <c r="AQ186">
        <v>0.20619000000000001</v>
      </c>
      <c r="AR186">
        <v>0.33554</v>
      </c>
      <c r="AS186">
        <v>7.7960000000000002E-2</v>
      </c>
      <c r="AT186">
        <v>8.6919999999999997E-2</v>
      </c>
      <c r="AU186">
        <v>9.8119999999999999E-2</v>
      </c>
      <c r="AV186">
        <v>0.11011</v>
      </c>
      <c r="AW186">
        <v>0.12529000000000001</v>
      </c>
      <c r="AX186">
        <v>0.1268</v>
      </c>
      <c r="AY186">
        <v>0.22822000000000001</v>
      </c>
      <c r="AZ186">
        <v>0.26745000000000002</v>
      </c>
      <c r="BA186">
        <v>8.8090000000000002E-2</v>
      </c>
      <c r="BB186">
        <v>0.10168000000000001</v>
      </c>
      <c r="BC186">
        <v>0.12009</v>
      </c>
      <c r="BD186">
        <v>0.15678</v>
      </c>
      <c r="BE186">
        <v>0.15035000000000001</v>
      </c>
      <c r="BF186">
        <v>0.11768000000000001</v>
      </c>
      <c r="BG186">
        <v>0.10671</v>
      </c>
    </row>
    <row r="187" spans="1:59" x14ac:dyDescent="0.35">
      <c r="A187">
        <v>2006</v>
      </c>
      <c r="B187">
        <v>6</v>
      </c>
      <c r="C187">
        <v>0.78414400000000006</v>
      </c>
      <c r="D187">
        <v>0.78414400000000006</v>
      </c>
      <c r="E187">
        <v>0.84033999999999998</v>
      </c>
      <c r="F187">
        <v>0.76787000000000005</v>
      </c>
      <c r="G187">
        <v>0.92034000000000005</v>
      </c>
      <c r="H187">
        <v>0.67708999999999997</v>
      </c>
      <c r="I187">
        <v>0.73380999999999996</v>
      </c>
      <c r="J187">
        <v>0.93640999999999996</v>
      </c>
      <c r="K187">
        <v>0.86582999999999999</v>
      </c>
      <c r="L187">
        <v>0.88378000000000001</v>
      </c>
      <c r="M187">
        <v>0.57538</v>
      </c>
      <c r="N187">
        <v>0.74711000000000005</v>
      </c>
      <c r="O187">
        <v>0.88358000000000003</v>
      </c>
      <c r="P187">
        <v>0.45250000000000001</v>
      </c>
      <c r="Q187">
        <v>0.56528999999999996</v>
      </c>
      <c r="R187">
        <v>0.53661000000000003</v>
      </c>
      <c r="S187">
        <v>0.44567000000000001</v>
      </c>
      <c r="T187">
        <v>1.4126300000000001</v>
      </c>
      <c r="U187">
        <v>1.4512100000000001</v>
      </c>
      <c r="V187">
        <v>1.0622799999999999</v>
      </c>
      <c r="W187">
        <v>0.43126999999999999</v>
      </c>
      <c r="X187">
        <v>0.30948999999999999</v>
      </c>
      <c r="Y187">
        <v>0.38108999999999998</v>
      </c>
      <c r="Z187">
        <v>0.46417999999999998</v>
      </c>
      <c r="AA187">
        <v>0.58521999999999996</v>
      </c>
      <c r="AB187">
        <v>0.59755999999999998</v>
      </c>
      <c r="AC187">
        <v>0.58513000000000004</v>
      </c>
      <c r="AD187">
        <v>1.6862999999999999</v>
      </c>
      <c r="AE187">
        <v>1.65222</v>
      </c>
      <c r="AF187">
        <v>1.2209000000000001</v>
      </c>
      <c r="AG187">
        <v>0.62478999999999996</v>
      </c>
      <c r="AH187">
        <v>0.19586000000000001</v>
      </c>
      <c r="AI187">
        <v>0.24962999999999999</v>
      </c>
      <c r="AJ187">
        <v>0.46078999999999998</v>
      </c>
      <c r="AK187">
        <v>0.60638999999999998</v>
      </c>
      <c r="AL187">
        <v>0.75256000000000001</v>
      </c>
      <c r="AM187">
        <v>0.93244000000000005</v>
      </c>
      <c r="AN187">
        <v>1.3194900000000001</v>
      </c>
      <c r="AO187">
        <v>1.4330499999999999</v>
      </c>
      <c r="AP187">
        <v>1.1635500000000001</v>
      </c>
      <c r="AQ187">
        <v>0.65363000000000004</v>
      </c>
      <c r="AR187">
        <v>0.28134999999999999</v>
      </c>
      <c r="AS187">
        <v>0.61426999999999998</v>
      </c>
      <c r="AT187">
        <v>0.82220000000000004</v>
      </c>
      <c r="AU187">
        <v>1.06311</v>
      </c>
      <c r="AV187">
        <v>1.3101499999999999</v>
      </c>
      <c r="AW187">
        <v>1.44109</v>
      </c>
      <c r="AX187">
        <v>1.16127</v>
      </c>
      <c r="AY187">
        <v>0.31469999999999998</v>
      </c>
      <c r="AZ187">
        <v>0.21937999999999999</v>
      </c>
      <c r="BA187">
        <v>0.85802999999999996</v>
      </c>
      <c r="BB187">
        <v>1.17896</v>
      </c>
      <c r="BC187">
        <v>1.0681499999999999</v>
      </c>
      <c r="BD187">
        <v>0.20208000000000001</v>
      </c>
      <c r="BE187">
        <v>0.12531</v>
      </c>
      <c r="BF187">
        <v>9.7479999999999997E-2</v>
      </c>
      <c r="BG187">
        <v>1.3071200000000001</v>
      </c>
    </row>
    <row r="188" spans="1:59" x14ac:dyDescent="0.35">
      <c r="A188">
        <v>2006</v>
      </c>
      <c r="B188">
        <v>7</v>
      </c>
      <c r="C188">
        <v>0.26664727272727257</v>
      </c>
      <c r="D188">
        <v>0.26664727272727257</v>
      </c>
      <c r="E188">
        <v>0.67896999999999996</v>
      </c>
      <c r="F188">
        <v>0.76390000000000002</v>
      </c>
      <c r="G188">
        <v>0.86761999999999995</v>
      </c>
      <c r="H188">
        <v>0.35852000000000001</v>
      </c>
      <c r="I188">
        <v>0.33122000000000001</v>
      </c>
      <c r="J188">
        <v>0.34490999999999999</v>
      </c>
      <c r="K188">
        <v>0.48851</v>
      </c>
      <c r="L188">
        <v>0.46249000000000001</v>
      </c>
      <c r="M188">
        <v>0.34684999999999999</v>
      </c>
      <c r="N188">
        <v>0.14293</v>
      </c>
      <c r="O188">
        <v>0.21052000000000001</v>
      </c>
      <c r="P188">
        <v>0.36420000000000002</v>
      </c>
      <c r="Q188">
        <v>0.34045999999999998</v>
      </c>
      <c r="R188">
        <v>0.34950999999999999</v>
      </c>
      <c r="S188">
        <v>0.36895</v>
      </c>
      <c r="T188">
        <v>0.15603</v>
      </c>
      <c r="U188">
        <v>0.2049</v>
      </c>
      <c r="V188">
        <v>0.33156000000000002</v>
      </c>
      <c r="W188">
        <v>0.17088999999999999</v>
      </c>
      <c r="X188">
        <v>6.7320000000000005E-2</v>
      </c>
      <c r="Y188">
        <v>5.8160000000000003E-2</v>
      </c>
      <c r="Z188">
        <v>0.36135</v>
      </c>
      <c r="AA188">
        <v>0.33207999999999999</v>
      </c>
      <c r="AB188">
        <v>0.33306999999999998</v>
      </c>
      <c r="AC188">
        <v>0.33662999999999998</v>
      </c>
      <c r="AD188">
        <v>8.1180000000000002E-2</v>
      </c>
      <c r="AE188">
        <v>0.11082</v>
      </c>
      <c r="AF188">
        <v>0.16667999999999999</v>
      </c>
      <c r="AG188">
        <v>9.6110000000000001E-2</v>
      </c>
      <c r="AH188">
        <v>4.7759999999999997E-2</v>
      </c>
      <c r="AI188">
        <v>6.2260000000000003E-2</v>
      </c>
      <c r="AJ188">
        <v>0.36202000000000001</v>
      </c>
      <c r="AK188">
        <v>0.32784999999999997</v>
      </c>
      <c r="AL188">
        <v>0.29557</v>
      </c>
      <c r="AM188">
        <v>0.25802000000000003</v>
      </c>
      <c r="AN188">
        <v>0.17379</v>
      </c>
      <c r="AO188">
        <v>0.14868999999999999</v>
      </c>
      <c r="AP188">
        <v>0.10493</v>
      </c>
      <c r="AQ188">
        <v>7.2230000000000003E-2</v>
      </c>
      <c r="AR188">
        <v>0.10592</v>
      </c>
      <c r="AS188">
        <v>0.32602999999999999</v>
      </c>
      <c r="AT188">
        <v>0.27700000000000002</v>
      </c>
      <c r="AU188">
        <v>0.22359999999999999</v>
      </c>
      <c r="AV188">
        <v>0.16971</v>
      </c>
      <c r="AW188">
        <v>0.12848999999999999</v>
      </c>
      <c r="AX188">
        <v>0.12071</v>
      </c>
      <c r="AY188">
        <v>0.20355000000000001</v>
      </c>
      <c r="AZ188">
        <v>0.25006</v>
      </c>
      <c r="BA188">
        <v>0.26887</v>
      </c>
      <c r="BB188">
        <v>0.19356000000000001</v>
      </c>
      <c r="BC188">
        <v>0.14921999999999999</v>
      </c>
      <c r="BD188">
        <v>0.30858000000000002</v>
      </c>
      <c r="BE188">
        <v>0.31729000000000002</v>
      </c>
      <c r="BF188">
        <v>0.37986999999999999</v>
      </c>
      <c r="BG188">
        <v>0.16367999999999999</v>
      </c>
    </row>
    <row r="189" spans="1:59" x14ac:dyDescent="0.35">
      <c r="A189">
        <v>2006</v>
      </c>
      <c r="B189">
        <v>8</v>
      </c>
      <c r="C189">
        <v>8.2925900000000006</v>
      </c>
      <c r="D189">
        <v>8.2925900000000006</v>
      </c>
      <c r="E189">
        <v>10.056419999999999</v>
      </c>
      <c r="F189">
        <v>11.086220000000001</v>
      </c>
      <c r="G189">
        <v>13.93347</v>
      </c>
      <c r="H189">
        <v>8.4205900000000007</v>
      </c>
      <c r="I189">
        <v>9.0406099999999991</v>
      </c>
      <c r="J189">
        <v>11.183199999999999</v>
      </c>
      <c r="K189">
        <v>13.45417</v>
      </c>
      <c r="L189">
        <v>13.555339999999999</v>
      </c>
      <c r="M189">
        <v>11.53514</v>
      </c>
      <c r="N189">
        <v>8.0904900000000008</v>
      </c>
      <c r="O189">
        <v>6.02041</v>
      </c>
      <c r="P189">
        <v>7.0937999999999999</v>
      </c>
      <c r="Q189">
        <v>7.6173299999999999</v>
      </c>
      <c r="R189">
        <v>7.5607899999999999</v>
      </c>
      <c r="S189">
        <v>7.1358699999999997</v>
      </c>
      <c r="T189">
        <v>11.39471</v>
      </c>
      <c r="U189">
        <v>12.728820000000001</v>
      </c>
      <c r="V189">
        <v>12.80803</v>
      </c>
      <c r="W189">
        <v>6.9277499999999996</v>
      </c>
      <c r="X189">
        <v>3.7329400000000001</v>
      </c>
      <c r="Y189">
        <v>3.6398799999999998</v>
      </c>
      <c r="Z189">
        <v>7.1387299999999998</v>
      </c>
      <c r="AA189">
        <v>7.6596599999999997</v>
      </c>
      <c r="AB189">
        <v>7.7600899999999999</v>
      </c>
      <c r="AC189">
        <v>7.7313000000000001</v>
      </c>
      <c r="AD189">
        <v>12.255229999999999</v>
      </c>
      <c r="AE189">
        <v>12.57766</v>
      </c>
      <c r="AF189">
        <v>11.106909999999999</v>
      </c>
      <c r="AG189">
        <v>6.61782</v>
      </c>
      <c r="AH189">
        <v>3.3532299999999999</v>
      </c>
      <c r="AI189">
        <v>3.1331899999999999</v>
      </c>
      <c r="AJ189">
        <v>7.1239100000000004</v>
      </c>
      <c r="AK189">
        <v>7.7262199999999996</v>
      </c>
      <c r="AL189">
        <v>8.3635800000000007</v>
      </c>
      <c r="AM189">
        <v>9.1756200000000003</v>
      </c>
      <c r="AN189">
        <v>10.89151</v>
      </c>
      <c r="AO189">
        <v>11.558070000000001</v>
      </c>
      <c r="AP189">
        <v>9.7720500000000001</v>
      </c>
      <c r="AQ189">
        <v>5.7259599999999997</v>
      </c>
      <c r="AR189">
        <v>2.9879899999999999</v>
      </c>
      <c r="AS189">
        <v>7.7535400000000001</v>
      </c>
      <c r="AT189">
        <v>8.6091700000000007</v>
      </c>
      <c r="AU189">
        <v>9.6512700000000002</v>
      </c>
      <c r="AV189">
        <v>10.73638</v>
      </c>
      <c r="AW189">
        <v>11.3104</v>
      </c>
      <c r="AX189">
        <v>8.9450699999999994</v>
      </c>
      <c r="AY189">
        <v>3.2458100000000001</v>
      </c>
      <c r="AZ189">
        <v>2.36151</v>
      </c>
      <c r="BA189">
        <v>8.7461599999999997</v>
      </c>
      <c r="BB189">
        <v>10.056419999999999</v>
      </c>
      <c r="BC189">
        <v>7.9998899999999997</v>
      </c>
      <c r="BD189">
        <v>2.5288599999999999</v>
      </c>
      <c r="BE189">
        <v>2.0984799999999999</v>
      </c>
      <c r="BF189">
        <v>1.79972</v>
      </c>
      <c r="BG189">
        <v>10.575060000000001</v>
      </c>
    </row>
    <row r="190" spans="1:59" x14ac:dyDescent="0.35">
      <c r="A190">
        <v>2006</v>
      </c>
      <c r="B190">
        <v>9</v>
      </c>
      <c r="C190">
        <v>0.21624909090909084</v>
      </c>
      <c r="D190">
        <v>0.21624909090909084</v>
      </c>
      <c r="E190">
        <v>1.11372</v>
      </c>
      <c r="F190">
        <v>1.24916</v>
      </c>
      <c r="G190">
        <v>1.52346</v>
      </c>
      <c r="H190">
        <v>0.17810999999999999</v>
      </c>
      <c r="I190">
        <v>0.10543</v>
      </c>
      <c r="J190">
        <v>0.14959</v>
      </c>
      <c r="K190">
        <v>0.18978999999999999</v>
      </c>
      <c r="L190">
        <v>0.19605</v>
      </c>
      <c r="M190">
        <v>0.24845999999999999</v>
      </c>
      <c r="N190">
        <v>0.26656000000000002</v>
      </c>
      <c r="O190">
        <v>0.42230000000000001</v>
      </c>
      <c r="P190">
        <v>7.1840000000000001E-2</v>
      </c>
      <c r="Q190">
        <v>7.8380000000000005E-2</v>
      </c>
      <c r="R190">
        <v>7.936E-2</v>
      </c>
      <c r="S190">
        <v>7.5240000000000001E-2</v>
      </c>
      <c r="T190">
        <v>0.1205</v>
      </c>
      <c r="U190">
        <v>0.14097000000000001</v>
      </c>
      <c r="V190">
        <v>0.19108</v>
      </c>
      <c r="W190">
        <v>0.20987</v>
      </c>
      <c r="X190">
        <v>0.26490000000000002</v>
      </c>
      <c r="Y190">
        <v>0.34662999999999999</v>
      </c>
      <c r="Z190">
        <v>7.195E-2</v>
      </c>
      <c r="AA190">
        <v>7.7759999999999996E-2</v>
      </c>
      <c r="AB190">
        <v>7.9500000000000001E-2</v>
      </c>
      <c r="AC190">
        <v>7.9680000000000001E-2</v>
      </c>
      <c r="AD190">
        <v>0.12642999999999999</v>
      </c>
      <c r="AE190">
        <v>0.13314999999999999</v>
      </c>
      <c r="AF190">
        <v>0.16155</v>
      </c>
      <c r="AG190">
        <v>0.20075000000000001</v>
      </c>
      <c r="AH190">
        <v>0.21862999999999999</v>
      </c>
      <c r="AI190">
        <v>0.29210999999999998</v>
      </c>
      <c r="AJ190">
        <v>7.1559999999999999E-2</v>
      </c>
      <c r="AK190">
        <v>7.7929999999999999E-2</v>
      </c>
      <c r="AL190">
        <v>8.4919999999999995E-2</v>
      </c>
      <c r="AM190">
        <v>9.4009999999999996E-2</v>
      </c>
      <c r="AN190">
        <v>0.11272</v>
      </c>
      <c r="AO190">
        <v>0.12761</v>
      </c>
      <c r="AP190">
        <v>0.15806000000000001</v>
      </c>
      <c r="AQ190">
        <v>0.20619000000000001</v>
      </c>
      <c r="AR190">
        <v>0.33554</v>
      </c>
      <c r="AS190">
        <v>7.7960000000000002E-2</v>
      </c>
      <c r="AT190">
        <v>8.6919999999999997E-2</v>
      </c>
      <c r="AU190">
        <v>9.8119999999999999E-2</v>
      </c>
      <c r="AV190">
        <v>0.11011</v>
      </c>
      <c r="AW190">
        <v>0.12529000000000001</v>
      </c>
      <c r="AX190">
        <v>0.1268</v>
      </c>
      <c r="AY190">
        <v>0.22822000000000001</v>
      </c>
      <c r="AZ190">
        <v>0.26745000000000002</v>
      </c>
      <c r="BA190">
        <v>8.8090000000000002E-2</v>
      </c>
      <c r="BB190">
        <v>0.10168000000000001</v>
      </c>
      <c r="BC190">
        <v>0.12009</v>
      </c>
      <c r="BD190">
        <v>0.15678</v>
      </c>
      <c r="BE190">
        <v>0.15035000000000001</v>
      </c>
      <c r="BF190">
        <v>0.11768000000000001</v>
      </c>
      <c r="BG190">
        <v>0.10671</v>
      </c>
    </row>
    <row r="191" spans="1:59" x14ac:dyDescent="0.35">
      <c r="A191">
        <v>2006</v>
      </c>
      <c r="B191">
        <v>10</v>
      </c>
      <c r="C191">
        <v>0</v>
      </c>
      <c r="D191" t="s">
        <v>4</v>
      </c>
    </row>
    <row r="192" spans="1:59" x14ac:dyDescent="0.35">
      <c r="A192">
        <v>2006</v>
      </c>
      <c r="B192">
        <v>11</v>
      </c>
      <c r="C192">
        <v>0</v>
      </c>
      <c r="D192" t="s">
        <v>4</v>
      </c>
    </row>
    <row r="193" spans="1:59" x14ac:dyDescent="0.35">
      <c r="A193">
        <v>2006</v>
      </c>
      <c r="B193">
        <v>12</v>
      </c>
      <c r="C193">
        <v>0</v>
      </c>
      <c r="D193" t="s">
        <v>4</v>
      </c>
    </row>
    <row r="194" spans="1:59" x14ac:dyDescent="0.35">
      <c r="A194">
        <v>2007</v>
      </c>
      <c r="B194">
        <v>1</v>
      </c>
      <c r="C194">
        <v>0</v>
      </c>
      <c r="D194" t="s">
        <v>4</v>
      </c>
    </row>
    <row r="195" spans="1:59" x14ac:dyDescent="0.35">
      <c r="A195">
        <v>2007</v>
      </c>
      <c r="B195">
        <v>2</v>
      </c>
      <c r="C195">
        <v>0</v>
      </c>
      <c r="D195" t="s">
        <v>4</v>
      </c>
    </row>
    <row r="196" spans="1:59" x14ac:dyDescent="0.35">
      <c r="A196">
        <v>2007</v>
      </c>
      <c r="B196">
        <v>3</v>
      </c>
      <c r="C196">
        <v>0</v>
      </c>
      <c r="D196" t="s">
        <v>4</v>
      </c>
    </row>
    <row r="197" spans="1:59" x14ac:dyDescent="0.35">
      <c r="A197">
        <v>2007</v>
      </c>
      <c r="B197">
        <v>4</v>
      </c>
      <c r="C197">
        <v>0</v>
      </c>
      <c r="D197" t="s">
        <v>4</v>
      </c>
    </row>
    <row r="198" spans="1:59" x14ac:dyDescent="0.35">
      <c r="A198">
        <v>2007</v>
      </c>
      <c r="B198">
        <v>5</v>
      </c>
      <c r="C198">
        <v>3.1112358000000002</v>
      </c>
      <c r="D198">
        <v>3.1112358000000002</v>
      </c>
      <c r="E198">
        <v>3.04461</v>
      </c>
      <c r="F198">
        <v>3.0184799999999998</v>
      </c>
      <c r="G198">
        <v>3.0247299999999999</v>
      </c>
      <c r="H198">
        <v>3.0661999999999998</v>
      </c>
      <c r="I198">
        <v>3.0837500000000002</v>
      </c>
      <c r="J198">
        <v>3.07789</v>
      </c>
      <c r="K198">
        <v>2.98929</v>
      </c>
      <c r="L198">
        <v>3.0128300000000001</v>
      </c>
      <c r="M198">
        <v>3.0541700000000001</v>
      </c>
      <c r="N198">
        <v>3.1267900000000002</v>
      </c>
      <c r="P198">
        <v>3.0335100000000002</v>
      </c>
      <c r="Q198">
        <v>3.0597799999999999</v>
      </c>
      <c r="R198">
        <v>3.0608499999999998</v>
      </c>
      <c r="S198">
        <v>3.0499100000000001</v>
      </c>
      <c r="T198">
        <v>3.1887799999999999</v>
      </c>
      <c r="U198">
        <v>3.1581899999999998</v>
      </c>
      <c r="V198">
        <v>3.1131700000000002</v>
      </c>
      <c r="W198">
        <v>3.1035499999999998</v>
      </c>
      <c r="X198">
        <v>3.1290900000000001</v>
      </c>
      <c r="Z198">
        <v>3.0426700000000002</v>
      </c>
      <c r="AA198">
        <v>3.0706099999999998</v>
      </c>
      <c r="AB198">
        <v>3.07735</v>
      </c>
      <c r="AC198">
        <v>3.0798100000000002</v>
      </c>
      <c r="AD198">
        <v>3.2048700000000001</v>
      </c>
      <c r="AE198">
        <v>3.2069399999999999</v>
      </c>
      <c r="AF198">
        <v>3.16479</v>
      </c>
      <c r="AG198">
        <v>3.13652</v>
      </c>
      <c r="AH198">
        <v>3.13286</v>
      </c>
      <c r="AJ198">
        <v>3.0497899999999998</v>
      </c>
      <c r="AK198">
        <v>3.0826099999999999</v>
      </c>
      <c r="AL198">
        <v>3.1115599999999999</v>
      </c>
      <c r="AM198">
        <v>3.1410100000000001</v>
      </c>
      <c r="AN198">
        <v>3.1902699999999999</v>
      </c>
      <c r="AO198">
        <v>3.2073100000000001</v>
      </c>
      <c r="AP198">
        <v>3.2052100000000001</v>
      </c>
      <c r="AQ198">
        <v>3.1678799999999998</v>
      </c>
      <c r="AR198">
        <v>3.0910099999999998</v>
      </c>
      <c r="AS198">
        <v>3.09206</v>
      </c>
      <c r="AT198">
        <v>3.1303999999999998</v>
      </c>
      <c r="AU198">
        <v>3.16669</v>
      </c>
      <c r="AV198">
        <v>3.2011599999999998</v>
      </c>
      <c r="AW198">
        <v>3.22234</v>
      </c>
      <c r="AX198">
        <v>3.2204000000000002</v>
      </c>
      <c r="AY198">
        <v>3.0844200000000002</v>
      </c>
      <c r="AZ198">
        <v>3.0510600000000001</v>
      </c>
      <c r="BA198">
        <v>3.1429299999999998</v>
      </c>
      <c r="BB198">
        <v>3.1848900000000002</v>
      </c>
      <c r="BC198">
        <v>3.1947199999999998</v>
      </c>
      <c r="BD198">
        <v>3.05688</v>
      </c>
      <c r="BE198">
        <v>3.0552000000000001</v>
      </c>
      <c r="BG198">
        <v>3.20851</v>
      </c>
    </row>
    <row r="199" spans="1:59" x14ac:dyDescent="0.35">
      <c r="A199">
        <v>2007</v>
      </c>
      <c r="B199">
        <v>6</v>
      </c>
      <c r="C199">
        <v>0.29906882352941172</v>
      </c>
      <c r="D199">
        <v>0.29906882352941172</v>
      </c>
      <c r="E199">
        <v>0.27312999999999998</v>
      </c>
      <c r="F199">
        <v>0.27045000000000002</v>
      </c>
      <c r="G199">
        <v>0.36448999999999998</v>
      </c>
      <c r="H199">
        <v>1.4250000000000001E-2</v>
      </c>
      <c r="I199">
        <v>2.0299999999999999E-2</v>
      </c>
      <c r="J199">
        <v>2.4750000000000001E-2</v>
      </c>
      <c r="K199">
        <v>1.8759999999999999E-2</v>
      </c>
      <c r="L199">
        <v>3.517E-2</v>
      </c>
      <c r="M199">
        <v>0.19294</v>
      </c>
      <c r="N199">
        <v>1.1998200000000001</v>
      </c>
      <c r="P199">
        <v>6.1999999999999998E-3</v>
      </c>
      <c r="Q199">
        <v>1.044E-2</v>
      </c>
      <c r="R199">
        <v>8.6800000000000002E-3</v>
      </c>
      <c r="S199">
        <v>1.49E-3</v>
      </c>
      <c r="T199">
        <v>3.7530000000000001E-2</v>
      </c>
      <c r="U199">
        <v>3.3980000000000003E-2</v>
      </c>
      <c r="V199">
        <v>3.2750000000000001E-2</v>
      </c>
      <c r="W199">
        <v>0.30486999999999997</v>
      </c>
      <c r="X199">
        <v>0.61712</v>
      </c>
      <c r="Z199">
        <v>6.4799999999999996E-3</v>
      </c>
      <c r="AA199">
        <v>1.1220000000000001E-2</v>
      </c>
      <c r="AB199">
        <v>1.085E-2</v>
      </c>
      <c r="AC199">
        <v>9.2200000000000008E-3</v>
      </c>
      <c r="AD199">
        <v>5.3199999999999997E-2</v>
      </c>
      <c r="AE199">
        <v>4.9979999999999997E-2</v>
      </c>
      <c r="AF199">
        <v>7.7469999999999997E-2</v>
      </c>
      <c r="AG199">
        <v>0.34683999999999998</v>
      </c>
      <c r="AH199">
        <v>0.51010999999999995</v>
      </c>
      <c r="AJ199">
        <v>6.1999999999999998E-3</v>
      </c>
      <c r="AK199">
        <v>1.1950000000000001E-2</v>
      </c>
      <c r="AL199">
        <v>2.1000000000000001E-2</v>
      </c>
      <c r="AM199">
        <v>2.7230000000000001E-2</v>
      </c>
      <c r="AN199">
        <v>4.1079999999999998E-2</v>
      </c>
      <c r="AO199">
        <v>4.385E-2</v>
      </c>
      <c r="AP199">
        <v>0.13134000000000001</v>
      </c>
      <c r="AQ199">
        <v>0.50190000000000001</v>
      </c>
      <c r="AR199">
        <v>0.91703999999999997</v>
      </c>
      <c r="AS199">
        <v>1.239E-2</v>
      </c>
      <c r="AT199">
        <v>2.418E-2</v>
      </c>
      <c r="AU199">
        <v>3.2590000000000001E-2</v>
      </c>
      <c r="AV199">
        <v>4.1689999999999998E-2</v>
      </c>
      <c r="AW199">
        <v>4.6920000000000003E-2</v>
      </c>
      <c r="AX199">
        <v>0.29910999999999999</v>
      </c>
      <c r="AY199">
        <v>1.4990399999999999</v>
      </c>
      <c r="AZ199">
        <v>1.8163199999999999</v>
      </c>
      <c r="BA199">
        <v>2.5909999999999999E-2</v>
      </c>
      <c r="BB199">
        <v>3.739E-2</v>
      </c>
      <c r="BC199">
        <v>0.77583000000000002</v>
      </c>
      <c r="BD199">
        <v>2.14852</v>
      </c>
      <c r="BE199">
        <v>2.2075200000000001</v>
      </c>
      <c r="BG199">
        <v>4.1020000000000001E-2</v>
      </c>
    </row>
    <row r="200" spans="1:59" x14ac:dyDescent="0.35">
      <c r="A200">
        <v>2007</v>
      </c>
      <c r="B200">
        <v>7</v>
      </c>
      <c r="C200">
        <v>1.1361674509803921</v>
      </c>
      <c r="D200">
        <v>1.1361674509803921</v>
      </c>
      <c r="E200">
        <v>1.62236</v>
      </c>
      <c r="F200">
        <v>1.94648</v>
      </c>
      <c r="G200">
        <v>2.5888300000000002</v>
      </c>
      <c r="H200">
        <v>0.76746000000000003</v>
      </c>
      <c r="I200">
        <v>0.77688000000000001</v>
      </c>
      <c r="J200">
        <v>0.92234000000000005</v>
      </c>
      <c r="K200">
        <v>1.41978</v>
      </c>
      <c r="L200">
        <v>1.6122000000000001</v>
      </c>
      <c r="M200">
        <v>2.19034</v>
      </c>
      <c r="N200">
        <v>2.5345200000000001</v>
      </c>
      <c r="P200">
        <v>0.76075999999999999</v>
      </c>
      <c r="Q200">
        <v>0.75021000000000004</v>
      </c>
      <c r="R200">
        <v>0.75831999999999999</v>
      </c>
      <c r="S200">
        <v>0.76834000000000002</v>
      </c>
      <c r="T200">
        <v>0.67145999999999995</v>
      </c>
      <c r="U200">
        <v>0.80076999999999998</v>
      </c>
      <c r="V200">
        <v>1.0871200000000001</v>
      </c>
      <c r="W200">
        <v>2.2890899999999998</v>
      </c>
      <c r="X200">
        <v>2.5005600000000001</v>
      </c>
      <c r="Z200">
        <v>0.75778999999999996</v>
      </c>
      <c r="AA200">
        <v>0.74348999999999998</v>
      </c>
      <c r="AB200">
        <v>0.74621000000000004</v>
      </c>
      <c r="AC200">
        <v>0.75053999999999998</v>
      </c>
      <c r="AD200">
        <v>0.65107999999999999</v>
      </c>
      <c r="AE200">
        <v>0.68633999999999995</v>
      </c>
      <c r="AF200">
        <v>0.95199999999999996</v>
      </c>
      <c r="AG200">
        <v>2.2255799999999999</v>
      </c>
      <c r="AH200">
        <v>2.48339</v>
      </c>
      <c r="AJ200">
        <v>0.75778000000000001</v>
      </c>
      <c r="AK200">
        <v>0.73812</v>
      </c>
      <c r="AL200">
        <v>0.72140000000000004</v>
      </c>
      <c r="AM200">
        <v>0.70682</v>
      </c>
      <c r="AN200">
        <v>0.67793999999999999</v>
      </c>
      <c r="AO200">
        <v>0.68349000000000004</v>
      </c>
      <c r="AP200">
        <v>1.0756399999999999</v>
      </c>
      <c r="AQ200">
        <v>1.73038</v>
      </c>
      <c r="AR200">
        <v>1.9251400000000001</v>
      </c>
      <c r="AS200">
        <v>0.73650000000000004</v>
      </c>
      <c r="AT200">
        <v>0.70991000000000004</v>
      </c>
      <c r="AU200">
        <v>0.68745000000000001</v>
      </c>
      <c r="AV200">
        <v>0.67132999999999998</v>
      </c>
      <c r="AW200">
        <v>0.66864000000000001</v>
      </c>
      <c r="AX200">
        <v>0.94394</v>
      </c>
      <c r="AY200">
        <v>1.44174</v>
      </c>
      <c r="AZ200">
        <v>1.25526</v>
      </c>
      <c r="BA200">
        <v>0.70598000000000005</v>
      </c>
      <c r="BB200">
        <v>0.67618999999999996</v>
      </c>
      <c r="BC200">
        <v>0.82616000000000001</v>
      </c>
      <c r="BD200">
        <v>1.0598099999999999</v>
      </c>
      <c r="BE200">
        <v>1.11452</v>
      </c>
      <c r="BG200">
        <v>0.66615999999999997</v>
      </c>
    </row>
    <row r="201" spans="1:59" x14ac:dyDescent="0.35">
      <c r="A201">
        <v>2007</v>
      </c>
      <c r="B201">
        <v>8</v>
      </c>
      <c r="C201">
        <v>2.9589443137254898</v>
      </c>
      <c r="D201">
        <v>2.9589443137254898</v>
      </c>
      <c r="E201">
        <v>2.3132199999999998</v>
      </c>
      <c r="F201">
        <v>2.0497999999999998</v>
      </c>
      <c r="G201">
        <v>1.8712200000000001</v>
      </c>
      <c r="H201">
        <v>2.6017899999999998</v>
      </c>
      <c r="I201">
        <v>2.6317200000000001</v>
      </c>
      <c r="J201">
        <v>2.4926699999999999</v>
      </c>
      <c r="K201">
        <v>1.8955599999999999</v>
      </c>
      <c r="L201">
        <v>1.92103</v>
      </c>
      <c r="M201">
        <v>2.5268999999999999</v>
      </c>
      <c r="N201">
        <v>3.0415000000000001</v>
      </c>
      <c r="P201">
        <v>2.50143</v>
      </c>
      <c r="Q201">
        <v>2.5849899999999999</v>
      </c>
      <c r="R201">
        <v>2.5527000000000002</v>
      </c>
      <c r="S201">
        <v>2.47044</v>
      </c>
      <c r="T201">
        <v>3.0098500000000001</v>
      </c>
      <c r="U201">
        <v>2.7942800000000001</v>
      </c>
      <c r="V201">
        <v>2.4529200000000002</v>
      </c>
      <c r="W201">
        <v>3.9465300000000001</v>
      </c>
      <c r="X201">
        <v>4.2748699999999999</v>
      </c>
      <c r="Z201">
        <v>2.51152</v>
      </c>
      <c r="AA201">
        <v>2.6072500000000001</v>
      </c>
      <c r="AB201">
        <v>2.60277</v>
      </c>
      <c r="AC201">
        <v>2.5784600000000002</v>
      </c>
      <c r="AD201">
        <v>3.1583000000000001</v>
      </c>
      <c r="AE201">
        <v>3.0899800000000002</v>
      </c>
      <c r="AF201">
        <v>3.0313400000000001</v>
      </c>
      <c r="AG201">
        <v>4.4341699999999999</v>
      </c>
      <c r="AH201">
        <v>4.7311899999999998</v>
      </c>
      <c r="AJ201">
        <v>2.50847</v>
      </c>
      <c r="AK201">
        <v>2.6263200000000002</v>
      </c>
      <c r="AL201">
        <v>2.72357</v>
      </c>
      <c r="AM201">
        <v>2.8194699999999999</v>
      </c>
      <c r="AN201">
        <v>3.0101399999999998</v>
      </c>
      <c r="AO201">
        <v>3.0380799999999999</v>
      </c>
      <c r="AP201">
        <v>3.48224</v>
      </c>
      <c r="AQ201">
        <v>4.2346700000000004</v>
      </c>
      <c r="AR201">
        <v>3.60283</v>
      </c>
      <c r="AS201">
        <v>2.6324800000000002</v>
      </c>
      <c r="AT201">
        <v>2.7735500000000002</v>
      </c>
      <c r="AU201">
        <v>2.9028999999999998</v>
      </c>
      <c r="AV201">
        <v>3.0211600000000001</v>
      </c>
      <c r="AW201">
        <v>3.0760700000000001</v>
      </c>
      <c r="AX201">
        <v>3.5441799999999999</v>
      </c>
      <c r="AY201">
        <v>3.5979800000000002</v>
      </c>
      <c r="AZ201">
        <v>3.21793</v>
      </c>
      <c r="BA201">
        <v>2.79352</v>
      </c>
      <c r="BB201">
        <v>2.95932</v>
      </c>
      <c r="BC201">
        <v>3.5177700000000001</v>
      </c>
      <c r="BD201">
        <v>3.52521</v>
      </c>
      <c r="BE201">
        <v>3.61151</v>
      </c>
      <c r="BG201">
        <v>3.0083899999999999</v>
      </c>
    </row>
    <row r="202" spans="1:59" x14ac:dyDescent="0.35">
      <c r="A202">
        <v>2007</v>
      </c>
      <c r="B202">
        <v>9</v>
      </c>
      <c r="C202">
        <v>2.9589443137254898</v>
      </c>
      <c r="D202">
        <v>2.9589443137254898</v>
      </c>
      <c r="E202">
        <v>2.3132199999999998</v>
      </c>
      <c r="F202">
        <v>2.0497999999999998</v>
      </c>
      <c r="G202">
        <v>1.8712200000000001</v>
      </c>
      <c r="H202">
        <v>2.6017899999999998</v>
      </c>
      <c r="I202">
        <v>2.6317200000000001</v>
      </c>
      <c r="J202">
        <v>2.4926699999999999</v>
      </c>
      <c r="K202">
        <v>1.8955599999999999</v>
      </c>
      <c r="L202">
        <v>1.92103</v>
      </c>
      <c r="M202">
        <v>2.5268999999999999</v>
      </c>
      <c r="N202">
        <v>3.0415000000000001</v>
      </c>
      <c r="P202">
        <v>2.50143</v>
      </c>
      <c r="Q202">
        <v>2.5849899999999999</v>
      </c>
      <c r="R202">
        <v>2.5527000000000002</v>
      </c>
      <c r="S202">
        <v>2.47044</v>
      </c>
      <c r="T202">
        <v>3.0098500000000001</v>
      </c>
      <c r="U202">
        <v>2.7942800000000001</v>
      </c>
      <c r="V202">
        <v>2.4529200000000002</v>
      </c>
      <c r="W202">
        <v>3.9465300000000001</v>
      </c>
      <c r="X202">
        <v>4.2748699999999999</v>
      </c>
      <c r="Z202">
        <v>2.51152</v>
      </c>
      <c r="AA202">
        <v>2.6072500000000001</v>
      </c>
      <c r="AB202">
        <v>2.60277</v>
      </c>
      <c r="AC202">
        <v>2.5784600000000002</v>
      </c>
      <c r="AD202">
        <v>3.1583000000000001</v>
      </c>
      <c r="AE202">
        <v>3.0899800000000002</v>
      </c>
      <c r="AF202">
        <v>3.0313400000000001</v>
      </c>
      <c r="AG202">
        <v>4.4341699999999999</v>
      </c>
      <c r="AH202">
        <v>4.7311899999999998</v>
      </c>
      <c r="AJ202">
        <v>2.50847</v>
      </c>
      <c r="AK202">
        <v>2.6263200000000002</v>
      </c>
      <c r="AL202">
        <v>2.72357</v>
      </c>
      <c r="AM202">
        <v>2.8194699999999999</v>
      </c>
      <c r="AN202">
        <v>3.0101399999999998</v>
      </c>
      <c r="AO202">
        <v>3.0380799999999999</v>
      </c>
      <c r="AP202">
        <v>3.48224</v>
      </c>
      <c r="AQ202">
        <v>4.2346700000000004</v>
      </c>
      <c r="AR202">
        <v>3.60283</v>
      </c>
      <c r="AS202">
        <v>2.6324800000000002</v>
      </c>
      <c r="AT202">
        <v>2.7735500000000002</v>
      </c>
      <c r="AU202">
        <v>2.9028999999999998</v>
      </c>
      <c r="AV202">
        <v>3.0211600000000001</v>
      </c>
      <c r="AW202">
        <v>3.0760700000000001</v>
      </c>
      <c r="AX202">
        <v>3.5441799999999999</v>
      </c>
      <c r="AY202">
        <v>3.5979800000000002</v>
      </c>
      <c r="AZ202">
        <v>3.21793</v>
      </c>
      <c r="BA202">
        <v>2.79352</v>
      </c>
      <c r="BB202">
        <v>2.95932</v>
      </c>
      <c r="BC202">
        <v>3.5177700000000001</v>
      </c>
      <c r="BD202">
        <v>3.52521</v>
      </c>
      <c r="BE202">
        <v>3.61151</v>
      </c>
      <c r="BG202">
        <v>3.0083899999999999</v>
      </c>
    </row>
    <row r="203" spans="1:59" x14ac:dyDescent="0.35">
      <c r="A203">
        <v>2007</v>
      </c>
      <c r="B203">
        <v>10</v>
      </c>
      <c r="C203">
        <v>0</v>
      </c>
      <c r="D203" t="s">
        <v>4</v>
      </c>
    </row>
    <row r="204" spans="1:59" x14ac:dyDescent="0.35">
      <c r="A204">
        <v>2007</v>
      </c>
      <c r="B204">
        <v>11</v>
      </c>
      <c r="C204">
        <v>0</v>
      </c>
      <c r="D204" t="s">
        <v>4</v>
      </c>
    </row>
    <row r="205" spans="1:59" x14ac:dyDescent="0.35">
      <c r="A205">
        <v>2007</v>
      </c>
      <c r="B205">
        <v>12</v>
      </c>
      <c r="C205">
        <v>0</v>
      </c>
      <c r="D205" t="s">
        <v>4</v>
      </c>
    </row>
    <row r="206" spans="1:59" x14ac:dyDescent="0.35">
      <c r="A206">
        <v>2008</v>
      </c>
      <c r="B206">
        <v>1</v>
      </c>
      <c r="C206">
        <v>0</v>
      </c>
      <c r="D206" t="s">
        <v>4</v>
      </c>
    </row>
    <row r="207" spans="1:59" x14ac:dyDescent="0.35">
      <c r="A207">
        <v>2008</v>
      </c>
      <c r="B207">
        <v>2</v>
      </c>
      <c r="C207">
        <v>0</v>
      </c>
      <c r="D207" t="s">
        <v>4</v>
      </c>
    </row>
    <row r="208" spans="1:59" x14ac:dyDescent="0.35">
      <c r="A208">
        <v>2008</v>
      </c>
      <c r="B208">
        <v>3</v>
      </c>
      <c r="C208">
        <v>0</v>
      </c>
      <c r="D208" t="s">
        <v>4</v>
      </c>
    </row>
    <row r="209" spans="1:61" x14ac:dyDescent="0.35">
      <c r="A209">
        <v>2008</v>
      </c>
      <c r="B209">
        <v>4</v>
      </c>
      <c r="C209">
        <v>0</v>
      </c>
      <c r="D209" t="s">
        <v>4</v>
      </c>
    </row>
    <row r="210" spans="1:61" x14ac:dyDescent="0.35">
      <c r="A210">
        <v>2008</v>
      </c>
      <c r="B210">
        <v>5</v>
      </c>
      <c r="C210">
        <v>3.1700861818181827</v>
      </c>
      <c r="D210">
        <v>3.1700861818181827</v>
      </c>
      <c r="E210">
        <v>2.9420000000000002</v>
      </c>
      <c r="F210">
        <v>2.9337599999999999</v>
      </c>
      <c r="G210">
        <v>2.9415300000000002</v>
      </c>
      <c r="H210">
        <v>2.96218</v>
      </c>
      <c r="I210">
        <v>2.9788999999999999</v>
      </c>
      <c r="J210">
        <v>2.99695</v>
      </c>
      <c r="K210">
        <v>2.9636900000000002</v>
      </c>
      <c r="L210">
        <v>2.9723999999999999</v>
      </c>
      <c r="M210">
        <v>3.0650300000000001</v>
      </c>
      <c r="N210">
        <v>3.3561999999999999</v>
      </c>
      <c r="O210">
        <v>3.5430199999999998</v>
      </c>
      <c r="P210">
        <v>2.9358599999999999</v>
      </c>
      <c r="Q210">
        <v>2.9558</v>
      </c>
      <c r="R210">
        <v>2.9603700000000002</v>
      </c>
      <c r="S210">
        <v>2.9572600000000002</v>
      </c>
      <c r="T210">
        <v>3.04549</v>
      </c>
      <c r="U210">
        <v>3.04643</v>
      </c>
      <c r="V210">
        <v>3.03206</v>
      </c>
      <c r="W210">
        <v>3.23224</v>
      </c>
      <c r="X210">
        <v>3.4227500000000002</v>
      </c>
      <c r="Y210">
        <v>3.4834700000000001</v>
      </c>
      <c r="Z210">
        <v>2.9444300000000001</v>
      </c>
      <c r="AA210">
        <v>2.9647199999999998</v>
      </c>
      <c r="AB210">
        <v>2.97262</v>
      </c>
      <c r="AC210">
        <v>2.9782600000000001</v>
      </c>
      <c r="AD210">
        <v>3.04792</v>
      </c>
      <c r="AE210">
        <v>3.0599799999999999</v>
      </c>
      <c r="AF210">
        <v>3.0779000000000001</v>
      </c>
      <c r="AG210">
        <v>3.3038799999999999</v>
      </c>
      <c r="AH210">
        <v>3.4129700000000001</v>
      </c>
      <c r="AI210">
        <v>3.50651</v>
      </c>
      <c r="AJ210">
        <v>2.9519099999999998</v>
      </c>
      <c r="AK210">
        <v>2.9750399999999999</v>
      </c>
      <c r="AL210">
        <v>2.99607</v>
      </c>
      <c r="AM210">
        <v>3.0179299999999998</v>
      </c>
      <c r="AN210">
        <v>3.0481699999999998</v>
      </c>
      <c r="AO210">
        <v>3.0654599999999999</v>
      </c>
      <c r="AP210">
        <v>3.13774</v>
      </c>
      <c r="AQ210">
        <v>3.3268900000000001</v>
      </c>
      <c r="AR210">
        <v>3.6080399999999999</v>
      </c>
      <c r="AS210">
        <v>2.9839500000000001</v>
      </c>
      <c r="AT210">
        <v>3.0104299999999999</v>
      </c>
      <c r="AU210">
        <v>3.036</v>
      </c>
      <c r="AV210">
        <v>3.0581100000000001</v>
      </c>
      <c r="AW210">
        <v>3.07742</v>
      </c>
      <c r="AX210">
        <v>3.1965599999999998</v>
      </c>
      <c r="AY210">
        <v>3.7175400000000001</v>
      </c>
      <c r="AZ210">
        <v>3.84666</v>
      </c>
      <c r="BA210">
        <v>3.02129</v>
      </c>
      <c r="BB210">
        <v>3.0493800000000002</v>
      </c>
      <c r="BC210">
        <v>3.3506399999999998</v>
      </c>
      <c r="BD210">
        <v>3.8836499999999998</v>
      </c>
      <c r="BE210">
        <v>3.91</v>
      </c>
      <c r="BF210">
        <v>4.0232799999999997</v>
      </c>
      <c r="BG210">
        <v>3.0659999999999998</v>
      </c>
    </row>
    <row r="211" spans="1:61" x14ac:dyDescent="0.35">
      <c r="A211">
        <v>2008</v>
      </c>
      <c r="B211">
        <v>6</v>
      </c>
      <c r="C211">
        <v>0.77481745454545448</v>
      </c>
      <c r="D211">
        <v>0.77481745454545448</v>
      </c>
      <c r="E211">
        <v>0.89820999999999995</v>
      </c>
      <c r="F211">
        <v>0.72685</v>
      </c>
      <c r="G211">
        <v>0.16342000000000001</v>
      </c>
      <c r="H211">
        <v>1.0698700000000001</v>
      </c>
      <c r="I211">
        <v>0.94499999999999995</v>
      </c>
      <c r="J211">
        <v>0.48348999999999998</v>
      </c>
      <c r="K211">
        <v>0.25384000000000001</v>
      </c>
      <c r="L211">
        <v>0.22445999999999999</v>
      </c>
      <c r="M211">
        <v>0.34723999999999999</v>
      </c>
      <c r="N211">
        <v>1.08003</v>
      </c>
      <c r="O211">
        <v>1.42957</v>
      </c>
      <c r="P211">
        <v>1.2990600000000001</v>
      </c>
      <c r="Q211">
        <v>1.1759999999999999</v>
      </c>
      <c r="R211">
        <v>1.1973100000000001</v>
      </c>
      <c r="S211">
        <v>1.30566</v>
      </c>
      <c r="T211">
        <v>0.58969000000000005</v>
      </c>
      <c r="U211">
        <v>0.39167999999999997</v>
      </c>
      <c r="V211">
        <v>0.31569999999999998</v>
      </c>
      <c r="W211">
        <v>0.40504000000000001</v>
      </c>
      <c r="X211">
        <v>0.71292</v>
      </c>
      <c r="Y211">
        <v>0.91625999999999996</v>
      </c>
      <c r="Z211">
        <v>1.28718</v>
      </c>
      <c r="AA211">
        <v>1.16153</v>
      </c>
      <c r="AB211">
        <v>1.1505700000000001</v>
      </c>
      <c r="AC211">
        <v>1.1684699999999999</v>
      </c>
      <c r="AD211">
        <v>0.50131999999999999</v>
      </c>
      <c r="AE211">
        <v>0.42973</v>
      </c>
      <c r="AF211">
        <v>0.38590000000000002</v>
      </c>
      <c r="AG211">
        <v>0.47072000000000003</v>
      </c>
      <c r="AH211">
        <v>0.55755999999999994</v>
      </c>
      <c r="AI211">
        <v>0.75373999999999997</v>
      </c>
      <c r="AJ211">
        <v>1.29053</v>
      </c>
      <c r="AK211">
        <v>1.1429400000000001</v>
      </c>
      <c r="AL211">
        <v>1.0116099999999999</v>
      </c>
      <c r="AM211">
        <v>0.87007000000000001</v>
      </c>
      <c r="AN211">
        <v>0.62346000000000001</v>
      </c>
      <c r="AO211">
        <v>0.52393000000000001</v>
      </c>
      <c r="AP211">
        <v>0.42065999999999998</v>
      </c>
      <c r="AQ211">
        <v>0.48966999999999999</v>
      </c>
      <c r="AR211">
        <v>0.89473000000000003</v>
      </c>
      <c r="AS211">
        <v>1.13584</v>
      </c>
      <c r="AT211">
        <v>0.96004999999999996</v>
      </c>
      <c r="AU211">
        <v>0.78963000000000005</v>
      </c>
      <c r="AV211">
        <v>0.62975999999999999</v>
      </c>
      <c r="AW211">
        <v>0.52610999999999997</v>
      </c>
      <c r="AX211">
        <v>0.4461</v>
      </c>
      <c r="AY211">
        <v>0.81130999999999998</v>
      </c>
      <c r="AZ211">
        <v>0.96072000000000002</v>
      </c>
      <c r="BA211">
        <v>0.93677999999999995</v>
      </c>
      <c r="BB211">
        <v>0.73653000000000002</v>
      </c>
      <c r="BC211">
        <v>0.49021999999999999</v>
      </c>
      <c r="BD211">
        <v>0.81220000000000003</v>
      </c>
      <c r="BE211">
        <v>0.80893999999999999</v>
      </c>
      <c r="BF211">
        <v>0.83404999999999996</v>
      </c>
      <c r="BG211">
        <v>0.67110000000000003</v>
      </c>
    </row>
    <row r="212" spans="1:61" x14ac:dyDescent="0.35">
      <c r="A212">
        <v>2008</v>
      </c>
      <c r="B212">
        <v>7</v>
      </c>
      <c r="C212">
        <v>2.8032541818181822</v>
      </c>
      <c r="D212">
        <v>2.8032541818181822</v>
      </c>
      <c r="E212">
        <v>1.43198</v>
      </c>
      <c r="F212">
        <v>1.99794</v>
      </c>
      <c r="G212">
        <v>3.0967099999999999</v>
      </c>
      <c r="H212">
        <v>1.4685999999999999</v>
      </c>
      <c r="I212">
        <v>1.7322200000000001</v>
      </c>
      <c r="J212">
        <v>3.0217000000000001</v>
      </c>
      <c r="K212">
        <v>4.1203900000000004</v>
      </c>
      <c r="L212">
        <v>3.9916</v>
      </c>
      <c r="M212">
        <v>4.5835400000000002</v>
      </c>
      <c r="N212">
        <v>4.9152699999999996</v>
      </c>
      <c r="O212">
        <v>4.0260400000000001</v>
      </c>
      <c r="P212">
        <v>1.04755</v>
      </c>
      <c r="Q212">
        <v>1.2380800000000001</v>
      </c>
      <c r="R212">
        <v>1.22607</v>
      </c>
      <c r="S212">
        <v>1.06406</v>
      </c>
      <c r="T212">
        <v>2.1424400000000001</v>
      </c>
      <c r="U212">
        <v>2.8876300000000001</v>
      </c>
      <c r="V212">
        <v>3.3855400000000002</v>
      </c>
      <c r="W212">
        <v>5.8459700000000003</v>
      </c>
      <c r="X212">
        <v>6.2269300000000003</v>
      </c>
      <c r="Y212">
        <v>5.6075999999999997</v>
      </c>
      <c r="Z212">
        <v>1.0637000000000001</v>
      </c>
      <c r="AA212">
        <v>1.2438100000000001</v>
      </c>
      <c r="AB212">
        <v>1.2772600000000001</v>
      </c>
      <c r="AC212">
        <v>1.2606299999999999</v>
      </c>
      <c r="AD212">
        <v>2.1927599999999998</v>
      </c>
      <c r="AE212">
        <v>2.4521000000000002</v>
      </c>
      <c r="AF212">
        <v>3.2340200000000001</v>
      </c>
      <c r="AG212">
        <v>6.2131499999999997</v>
      </c>
      <c r="AH212">
        <v>6.7275200000000002</v>
      </c>
      <c r="AI212">
        <v>5.8277099999999997</v>
      </c>
      <c r="AJ212">
        <v>1.0595600000000001</v>
      </c>
      <c r="AK212">
        <v>1.2661</v>
      </c>
      <c r="AL212">
        <v>1.4661999999999999</v>
      </c>
      <c r="AM212">
        <v>1.69363</v>
      </c>
      <c r="AN212">
        <v>2.0651299999999999</v>
      </c>
      <c r="AO212">
        <v>2.2827500000000001</v>
      </c>
      <c r="AP212">
        <v>3.42334</v>
      </c>
      <c r="AQ212">
        <v>4.9248599999999998</v>
      </c>
      <c r="AR212">
        <v>4.7468000000000004</v>
      </c>
      <c r="AS212">
        <v>1.2765500000000001</v>
      </c>
      <c r="AT212">
        <v>1.52647</v>
      </c>
      <c r="AU212">
        <v>1.78546</v>
      </c>
      <c r="AV212">
        <v>2.0334599999999998</v>
      </c>
      <c r="AW212">
        <v>2.2286199999999998</v>
      </c>
      <c r="AX212">
        <v>3.0348700000000002</v>
      </c>
      <c r="AY212">
        <v>3.74613</v>
      </c>
      <c r="AZ212">
        <v>3.0158800000000001</v>
      </c>
      <c r="BA212">
        <v>1.55925</v>
      </c>
      <c r="BB212">
        <v>1.84307</v>
      </c>
      <c r="BC212">
        <v>2.7010299999999998</v>
      </c>
      <c r="BD212">
        <v>2.8300399999999999</v>
      </c>
      <c r="BE212">
        <v>2.9714999999999998</v>
      </c>
      <c r="BF212">
        <v>2.2116099999999999</v>
      </c>
      <c r="BG212">
        <v>1.93615</v>
      </c>
    </row>
    <row r="213" spans="1:61" x14ac:dyDescent="0.35">
      <c r="A213">
        <v>2008</v>
      </c>
      <c r="B213">
        <v>8</v>
      </c>
      <c r="C213">
        <v>0.8155570909090909</v>
      </c>
      <c r="D213">
        <v>0.8155570909090909</v>
      </c>
      <c r="E213">
        <v>0.79246000000000005</v>
      </c>
      <c r="F213">
        <v>1.5431900000000001</v>
      </c>
      <c r="G213">
        <v>2.7327900000000001</v>
      </c>
      <c r="H213">
        <v>0.35785</v>
      </c>
      <c r="I213">
        <v>0.57713999999999999</v>
      </c>
      <c r="J213">
        <v>2.0416500000000002</v>
      </c>
      <c r="K213">
        <v>3.77881</v>
      </c>
      <c r="L213">
        <v>3.4759600000000002</v>
      </c>
      <c r="M213">
        <v>2.5449299999999999</v>
      </c>
      <c r="N213">
        <v>1.63487</v>
      </c>
      <c r="O213">
        <v>1.3405800000000001</v>
      </c>
      <c r="P213">
        <v>7.1040000000000006E-2</v>
      </c>
      <c r="Q213">
        <v>0.14939</v>
      </c>
      <c r="R213">
        <v>0.17502999999999999</v>
      </c>
      <c r="S213">
        <v>0.11236</v>
      </c>
      <c r="T213">
        <v>0.46571000000000001</v>
      </c>
      <c r="U213">
        <v>1.48119</v>
      </c>
      <c r="V213">
        <v>2.30572</v>
      </c>
      <c r="W213">
        <v>1.74448</v>
      </c>
      <c r="X213">
        <v>1.17496</v>
      </c>
      <c r="Y213">
        <v>1.00163</v>
      </c>
      <c r="Z213">
        <v>7.4730000000000005E-2</v>
      </c>
      <c r="AA213">
        <v>0.13039000000000001</v>
      </c>
      <c r="AB213">
        <v>0.16564000000000001</v>
      </c>
      <c r="AC213">
        <v>0.17113</v>
      </c>
      <c r="AD213">
        <v>0.41155999999999998</v>
      </c>
      <c r="AE213">
        <v>0.72584000000000004</v>
      </c>
      <c r="AF213">
        <v>1.42516</v>
      </c>
      <c r="AG213">
        <v>1.3842699999999999</v>
      </c>
      <c r="AH213">
        <v>1.1380300000000001</v>
      </c>
      <c r="AI213">
        <v>0.9506</v>
      </c>
      <c r="AJ213">
        <v>7.2900000000000006E-2</v>
      </c>
      <c r="AK213">
        <v>0.12447999999999999</v>
      </c>
      <c r="AL213">
        <v>0.19539000000000001</v>
      </c>
      <c r="AM213">
        <v>0.29174</v>
      </c>
      <c r="AN213">
        <v>0.42786000000000002</v>
      </c>
      <c r="AO213">
        <v>0.59248999999999996</v>
      </c>
      <c r="AP213">
        <v>0.84140000000000004</v>
      </c>
      <c r="AQ213">
        <v>0.81513000000000002</v>
      </c>
      <c r="AR213">
        <v>0.72353999999999996</v>
      </c>
      <c r="AS213">
        <v>0.12529999999999999</v>
      </c>
      <c r="AT213">
        <v>0.18653</v>
      </c>
      <c r="AU213">
        <v>0.27418999999999999</v>
      </c>
      <c r="AV213">
        <v>0.37483</v>
      </c>
      <c r="AW213">
        <v>0.48520000000000002</v>
      </c>
      <c r="AX213">
        <v>0.49636000000000002</v>
      </c>
      <c r="AY213">
        <v>0.50504000000000004</v>
      </c>
      <c r="AZ213">
        <v>0.34969</v>
      </c>
      <c r="BA213">
        <v>0.19197</v>
      </c>
      <c r="BB213">
        <v>0.26173000000000002</v>
      </c>
      <c r="BC213">
        <v>0.39341999999999999</v>
      </c>
      <c r="BD213">
        <v>0.2964</v>
      </c>
      <c r="BE213">
        <v>0.31755</v>
      </c>
      <c r="BF213">
        <v>0.15325</v>
      </c>
      <c r="BG213">
        <v>0.28016000000000002</v>
      </c>
      <c r="BI213">
        <v>0.81555709099999996</v>
      </c>
    </row>
    <row r="214" spans="1:61" x14ac:dyDescent="0.35">
      <c r="A214">
        <v>2008</v>
      </c>
      <c r="B214">
        <v>9</v>
      </c>
      <c r="C214">
        <v>2.1305090909090919E-2</v>
      </c>
      <c r="D214">
        <v>2.1305090909090919E-2</v>
      </c>
      <c r="E214">
        <v>9.0000000000000006E-5</v>
      </c>
      <c r="F214">
        <v>1.2E-4</v>
      </c>
      <c r="G214">
        <v>1.8000000000000001E-4</v>
      </c>
      <c r="H214">
        <v>1E-4</v>
      </c>
      <c r="I214">
        <v>1.3999999999999999E-4</v>
      </c>
      <c r="J214">
        <v>2.0000000000000001E-4</v>
      </c>
      <c r="K214">
        <v>3.3E-4</v>
      </c>
      <c r="L214">
        <v>6.3000000000000003E-4</v>
      </c>
      <c r="M214">
        <v>1.82E-3</v>
      </c>
      <c r="N214">
        <v>0.25438</v>
      </c>
      <c r="O214">
        <v>0.51415999999999995</v>
      </c>
      <c r="P214">
        <v>6.0000000000000002E-5</v>
      </c>
      <c r="Q214">
        <v>8.0000000000000007E-5</v>
      </c>
      <c r="R214">
        <v>1.1E-4</v>
      </c>
      <c r="S214">
        <v>1.4999999999999999E-4</v>
      </c>
      <c r="T214">
        <v>2.1000000000000001E-4</v>
      </c>
      <c r="U214">
        <v>3.4000000000000002E-4</v>
      </c>
      <c r="V214">
        <v>6.3000000000000003E-4</v>
      </c>
      <c r="W214">
        <v>1.5399999999999999E-3</v>
      </c>
      <c r="X214">
        <v>7.9350000000000004E-2</v>
      </c>
      <c r="Y214">
        <v>0.12069000000000001</v>
      </c>
      <c r="Z214">
        <v>6.9999999999999994E-5</v>
      </c>
      <c r="AA214">
        <v>8.0000000000000007E-5</v>
      </c>
      <c r="AB214">
        <v>1.1E-4</v>
      </c>
      <c r="AC214">
        <v>1.4999999999999999E-4</v>
      </c>
      <c r="AD214">
        <v>2.1000000000000001E-4</v>
      </c>
      <c r="AE214">
        <v>3.2000000000000003E-4</v>
      </c>
      <c r="AF214">
        <v>5.4000000000000001E-4</v>
      </c>
      <c r="AG214">
        <v>1E-3</v>
      </c>
      <c r="AH214">
        <v>6.6800000000000002E-3</v>
      </c>
      <c r="AI214">
        <v>3.703E-2</v>
      </c>
      <c r="AJ214">
        <v>6.9999999999999994E-5</v>
      </c>
      <c r="AK214">
        <v>8.0000000000000007E-5</v>
      </c>
      <c r="AL214">
        <v>1.1E-4</v>
      </c>
      <c r="AM214">
        <v>1.3999999999999999E-4</v>
      </c>
      <c r="AN214">
        <v>2.0000000000000001E-4</v>
      </c>
      <c r="AO214">
        <v>2.9999999999999997E-4</v>
      </c>
      <c r="AP214">
        <v>4.8000000000000001E-4</v>
      </c>
      <c r="AQ214">
        <v>8.5999999999999998E-4</v>
      </c>
      <c r="AR214">
        <v>3.6940000000000001E-2</v>
      </c>
      <c r="AS214">
        <v>8.0000000000000007E-5</v>
      </c>
      <c r="AT214">
        <v>1E-4</v>
      </c>
      <c r="AU214">
        <v>1.2999999999999999E-4</v>
      </c>
      <c r="AV214">
        <v>1.8000000000000001E-4</v>
      </c>
      <c r="AW214">
        <v>2.7E-4</v>
      </c>
      <c r="AX214">
        <v>4.8999999999999998E-4</v>
      </c>
      <c r="AY214">
        <v>2.3640000000000001E-2</v>
      </c>
      <c r="AZ214">
        <v>3.5740000000000001E-2</v>
      </c>
      <c r="BA214">
        <v>1E-4</v>
      </c>
      <c r="BB214">
        <v>1.2E-4</v>
      </c>
      <c r="BC214">
        <v>4.0999999999999999E-4</v>
      </c>
      <c r="BD214">
        <v>1.7770000000000001E-2</v>
      </c>
      <c r="BE214">
        <v>1.6490000000000001E-2</v>
      </c>
      <c r="BF214">
        <v>1.5469999999999999E-2</v>
      </c>
      <c r="BG214">
        <v>1.1E-4</v>
      </c>
    </row>
    <row r="215" spans="1:61" x14ac:dyDescent="0.35">
      <c r="A215">
        <v>2008</v>
      </c>
      <c r="B215">
        <v>10</v>
      </c>
      <c r="C215">
        <v>0</v>
      </c>
      <c r="D215" t="s">
        <v>4</v>
      </c>
    </row>
    <row r="216" spans="1:61" x14ac:dyDescent="0.35">
      <c r="A216">
        <v>2008</v>
      </c>
      <c r="B216">
        <v>11</v>
      </c>
      <c r="C216">
        <v>0</v>
      </c>
      <c r="D216" t="s">
        <v>4</v>
      </c>
    </row>
    <row r="217" spans="1:61" x14ac:dyDescent="0.35">
      <c r="A217">
        <v>2008</v>
      </c>
      <c r="B217">
        <v>12</v>
      </c>
      <c r="C217">
        <v>0</v>
      </c>
      <c r="D217" t="s">
        <v>4</v>
      </c>
    </row>
    <row r="218" spans="1:61" x14ac:dyDescent="0.35">
      <c r="A218">
        <v>2009</v>
      </c>
      <c r="B218">
        <v>1</v>
      </c>
      <c r="C218">
        <v>0</v>
      </c>
      <c r="D218" t="s">
        <v>4</v>
      </c>
    </row>
    <row r="219" spans="1:61" x14ac:dyDescent="0.35">
      <c r="A219">
        <v>2009</v>
      </c>
      <c r="B219">
        <v>2</v>
      </c>
      <c r="C219">
        <v>0</v>
      </c>
      <c r="D219" t="s">
        <v>4</v>
      </c>
    </row>
    <row r="220" spans="1:61" x14ac:dyDescent="0.35">
      <c r="A220">
        <v>2009</v>
      </c>
      <c r="B220">
        <v>3</v>
      </c>
      <c r="C220">
        <v>0</v>
      </c>
      <c r="D220" t="s">
        <v>4</v>
      </c>
    </row>
    <row r="221" spans="1:61" x14ac:dyDescent="0.35">
      <c r="A221">
        <v>2009</v>
      </c>
      <c r="B221">
        <v>4</v>
      </c>
      <c r="C221">
        <v>0</v>
      </c>
      <c r="D221" t="s">
        <v>4</v>
      </c>
    </row>
    <row r="222" spans="1:61" x14ac:dyDescent="0.35">
      <c r="A222">
        <v>2009</v>
      </c>
      <c r="B222">
        <v>5</v>
      </c>
      <c r="C222">
        <v>9.5067272727272674E-3</v>
      </c>
      <c r="D222">
        <v>9.5067272727272674E-3</v>
      </c>
      <c r="E222">
        <v>3.6700000000000001E-3</v>
      </c>
      <c r="F222">
        <v>1.141E-2</v>
      </c>
      <c r="G222">
        <v>2.2540000000000001E-2</v>
      </c>
      <c r="H222">
        <v>1.1E-4</v>
      </c>
      <c r="I222">
        <v>1.9000000000000001E-4</v>
      </c>
      <c r="J222">
        <v>5.64E-3</v>
      </c>
      <c r="K222">
        <v>1.2829999999999999E-2</v>
      </c>
      <c r="L222">
        <v>2.512E-2</v>
      </c>
      <c r="M222">
        <v>3.2530000000000003E-2</v>
      </c>
      <c r="N222">
        <v>1.2670000000000001E-2</v>
      </c>
      <c r="O222">
        <v>1.2200000000000001E-2</v>
      </c>
      <c r="P222">
        <v>4.0000000000000003E-5</v>
      </c>
      <c r="Q222">
        <v>5.0000000000000002E-5</v>
      </c>
      <c r="R222">
        <v>8.0000000000000007E-5</v>
      </c>
      <c r="S222">
        <v>1.2E-4</v>
      </c>
      <c r="T222">
        <v>1.8000000000000001E-4</v>
      </c>
      <c r="U222">
        <v>2.7999999999999998E-4</v>
      </c>
      <c r="V222">
        <v>4.5999999999999999E-3</v>
      </c>
      <c r="W222">
        <v>4.2599999999999999E-3</v>
      </c>
      <c r="X222">
        <v>4.45E-3</v>
      </c>
      <c r="Y222">
        <v>3.2779999999999997E-2</v>
      </c>
      <c r="Z222">
        <v>4.0000000000000003E-5</v>
      </c>
      <c r="AA222">
        <v>5.0000000000000002E-5</v>
      </c>
      <c r="AB222">
        <v>6.9999999999999994E-5</v>
      </c>
      <c r="AC222">
        <v>9.0000000000000006E-5</v>
      </c>
      <c r="AD222">
        <v>1.2999999999999999E-4</v>
      </c>
      <c r="AE222">
        <v>1.8000000000000001E-4</v>
      </c>
      <c r="AF222">
        <v>2.5999999999999998E-4</v>
      </c>
      <c r="AG222">
        <v>3.8000000000000002E-4</v>
      </c>
      <c r="AH222">
        <v>7.5100000000000002E-3</v>
      </c>
      <c r="AI222">
        <v>7.8770000000000007E-2</v>
      </c>
      <c r="AJ222">
        <v>4.0000000000000003E-5</v>
      </c>
      <c r="AK222">
        <v>5.0000000000000002E-5</v>
      </c>
      <c r="AL222">
        <v>6.0000000000000002E-5</v>
      </c>
      <c r="AM222">
        <v>8.0000000000000007E-5</v>
      </c>
      <c r="AN222">
        <v>1.1E-4</v>
      </c>
      <c r="AO222">
        <v>1.4999999999999999E-4</v>
      </c>
      <c r="AP222">
        <v>2.2000000000000001E-4</v>
      </c>
      <c r="AQ222">
        <v>3.6999999999999999E-4</v>
      </c>
      <c r="AR222">
        <v>1.2760000000000001E-2</v>
      </c>
      <c r="AS222">
        <v>4.0000000000000003E-5</v>
      </c>
      <c r="AT222">
        <v>6.0000000000000002E-5</v>
      </c>
      <c r="AU222">
        <v>6.9999999999999994E-5</v>
      </c>
      <c r="AV222">
        <v>1E-4</v>
      </c>
      <c r="AW222">
        <v>1.3999999999999999E-4</v>
      </c>
      <c r="AX222">
        <v>2.2000000000000001E-4</v>
      </c>
      <c r="AY222">
        <v>4.2000000000000002E-4</v>
      </c>
      <c r="AZ222">
        <v>5.5399999999999998E-3</v>
      </c>
      <c r="BA222">
        <v>5.0000000000000002E-5</v>
      </c>
      <c r="BB222">
        <v>6.9999999999999994E-5</v>
      </c>
      <c r="BC222">
        <v>2.2000000000000001E-4</v>
      </c>
      <c r="BD222">
        <v>5.2999999999999998E-4</v>
      </c>
      <c r="BE222">
        <v>4.0730000000000002E-2</v>
      </c>
      <c r="BF222">
        <v>0.18754999999999999</v>
      </c>
      <c r="BG222">
        <v>6.0000000000000002E-5</v>
      </c>
    </row>
    <row r="223" spans="1:61" x14ac:dyDescent="0.35">
      <c r="A223">
        <v>2009</v>
      </c>
      <c r="B223">
        <v>6</v>
      </c>
      <c r="C223">
        <v>1.0351790909090908</v>
      </c>
      <c r="D223">
        <v>1.0351790909090908</v>
      </c>
      <c r="E223">
        <v>1.1532800000000001</v>
      </c>
      <c r="F223">
        <v>1.2081500000000001</v>
      </c>
      <c r="G223">
        <v>1.28847</v>
      </c>
      <c r="H223">
        <v>1.02224</v>
      </c>
      <c r="I223">
        <v>1.02894</v>
      </c>
      <c r="J223">
        <v>1.0380100000000001</v>
      </c>
      <c r="K223">
        <v>1.1233200000000001</v>
      </c>
      <c r="L223">
        <v>1.2740400000000001</v>
      </c>
      <c r="M223">
        <v>1.2192400000000001</v>
      </c>
      <c r="N223">
        <v>0.88805000000000001</v>
      </c>
      <c r="O223">
        <v>0.56176000000000004</v>
      </c>
      <c r="P223">
        <v>1.03162</v>
      </c>
      <c r="Q223">
        <v>1.01891</v>
      </c>
      <c r="R223">
        <v>1.01969</v>
      </c>
      <c r="S223">
        <v>1.0058100000000001</v>
      </c>
      <c r="T223">
        <v>0.98790999999999995</v>
      </c>
      <c r="U223">
        <v>0.99853999999999998</v>
      </c>
      <c r="V223">
        <v>1.0672999999999999</v>
      </c>
      <c r="W223">
        <v>1.0569299999999999</v>
      </c>
      <c r="X223">
        <v>0.89800000000000002</v>
      </c>
      <c r="Y223">
        <v>0.76383000000000001</v>
      </c>
      <c r="Z223">
        <v>1.03582</v>
      </c>
      <c r="AA223">
        <v>1.0311699999999999</v>
      </c>
      <c r="AB223">
        <v>1.0242800000000001</v>
      </c>
      <c r="AC223">
        <v>1.0121199999999999</v>
      </c>
      <c r="AD223">
        <v>0.98656999999999995</v>
      </c>
      <c r="AE223">
        <v>0.98985999999999996</v>
      </c>
      <c r="AF223">
        <v>1.0384100000000001</v>
      </c>
      <c r="AG223">
        <v>1.0970899999999999</v>
      </c>
      <c r="AH223">
        <v>0.91903999999999997</v>
      </c>
      <c r="AI223">
        <v>0.67811999999999995</v>
      </c>
      <c r="AJ223">
        <v>1.03817</v>
      </c>
      <c r="AK223">
        <v>1.03556</v>
      </c>
      <c r="AL223">
        <v>1.0366200000000001</v>
      </c>
      <c r="AM223">
        <v>1.0381</v>
      </c>
      <c r="AN223">
        <v>1.02075</v>
      </c>
      <c r="AO223">
        <v>1.0090399999999999</v>
      </c>
      <c r="AP223">
        <v>1.0539799999999999</v>
      </c>
      <c r="AQ223">
        <v>1.1430100000000001</v>
      </c>
      <c r="AR223">
        <v>1.0611299999999999</v>
      </c>
      <c r="AS223">
        <v>1.03779</v>
      </c>
      <c r="AT223">
        <v>1.0375300000000001</v>
      </c>
      <c r="AU223">
        <v>1.0378499999999999</v>
      </c>
      <c r="AV223">
        <v>1.0287200000000001</v>
      </c>
      <c r="AW223">
        <v>1.0176400000000001</v>
      </c>
      <c r="AX223">
        <v>1.0591299999999999</v>
      </c>
      <c r="AY223">
        <v>1.1808799999999999</v>
      </c>
      <c r="AZ223">
        <v>1.1816500000000001</v>
      </c>
      <c r="BA223">
        <v>1.0379400000000001</v>
      </c>
      <c r="BB223">
        <v>1.03634</v>
      </c>
      <c r="BC223">
        <v>1.0418499999999999</v>
      </c>
      <c r="BD223">
        <v>1.1906699999999999</v>
      </c>
      <c r="BE223">
        <v>1.11663</v>
      </c>
      <c r="BF223">
        <v>0.98892999999999998</v>
      </c>
      <c r="BG223">
        <v>1.0384199999999999</v>
      </c>
    </row>
    <row r="224" spans="1:61" x14ac:dyDescent="0.35">
      <c r="A224">
        <v>2009</v>
      </c>
      <c r="B224">
        <v>7</v>
      </c>
      <c r="C224">
        <v>1.2891103636363634</v>
      </c>
      <c r="D224">
        <v>1.2891103636363634</v>
      </c>
      <c r="E224">
        <v>2.4300799999999998</v>
      </c>
      <c r="F224">
        <v>3.0231699999999999</v>
      </c>
      <c r="G224">
        <v>3.44964</v>
      </c>
      <c r="H224">
        <v>0.99031000000000002</v>
      </c>
      <c r="I224">
        <v>1.6151</v>
      </c>
      <c r="J224">
        <v>1.3766700000000001</v>
      </c>
      <c r="K224">
        <v>2.4887600000000001</v>
      </c>
      <c r="L224">
        <v>3.0346099999999998</v>
      </c>
      <c r="M224">
        <v>2.9996</v>
      </c>
      <c r="N224">
        <v>1.0621100000000001</v>
      </c>
      <c r="O224">
        <v>0.78559999999999997</v>
      </c>
      <c r="P224">
        <v>1.14418</v>
      </c>
      <c r="Q224">
        <v>1.0234700000000001</v>
      </c>
      <c r="R224">
        <v>0.99636000000000002</v>
      </c>
      <c r="S224">
        <v>0.93332999999999999</v>
      </c>
      <c r="T224">
        <v>0.80776999999999999</v>
      </c>
      <c r="U224">
        <v>1.0856399999999999</v>
      </c>
      <c r="V224">
        <v>1.5813900000000001</v>
      </c>
      <c r="W224">
        <v>1.36887</v>
      </c>
      <c r="X224">
        <v>0.90088999999999997</v>
      </c>
      <c r="Y224">
        <v>1.0082599999999999</v>
      </c>
      <c r="Z224">
        <v>1.21258</v>
      </c>
      <c r="AA224">
        <v>1.13137</v>
      </c>
      <c r="AB224">
        <v>1.08788</v>
      </c>
      <c r="AC224">
        <v>0.95987</v>
      </c>
      <c r="AD224">
        <v>0.75105</v>
      </c>
      <c r="AE224">
        <v>0.77795999999999998</v>
      </c>
      <c r="AF224">
        <v>0.85299999999999998</v>
      </c>
      <c r="AG224">
        <v>0.87124999999999997</v>
      </c>
      <c r="AH224">
        <v>0.93091000000000002</v>
      </c>
      <c r="AI224">
        <v>1.07507</v>
      </c>
      <c r="AJ224">
        <v>1.2527600000000001</v>
      </c>
      <c r="AK224">
        <v>1.20807</v>
      </c>
      <c r="AL224">
        <v>1.2258800000000001</v>
      </c>
      <c r="AM224">
        <v>1.25414</v>
      </c>
      <c r="AN224">
        <v>1.0184299999999999</v>
      </c>
      <c r="AO224">
        <v>0.86541000000000001</v>
      </c>
      <c r="AP224">
        <v>0.79105999999999999</v>
      </c>
      <c r="AQ224">
        <v>0.87782000000000004</v>
      </c>
      <c r="AR224">
        <v>1.1922900000000001</v>
      </c>
      <c r="AS224">
        <v>1.2450600000000001</v>
      </c>
      <c r="AT224">
        <v>1.23983</v>
      </c>
      <c r="AU224">
        <v>1.24895</v>
      </c>
      <c r="AV224">
        <v>1.1114599999999999</v>
      </c>
      <c r="AW224">
        <v>0.93611999999999995</v>
      </c>
      <c r="AX224">
        <v>0.82693000000000005</v>
      </c>
      <c r="AY224">
        <v>1.07575</v>
      </c>
      <c r="AZ224">
        <v>1.3336699999999999</v>
      </c>
      <c r="BA224">
        <v>1.2473700000000001</v>
      </c>
      <c r="BB224">
        <v>1.22004</v>
      </c>
      <c r="BC224">
        <v>0.92840999999999996</v>
      </c>
      <c r="BD224">
        <v>1.1288800000000001</v>
      </c>
      <c r="BE224">
        <v>1.2504500000000001</v>
      </c>
      <c r="BF224">
        <v>1.4094199999999999</v>
      </c>
      <c r="BG224">
        <v>1.2561199999999999</v>
      </c>
    </row>
    <row r="225" spans="1:59" x14ac:dyDescent="0.35">
      <c r="A225">
        <v>2009</v>
      </c>
      <c r="B225">
        <v>8</v>
      </c>
      <c r="C225">
        <v>0.24991163636363642</v>
      </c>
      <c r="D225">
        <v>0.24991163636363642</v>
      </c>
      <c r="E225">
        <v>0.44400000000000001</v>
      </c>
      <c r="F225">
        <v>0.38555</v>
      </c>
      <c r="G225">
        <v>0.33443000000000001</v>
      </c>
      <c r="H225">
        <v>0.34283000000000002</v>
      </c>
      <c r="I225">
        <v>0.34433000000000002</v>
      </c>
      <c r="J225">
        <v>0.39011000000000001</v>
      </c>
      <c r="K225">
        <v>0.28594000000000003</v>
      </c>
      <c r="L225">
        <v>0.23921000000000001</v>
      </c>
      <c r="M225">
        <v>0.20168</v>
      </c>
      <c r="N225">
        <v>0.47466000000000003</v>
      </c>
      <c r="O225">
        <v>0.69076000000000004</v>
      </c>
      <c r="P225">
        <v>0.16039999999999999</v>
      </c>
      <c r="Q225">
        <v>0.23962</v>
      </c>
      <c r="R225">
        <v>0.2747</v>
      </c>
      <c r="S225">
        <v>0.33894999999999997</v>
      </c>
      <c r="T225">
        <v>0.41066999999999998</v>
      </c>
      <c r="U225">
        <v>0.40048</v>
      </c>
      <c r="V225">
        <v>0.34470000000000001</v>
      </c>
      <c r="W225">
        <v>0.222</v>
      </c>
      <c r="X225">
        <v>0.27183000000000002</v>
      </c>
      <c r="Y225">
        <v>0.25816</v>
      </c>
      <c r="Z225">
        <v>0.11713</v>
      </c>
      <c r="AA225">
        <v>0.16872999999999999</v>
      </c>
      <c r="AB225">
        <v>0.19877</v>
      </c>
      <c r="AC225">
        <v>0.2828</v>
      </c>
      <c r="AD225">
        <v>0.41309000000000001</v>
      </c>
      <c r="AE225">
        <v>0.41122999999999998</v>
      </c>
      <c r="AF225">
        <v>0.38430999999999998</v>
      </c>
      <c r="AG225">
        <v>0.26496999999999998</v>
      </c>
      <c r="AH225">
        <v>0.19982</v>
      </c>
      <c r="AI225">
        <v>0.17732000000000001</v>
      </c>
      <c r="AJ225">
        <v>9.0279999999999999E-2</v>
      </c>
      <c r="AK225">
        <v>0.12</v>
      </c>
      <c r="AL225">
        <v>0.10936999999999999</v>
      </c>
      <c r="AM225">
        <v>8.9569999999999997E-2</v>
      </c>
      <c r="AN225">
        <v>0.23962</v>
      </c>
      <c r="AO225">
        <v>0.33427000000000001</v>
      </c>
      <c r="AP225">
        <v>0.34848000000000001</v>
      </c>
      <c r="AQ225">
        <v>0.27557999999999999</v>
      </c>
      <c r="AR225">
        <v>0.13513</v>
      </c>
      <c r="AS225">
        <v>9.4789999999999999E-2</v>
      </c>
      <c r="AT225">
        <v>9.8159999999999997E-2</v>
      </c>
      <c r="AU225">
        <v>9.3119999999999994E-2</v>
      </c>
      <c r="AV225">
        <v>0.18040999999999999</v>
      </c>
      <c r="AW225">
        <v>0.28827000000000003</v>
      </c>
      <c r="AX225">
        <v>0.32429999999999998</v>
      </c>
      <c r="AY225">
        <v>0.19553000000000001</v>
      </c>
      <c r="AZ225">
        <v>0.10213</v>
      </c>
      <c r="BA225">
        <v>9.3299999999999994E-2</v>
      </c>
      <c r="BB225">
        <v>0.11206000000000001</v>
      </c>
      <c r="BC225">
        <v>0.28175</v>
      </c>
      <c r="BD225">
        <v>0.17909</v>
      </c>
      <c r="BE225">
        <v>0.11602</v>
      </c>
      <c r="BF225">
        <v>8.2849999999999993E-2</v>
      </c>
      <c r="BG225">
        <v>8.788E-2</v>
      </c>
    </row>
    <row r="226" spans="1:59" x14ac:dyDescent="0.35">
      <c r="A226">
        <v>2009</v>
      </c>
      <c r="B226" t="s">
        <v>5</v>
      </c>
      <c r="C226">
        <v>0.39811563636363628</v>
      </c>
      <c r="D226">
        <v>0.39811563636363628</v>
      </c>
      <c r="E226">
        <v>1.5537700000000001</v>
      </c>
      <c r="F226">
        <v>1.66926</v>
      </c>
      <c r="G226">
        <v>1.6984399999999999</v>
      </c>
      <c r="H226">
        <v>0.38797999999999999</v>
      </c>
      <c r="I226">
        <v>0.44289000000000001</v>
      </c>
      <c r="J226">
        <v>0.42413000000000001</v>
      </c>
      <c r="K226">
        <v>0.66742000000000001</v>
      </c>
      <c r="L226">
        <v>0.79525999999999997</v>
      </c>
      <c r="M226">
        <v>0.70142000000000004</v>
      </c>
      <c r="N226">
        <v>0.22309000000000001</v>
      </c>
      <c r="O226">
        <v>0.26334999999999997</v>
      </c>
      <c r="P226">
        <v>0.41970000000000002</v>
      </c>
      <c r="Q226">
        <v>0.35232000000000002</v>
      </c>
      <c r="R226">
        <v>0.32778000000000002</v>
      </c>
      <c r="S226">
        <v>0.28261999999999998</v>
      </c>
      <c r="T226">
        <v>0.21375</v>
      </c>
      <c r="U226">
        <v>0.28532999999999997</v>
      </c>
      <c r="V226">
        <v>0.40758</v>
      </c>
      <c r="W226">
        <v>0.26588000000000001</v>
      </c>
      <c r="X226">
        <v>0.13344</v>
      </c>
      <c r="Y226">
        <v>0.14965000000000001</v>
      </c>
      <c r="Z226">
        <v>0.45451999999999998</v>
      </c>
      <c r="AA226">
        <v>0.41238000000000002</v>
      </c>
      <c r="AB226">
        <v>0.38719999999999999</v>
      </c>
      <c r="AC226">
        <v>0.31490000000000001</v>
      </c>
      <c r="AD226">
        <v>0.20033999999999999</v>
      </c>
      <c r="AE226">
        <v>0.20512</v>
      </c>
      <c r="AF226">
        <v>0.19572000000000001</v>
      </c>
      <c r="AG226">
        <v>0.13086</v>
      </c>
      <c r="AH226">
        <v>0.11193</v>
      </c>
      <c r="AI226">
        <v>0.13067000000000001</v>
      </c>
      <c r="AJ226">
        <v>0.47904000000000002</v>
      </c>
      <c r="AK226">
        <v>0.45171</v>
      </c>
      <c r="AL226">
        <v>0.46182000000000001</v>
      </c>
      <c r="AM226">
        <v>0.48036000000000001</v>
      </c>
      <c r="AN226">
        <v>0.34913</v>
      </c>
      <c r="AO226">
        <v>0.26135000000000003</v>
      </c>
      <c r="AP226">
        <v>0.17024</v>
      </c>
      <c r="AQ226">
        <v>0.13744999999999999</v>
      </c>
      <c r="AR226">
        <v>0.14149</v>
      </c>
      <c r="AS226">
        <v>0.47469</v>
      </c>
      <c r="AT226">
        <v>0.47160999999999997</v>
      </c>
      <c r="AU226">
        <v>0.47625000000000001</v>
      </c>
      <c r="AV226">
        <v>0.40037</v>
      </c>
      <c r="AW226">
        <v>0.30014000000000002</v>
      </c>
      <c r="AX226">
        <v>0.18962999999999999</v>
      </c>
      <c r="AY226">
        <v>0.14405000000000001</v>
      </c>
      <c r="AZ226">
        <v>0.15734000000000001</v>
      </c>
      <c r="BA226">
        <v>0.4758</v>
      </c>
      <c r="BB226">
        <v>0.45827000000000001</v>
      </c>
      <c r="BC226">
        <v>0.27803</v>
      </c>
      <c r="BD226">
        <v>0.14831</v>
      </c>
      <c r="BE226">
        <v>0.14083000000000001</v>
      </c>
      <c r="BF226">
        <v>0.15925</v>
      </c>
      <c r="BG226">
        <v>0.48049999999999998</v>
      </c>
    </row>
    <row r="227" spans="1:59" x14ac:dyDescent="0.35">
      <c r="A227">
        <v>2009</v>
      </c>
      <c r="B227">
        <v>10</v>
      </c>
      <c r="C227">
        <v>0</v>
      </c>
      <c r="D227" t="s">
        <v>4</v>
      </c>
    </row>
    <row r="228" spans="1:59" x14ac:dyDescent="0.35">
      <c r="A228">
        <v>2009</v>
      </c>
      <c r="B228">
        <v>11</v>
      </c>
      <c r="C228">
        <v>0</v>
      </c>
      <c r="D228" t="s">
        <v>4</v>
      </c>
    </row>
    <row r="229" spans="1:59" x14ac:dyDescent="0.35">
      <c r="A229">
        <v>2009</v>
      </c>
      <c r="B229">
        <v>12</v>
      </c>
      <c r="C229">
        <v>0</v>
      </c>
      <c r="D229" t="s">
        <v>4</v>
      </c>
    </row>
    <row r="230" spans="1:59" x14ac:dyDescent="0.35">
      <c r="A230">
        <v>2010</v>
      </c>
      <c r="B230">
        <v>1</v>
      </c>
      <c r="C230">
        <v>0</v>
      </c>
      <c r="D230" t="s">
        <v>4</v>
      </c>
    </row>
    <row r="231" spans="1:59" x14ac:dyDescent="0.35">
      <c r="A231">
        <v>2010</v>
      </c>
      <c r="B231">
        <v>2</v>
      </c>
      <c r="C231">
        <v>0</v>
      </c>
      <c r="D231" t="s">
        <v>4</v>
      </c>
    </row>
    <row r="232" spans="1:59" x14ac:dyDescent="0.35">
      <c r="A232">
        <v>2010</v>
      </c>
      <c r="B232">
        <v>3</v>
      </c>
      <c r="C232">
        <v>0</v>
      </c>
      <c r="D232" t="s">
        <v>4</v>
      </c>
    </row>
    <row r="233" spans="1:59" x14ac:dyDescent="0.35">
      <c r="A233">
        <v>2010</v>
      </c>
      <c r="B233">
        <v>4</v>
      </c>
      <c r="C233">
        <v>0</v>
      </c>
      <c r="D233" t="s">
        <v>4</v>
      </c>
    </row>
    <row r="234" spans="1:59" x14ac:dyDescent="0.35">
      <c r="A234">
        <v>2010</v>
      </c>
      <c r="B234" t="s">
        <v>5</v>
      </c>
      <c r="C234">
        <v>2.9742767272727262</v>
      </c>
      <c r="D234">
        <v>2.9742767272727262</v>
      </c>
      <c r="E234">
        <v>2.9247000000000001</v>
      </c>
      <c r="F234">
        <v>2.93221</v>
      </c>
      <c r="G234">
        <v>2.9397099999999998</v>
      </c>
      <c r="H234">
        <v>2.9322400000000002</v>
      </c>
      <c r="I234">
        <v>2.9397199999999999</v>
      </c>
      <c r="J234">
        <v>2.9472299999999998</v>
      </c>
      <c r="K234">
        <v>2.95478</v>
      </c>
      <c r="L234">
        <v>2.9623300000000001</v>
      </c>
      <c r="M234">
        <v>2.9698600000000002</v>
      </c>
      <c r="N234">
        <v>2.9773999999999998</v>
      </c>
      <c r="O234">
        <v>2.9933800000000002</v>
      </c>
      <c r="P234">
        <v>2.9247100000000001</v>
      </c>
      <c r="Q234">
        <v>2.9322400000000002</v>
      </c>
      <c r="R234">
        <v>2.93973</v>
      </c>
      <c r="S234">
        <v>2.9472200000000002</v>
      </c>
      <c r="T234">
        <v>2.9547300000000001</v>
      </c>
      <c r="U234">
        <v>2.96225</v>
      </c>
      <c r="V234">
        <v>2.9697800000000001</v>
      </c>
      <c r="W234">
        <v>2.9773100000000001</v>
      </c>
      <c r="X234">
        <v>2.9848599999999998</v>
      </c>
      <c r="Y234">
        <v>3.0023</v>
      </c>
      <c r="Z234">
        <v>2.9321999999999999</v>
      </c>
      <c r="AA234">
        <v>2.9397000000000002</v>
      </c>
      <c r="AB234">
        <v>2.9472</v>
      </c>
      <c r="AC234">
        <v>2.9546899999999998</v>
      </c>
      <c r="AD234">
        <v>2.9622000000000002</v>
      </c>
      <c r="AE234">
        <v>2.9697200000000001</v>
      </c>
      <c r="AF234">
        <v>2.9772500000000002</v>
      </c>
      <c r="AG234">
        <v>2.9847800000000002</v>
      </c>
      <c r="AH234">
        <v>2.9923299999999999</v>
      </c>
      <c r="AI234">
        <v>3.0078900000000002</v>
      </c>
      <c r="AJ234">
        <v>2.93967</v>
      </c>
      <c r="AK234">
        <v>2.9471699999999998</v>
      </c>
      <c r="AL234">
        <v>2.9546600000000001</v>
      </c>
      <c r="AM234">
        <v>2.9621499999999998</v>
      </c>
      <c r="AN234">
        <v>2.9696500000000001</v>
      </c>
      <c r="AO234">
        <v>2.9771800000000002</v>
      </c>
      <c r="AP234">
        <v>2.9847299999999999</v>
      </c>
      <c r="AQ234">
        <v>2.9922900000000001</v>
      </c>
      <c r="AR234">
        <v>2.99987</v>
      </c>
      <c r="AS234">
        <v>2.9546399999999999</v>
      </c>
      <c r="AT234">
        <v>2.9621200000000001</v>
      </c>
      <c r="AU234">
        <v>2.9695900000000002</v>
      </c>
      <c r="AV234">
        <v>2.9770799999999999</v>
      </c>
      <c r="AW234">
        <v>2.9846300000000001</v>
      </c>
      <c r="AX234">
        <v>2.9922200000000001</v>
      </c>
      <c r="AY234">
        <v>2.99986</v>
      </c>
      <c r="AZ234">
        <v>3.0077500000000001</v>
      </c>
      <c r="BA234">
        <v>2.9696099999999999</v>
      </c>
      <c r="BB234">
        <v>2.9770400000000001</v>
      </c>
      <c r="BC234">
        <v>2.9997199999999999</v>
      </c>
      <c r="BD234">
        <v>3.0074200000000002</v>
      </c>
      <c r="BE234">
        <v>3.0160800000000001</v>
      </c>
      <c r="BF234">
        <v>3.3188399999999998</v>
      </c>
      <c r="BG234">
        <v>2.9845999999999999</v>
      </c>
    </row>
    <row r="235" spans="1:59" x14ac:dyDescent="0.35">
      <c r="A235">
        <v>2010</v>
      </c>
      <c r="B235" t="s">
        <v>5</v>
      </c>
      <c r="C235">
        <v>2.4578909090909096</v>
      </c>
      <c r="D235">
        <v>2.4578909090909096</v>
      </c>
      <c r="E235">
        <v>1.3482000000000001</v>
      </c>
      <c r="F235">
        <v>1.17279</v>
      </c>
      <c r="G235">
        <v>1.2184200000000001</v>
      </c>
      <c r="H235">
        <v>2.3502900000000002</v>
      </c>
      <c r="I235">
        <v>2.4016999999999999</v>
      </c>
      <c r="J235">
        <v>2.4531299999999998</v>
      </c>
      <c r="K235">
        <v>1.82392</v>
      </c>
      <c r="L235">
        <v>1.7005399999999999</v>
      </c>
      <c r="M235">
        <v>1.9985900000000001</v>
      </c>
      <c r="N235">
        <v>2.1996799999999999</v>
      </c>
      <c r="O235">
        <v>1.35486</v>
      </c>
      <c r="P235">
        <v>1.95872</v>
      </c>
      <c r="Q235">
        <v>2.0649000000000002</v>
      </c>
      <c r="R235">
        <v>2.2003300000000001</v>
      </c>
      <c r="S235">
        <v>2.1393399999999998</v>
      </c>
      <c r="T235">
        <v>2.9192999999999998</v>
      </c>
      <c r="U235">
        <v>2.7966700000000002</v>
      </c>
      <c r="V235">
        <v>2.4266299999999998</v>
      </c>
      <c r="W235">
        <v>3.1961499999999998</v>
      </c>
      <c r="X235">
        <v>3.6183800000000002</v>
      </c>
      <c r="Y235">
        <v>3.45831</v>
      </c>
      <c r="Z235">
        <v>1.8156099999999999</v>
      </c>
      <c r="AA235">
        <v>1.9131400000000001</v>
      </c>
      <c r="AB235">
        <v>1.99414</v>
      </c>
      <c r="AC235">
        <v>2.3170000000000002</v>
      </c>
      <c r="AD235">
        <v>3.1213000000000002</v>
      </c>
      <c r="AE235">
        <v>3.0409299999999999</v>
      </c>
      <c r="AF235">
        <v>2.9524300000000001</v>
      </c>
      <c r="AG235">
        <v>3.71713</v>
      </c>
      <c r="AH235">
        <v>3.9880200000000001</v>
      </c>
      <c r="AI235">
        <v>3.8492999999999999</v>
      </c>
      <c r="AJ235">
        <v>1.5975600000000001</v>
      </c>
      <c r="AK235">
        <v>1.66997</v>
      </c>
      <c r="AL235">
        <v>1.54684</v>
      </c>
      <c r="AM235">
        <v>1.43333</v>
      </c>
      <c r="AN235">
        <v>2.22018</v>
      </c>
      <c r="AO235">
        <v>2.8281499999999999</v>
      </c>
      <c r="AP235">
        <v>3.26871</v>
      </c>
      <c r="AQ235">
        <v>3.7126000000000001</v>
      </c>
      <c r="AR235">
        <v>3.7920199999999999</v>
      </c>
      <c r="AS235">
        <v>1.5167900000000001</v>
      </c>
      <c r="AT235">
        <v>1.49078</v>
      </c>
      <c r="AU235">
        <v>1.44981</v>
      </c>
      <c r="AV235">
        <v>1.8933599999999999</v>
      </c>
      <c r="AW235">
        <v>2.3557700000000001</v>
      </c>
      <c r="AX235">
        <v>3.2422599999999999</v>
      </c>
      <c r="AY235">
        <v>3.70404</v>
      </c>
      <c r="AZ235">
        <v>3.6897899999999999</v>
      </c>
      <c r="BA235">
        <v>1.46837</v>
      </c>
      <c r="BB235">
        <v>1.5724800000000001</v>
      </c>
      <c r="BC235">
        <v>2.7113100000000001</v>
      </c>
      <c r="BD235">
        <v>3.6891500000000002</v>
      </c>
      <c r="BE235">
        <v>3.70655</v>
      </c>
      <c r="BF235">
        <v>3.6970299999999998</v>
      </c>
      <c r="BG235">
        <v>1.4173</v>
      </c>
    </row>
    <row r="236" spans="1:59" x14ac:dyDescent="0.35">
      <c r="A236">
        <v>2010</v>
      </c>
      <c r="B236" t="s">
        <v>5</v>
      </c>
      <c r="C236">
        <v>4.9528014545454528</v>
      </c>
      <c r="D236">
        <v>4.9528014545454528</v>
      </c>
      <c r="E236">
        <v>5.4524400000000002</v>
      </c>
      <c r="F236">
        <v>6.1261400000000004</v>
      </c>
      <c r="G236">
        <v>6.7545299999999999</v>
      </c>
      <c r="H236">
        <v>3.3448600000000002</v>
      </c>
      <c r="I236">
        <v>3.3443000000000001</v>
      </c>
      <c r="J236">
        <v>4.0754200000000003</v>
      </c>
      <c r="K236">
        <v>5.1586800000000004</v>
      </c>
      <c r="L236">
        <v>5.5279699999999998</v>
      </c>
      <c r="M236">
        <v>6.7489299999999997</v>
      </c>
      <c r="N236">
        <v>6.9130399999999996</v>
      </c>
      <c r="O236">
        <v>6.8787500000000001</v>
      </c>
      <c r="P236">
        <v>3.4729999999999999</v>
      </c>
      <c r="Q236">
        <v>3.4936699999999998</v>
      </c>
      <c r="R236">
        <v>3.20113</v>
      </c>
      <c r="S236">
        <v>3.0032299999999998</v>
      </c>
      <c r="T236">
        <v>3.5679799999999999</v>
      </c>
      <c r="U236">
        <v>3.9977499999999999</v>
      </c>
      <c r="V236">
        <v>4.5724600000000004</v>
      </c>
      <c r="W236">
        <v>7.2150600000000003</v>
      </c>
      <c r="X236">
        <v>7.5878899999999998</v>
      </c>
      <c r="Y236">
        <v>7.2698900000000002</v>
      </c>
      <c r="Z236">
        <v>3.9477899999999999</v>
      </c>
      <c r="AA236">
        <v>3.9159899999999999</v>
      </c>
      <c r="AB236">
        <v>3.6525300000000001</v>
      </c>
      <c r="AC236">
        <v>3.3081299999999998</v>
      </c>
      <c r="AD236">
        <v>3.6981299999999999</v>
      </c>
      <c r="AE236">
        <v>3.7381099999999998</v>
      </c>
      <c r="AF236">
        <v>4.3433299999999999</v>
      </c>
      <c r="AG236">
        <v>7.19604</v>
      </c>
      <c r="AH236">
        <v>7.7933399999999997</v>
      </c>
      <c r="AI236">
        <v>7.1661000000000001</v>
      </c>
      <c r="AJ236">
        <v>4.6327600000000002</v>
      </c>
      <c r="AK236">
        <v>4.6437799999999996</v>
      </c>
      <c r="AL236">
        <v>5.0423999999999998</v>
      </c>
      <c r="AM236">
        <v>5.3277799999999997</v>
      </c>
      <c r="AN236">
        <v>4.4726699999999999</v>
      </c>
      <c r="AO236">
        <v>3.9024800000000002</v>
      </c>
      <c r="AP236">
        <v>4.6336899999999996</v>
      </c>
      <c r="AQ236">
        <v>6.0789999999999997</v>
      </c>
      <c r="AR236">
        <v>6.2430199999999996</v>
      </c>
      <c r="AS236">
        <v>5.0291699999999997</v>
      </c>
      <c r="AT236">
        <v>5.1867999999999999</v>
      </c>
      <c r="AU236">
        <v>5.3230500000000003</v>
      </c>
      <c r="AV236">
        <v>4.82409</v>
      </c>
      <c r="AW236">
        <v>4.3652300000000004</v>
      </c>
      <c r="AX236">
        <v>5.1730600000000004</v>
      </c>
      <c r="AY236">
        <v>5.1027800000000001</v>
      </c>
      <c r="AZ236">
        <v>4.5590099999999998</v>
      </c>
      <c r="BA236">
        <v>5.2408299999999999</v>
      </c>
      <c r="BB236">
        <v>5.16831</v>
      </c>
      <c r="BC236">
        <v>4.1444299999999998</v>
      </c>
      <c r="BD236">
        <v>4.1603000000000003</v>
      </c>
      <c r="BE236">
        <v>3.8277700000000001</v>
      </c>
      <c r="BF236">
        <v>3.4668600000000001</v>
      </c>
      <c r="BG236">
        <v>5.3882000000000003</v>
      </c>
    </row>
    <row r="237" spans="1:59" x14ac:dyDescent="0.35">
      <c r="A237">
        <v>2010</v>
      </c>
      <c r="B237" t="s">
        <v>5</v>
      </c>
      <c r="C237">
        <v>1.7265116363636364</v>
      </c>
      <c r="D237">
        <v>1.7265116363636364</v>
      </c>
      <c r="E237">
        <v>1.09334</v>
      </c>
      <c r="F237">
        <v>1.01698</v>
      </c>
      <c r="G237">
        <v>0.53208999999999995</v>
      </c>
      <c r="H237">
        <v>1.18313</v>
      </c>
      <c r="I237">
        <v>1.1214</v>
      </c>
      <c r="J237">
        <v>0.81525000000000003</v>
      </c>
      <c r="K237">
        <v>0.35710999999999998</v>
      </c>
      <c r="L237">
        <v>0.35220000000000001</v>
      </c>
      <c r="M237">
        <v>0.54576999999999998</v>
      </c>
      <c r="N237">
        <v>2.3033299999999999</v>
      </c>
      <c r="O237">
        <v>3.8071299999999999</v>
      </c>
      <c r="P237">
        <v>1.5134300000000001</v>
      </c>
      <c r="Q237">
        <v>1.4899899999999999</v>
      </c>
      <c r="R237">
        <v>1.3103100000000001</v>
      </c>
      <c r="S237">
        <v>1.22559</v>
      </c>
      <c r="T237">
        <v>1.17479</v>
      </c>
      <c r="U237">
        <v>0.95482</v>
      </c>
      <c r="V237">
        <v>0.72816000000000003</v>
      </c>
      <c r="W237">
        <v>0.80940999999999996</v>
      </c>
      <c r="X237">
        <v>1.4916700000000001</v>
      </c>
      <c r="Y237">
        <v>1.8401799999999999</v>
      </c>
      <c r="Z237">
        <v>1.78203</v>
      </c>
      <c r="AA237">
        <v>1.73437</v>
      </c>
      <c r="AB237">
        <v>1.58684</v>
      </c>
      <c r="AC237">
        <v>1.32412</v>
      </c>
      <c r="AD237">
        <v>1.2508900000000001</v>
      </c>
      <c r="AE237">
        <v>1.13347</v>
      </c>
      <c r="AF237">
        <v>0.97838000000000003</v>
      </c>
      <c r="AG237">
        <v>0.97341999999999995</v>
      </c>
      <c r="AH237">
        <v>1.1714800000000001</v>
      </c>
      <c r="AI237">
        <v>1.61161</v>
      </c>
      <c r="AJ237">
        <v>2.1723599999999998</v>
      </c>
      <c r="AK237">
        <v>2.1507100000000001</v>
      </c>
      <c r="AL237">
        <v>2.3759899999999998</v>
      </c>
      <c r="AM237">
        <v>2.5468700000000002</v>
      </c>
      <c r="AN237">
        <v>1.89974</v>
      </c>
      <c r="AO237">
        <v>1.4361200000000001</v>
      </c>
      <c r="AP237">
        <v>1.11521</v>
      </c>
      <c r="AQ237">
        <v>1.3304499999999999</v>
      </c>
      <c r="AR237">
        <v>2.0660799999999999</v>
      </c>
      <c r="AS237">
        <v>2.38273</v>
      </c>
      <c r="AT237">
        <v>2.4641799999999998</v>
      </c>
      <c r="AU237">
        <v>2.5402800000000001</v>
      </c>
      <c r="AV237">
        <v>2.1711200000000002</v>
      </c>
      <c r="AW237">
        <v>1.8089200000000001</v>
      </c>
      <c r="AX237">
        <v>1.32518</v>
      </c>
      <c r="AY237">
        <v>2.6005400000000001</v>
      </c>
      <c r="AZ237">
        <v>3.1056699999999999</v>
      </c>
      <c r="BA237">
        <v>2.49763</v>
      </c>
      <c r="BB237">
        <v>2.4301400000000002</v>
      </c>
      <c r="BC237">
        <v>2.0509400000000002</v>
      </c>
      <c r="BD237">
        <v>3.2773699999999999</v>
      </c>
      <c r="BE237">
        <v>3.59145</v>
      </c>
      <c r="BF237">
        <v>3.82151</v>
      </c>
      <c r="BG237">
        <v>2.58426</v>
      </c>
    </row>
    <row r="238" spans="1:59" x14ac:dyDescent="0.35">
      <c r="A238">
        <v>2010</v>
      </c>
      <c r="B238" t="s">
        <v>5</v>
      </c>
      <c r="C238">
        <v>1.3089072727272726</v>
      </c>
      <c r="D238">
        <v>1.3089072727272726</v>
      </c>
      <c r="E238">
        <v>2.1698499999999998</v>
      </c>
      <c r="F238">
        <v>2.6059700000000001</v>
      </c>
      <c r="G238">
        <v>2.3373699999999999</v>
      </c>
      <c r="H238">
        <v>0.97562000000000004</v>
      </c>
      <c r="I238">
        <v>1.05118</v>
      </c>
      <c r="J238">
        <v>1.64737</v>
      </c>
      <c r="K238">
        <v>1.70316</v>
      </c>
      <c r="L238">
        <v>1.6395299999999999</v>
      </c>
      <c r="M238">
        <v>1.39107</v>
      </c>
      <c r="N238">
        <v>1.7673399999999999</v>
      </c>
      <c r="O238">
        <v>2.25447</v>
      </c>
      <c r="P238">
        <v>0.58514999999999995</v>
      </c>
      <c r="Q238">
        <v>0.71111000000000002</v>
      </c>
      <c r="R238">
        <v>0.70615000000000006</v>
      </c>
      <c r="S238">
        <v>0.54554000000000002</v>
      </c>
      <c r="T238">
        <v>1.6091500000000001</v>
      </c>
      <c r="U238">
        <v>1.8364499999999999</v>
      </c>
      <c r="V238">
        <v>1.78945</v>
      </c>
      <c r="W238">
        <v>1.2921100000000001</v>
      </c>
      <c r="X238">
        <v>1.3492999999999999</v>
      </c>
      <c r="Y238">
        <v>1.48292</v>
      </c>
      <c r="Z238">
        <v>0.65805999999999998</v>
      </c>
      <c r="AA238">
        <v>0.74856999999999996</v>
      </c>
      <c r="AB238">
        <v>0.70847000000000004</v>
      </c>
      <c r="AC238">
        <v>0.85689000000000004</v>
      </c>
      <c r="AD238">
        <v>1.80135</v>
      </c>
      <c r="AE238">
        <v>1.8642099999999999</v>
      </c>
      <c r="AF238">
        <v>1.8143199999999999</v>
      </c>
      <c r="AG238">
        <v>1.2763800000000001</v>
      </c>
      <c r="AH238">
        <v>1.1452199999999999</v>
      </c>
      <c r="AI238">
        <v>1.27763</v>
      </c>
      <c r="AJ238">
        <v>0.75417999999999996</v>
      </c>
      <c r="AK238">
        <v>0.83465999999999996</v>
      </c>
      <c r="AL238">
        <v>0.89188000000000001</v>
      </c>
      <c r="AM238">
        <v>0.90397000000000005</v>
      </c>
      <c r="AN238">
        <v>1.3123899999999999</v>
      </c>
      <c r="AO238">
        <v>1.6694599999999999</v>
      </c>
      <c r="AP238">
        <v>1.74857</v>
      </c>
      <c r="AQ238">
        <v>1.4093100000000001</v>
      </c>
      <c r="AR238">
        <v>1.34924</v>
      </c>
      <c r="AS238">
        <v>0.85365999999999997</v>
      </c>
      <c r="AT238">
        <v>0.90122999999999998</v>
      </c>
      <c r="AU238">
        <v>0.91956000000000004</v>
      </c>
      <c r="AV238">
        <v>1.1474800000000001</v>
      </c>
      <c r="AW238">
        <v>1.4139999999999999</v>
      </c>
      <c r="AX238">
        <v>1.5684</v>
      </c>
      <c r="AY238">
        <v>1.3327500000000001</v>
      </c>
      <c r="AZ238">
        <v>1.34958</v>
      </c>
      <c r="BA238">
        <v>0.90276000000000001</v>
      </c>
      <c r="BB238">
        <v>0.97697999999999996</v>
      </c>
      <c r="BC238">
        <v>1.5040500000000001</v>
      </c>
      <c r="BD238">
        <v>1.27284</v>
      </c>
      <c r="BE238">
        <v>1.23722</v>
      </c>
      <c r="BF238">
        <v>1.2162299999999999</v>
      </c>
      <c r="BG238">
        <v>0.91813999999999996</v>
      </c>
    </row>
    <row r="239" spans="1:59" x14ac:dyDescent="0.35">
      <c r="A239">
        <v>2010</v>
      </c>
      <c r="B239">
        <v>10</v>
      </c>
      <c r="C239">
        <v>0</v>
      </c>
      <c r="D239" t="s">
        <v>4</v>
      </c>
    </row>
    <row r="240" spans="1:59" x14ac:dyDescent="0.35">
      <c r="A240">
        <v>2010</v>
      </c>
      <c r="B240">
        <v>11</v>
      </c>
      <c r="C240">
        <v>0</v>
      </c>
      <c r="D240" t="s">
        <v>4</v>
      </c>
    </row>
    <row r="241" spans="1:59" x14ac:dyDescent="0.35">
      <c r="A241">
        <v>2010</v>
      </c>
      <c r="B241">
        <v>12</v>
      </c>
      <c r="C241">
        <v>0</v>
      </c>
      <c r="D241" t="s">
        <v>4</v>
      </c>
    </row>
    <row r="242" spans="1:59" x14ac:dyDescent="0.35">
      <c r="A242">
        <v>2011</v>
      </c>
      <c r="B242">
        <v>1</v>
      </c>
      <c r="C242">
        <v>0</v>
      </c>
      <c r="D242" t="s">
        <v>4</v>
      </c>
    </row>
    <row r="243" spans="1:59" x14ac:dyDescent="0.35">
      <c r="A243">
        <v>2011</v>
      </c>
      <c r="B243">
        <v>2</v>
      </c>
      <c r="C243">
        <v>0</v>
      </c>
      <c r="D243" t="s">
        <v>4</v>
      </c>
    </row>
    <row r="244" spans="1:59" x14ac:dyDescent="0.35">
      <c r="A244">
        <v>2011</v>
      </c>
      <c r="B244">
        <v>3</v>
      </c>
      <c r="C244">
        <v>0</v>
      </c>
      <c r="D244" t="s">
        <v>4</v>
      </c>
    </row>
    <row r="245" spans="1:59" x14ac:dyDescent="0.35">
      <c r="A245">
        <v>2011</v>
      </c>
      <c r="B245">
        <v>4</v>
      </c>
      <c r="C245">
        <v>0</v>
      </c>
      <c r="D245" t="s">
        <v>4</v>
      </c>
    </row>
    <row r="246" spans="1:59" x14ac:dyDescent="0.35">
      <c r="A246">
        <v>2011</v>
      </c>
      <c r="B246" t="s">
        <v>5</v>
      </c>
      <c r="C246">
        <v>2.9854961818181835</v>
      </c>
      <c r="D246">
        <v>2.9854961818181835</v>
      </c>
      <c r="E246">
        <v>2.9247899999999998</v>
      </c>
      <c r="F246">
        <v>2.9323399999999999</v>
      </c>
      <c r="G246">
        <v>2.93988</v>
      </c>
      <c r="H246">
        <v>2.9353799999999999</v>
      </c>
      <c r="I246">
        <v>2.9436300000000002</v>
      </c>
      <c r="J246">
        <v>2.9521899999999999</v>
      </c>
      <c r="K246">
        <v>2.9550999999999998</v>
      </c>
      <c r="L246">
        <v>2.9628100000000002</v>
      </c>
      <c r="M246">
        <v>2.9711599999999998</v>
      </c>
      <c r="N246">
        <v>3.1657000000000002</v>
      </c>
      <c r="O246">
        <v>3.3689800000000001</v>
      </c>
      <c r="P246">
        <v>2.9247800000000002</v>
      </c>
      <c r="Q246">
        <v>2.9323399999999999</v>
      </c>
      <c r="R246">
        <v>2.93988</v>
      </c>
      <c r="S246">
        <v>2.9474499999999999</v>
      </c>
      <c r="T246">
        <v>2.96299</v>
      </c>
      <c r="U246">
        <v>2.9697300000000002</v>
      </c>
      <c r="V246">
        <v>2.9746800000000002</v>
      </c>
      <c r="W246">
        <v>2.97838</v>
      </c>
      <c r="X246">
        <v>3.0371899999999998</v>
      </c>
      <c r="Y246">
        <v>3.06785</v>
      </c>
      <c r="Z246">
        <v>2.93228</v>
      </c>
      <c r="AA246">
        <v>2.93981</v>
      </c>
      <c r="AB246">
        <v>2.9473699999999998</v>
      </c>
      <c r="AC246">
        <v>2.9549599999999998</v>
      </c>
      <c r="AD246">
        <v>2.97403</v>
      </c>
      <c r="AE246">
        <v>2.9809199999999998</v>
      </c>
      <c r="AF246">
        <v>2.9863599999999999</v>
      </c>
      <c r="AG246">
        <v>2.9854400000000001</v>
      </c>
      <c r="AH246">
        <v>2.9933100000000001</v>
      </c>
      <c r="AI246">
        <v>3.0138699999999998</v>
      </c>
      <c r="AJ246">
        <v>2.9397600000000002</v>
      </c>
      <c r="AK246">
        <v>2.9502199999999998</v>
      </c>
      <c r="AL246">
        <v>2.9592200000000002</v>
      </c>
      <c r="AM246">
        <v>2.9682200000000001</v>
      </c>
      <c r="AN246">
        <v>2.9788899999999998</v>
      </c>
      <c r="AO246">
        <v>2.9870299999999999</v>
      </c>
      <c r="AP246">
        <v>2.99431</v>
      </c>
      <c r="AQ246">
        <v>2.9977200000000002</v>
      </c>
      <c r="AR246">
        <v>3.0083500000000001</v>
      </c>
      <c r="AS246">
        <v>2.9577499999999999</v>
      </c>
      <c r="AT246">
        <v>2.96732</v>
      </c>
      <c r="AU246">
        <v>2.9767199999999998</v>
      </c>
      <c r="AV246">
        <v>2.9862199999999999</v>
      </c>
      <c r="AW246">
        <v>2.9946700000000002</v>
      </c>
      <c r="AX246">
        <v>3.0026000000000002</v>
      </c>
      <c r="AY246">
        <v>3.00528</v>
      </c>
      <c r="AZ246">
        <v>3.0154399999999999</v>
      </c>
      <c r="BA246">
        <v>2.9750100000000002</v>
      </c>
      <c r="BB246">
        <v>2.9849800000000002</v>
      </c>
      <c r="BC246">
        <v>3.0082800000000001</v>
      </c>
      <c r="BD246">
        <v>3.01132</v>
      </c>
      <c r="BE246">
        <v>3.0185</v>
      </c>
      <c r="BF246">
        <v>3.02583</v>
      </c>
      <c r="BG246">
        <v>2.9930699999999999</v>
      </c>
    </row>
    <row r="247" spans="1:59" x14ac:dyDescent="0.35">
      <c r="A247">
        <v>2011</v>
      </c>
      <c r="B247" t="s">
        <v>5</v>
      </c>
      <c r="C247">
        <v>9.3167454545454595E-2</v>
      </c>
      <c r="D247">
        <v>9.3167454545454595E-2</v>
      </c>
      <c r="E247">
        <v>9.2000000000000003E-4</v>
      </c>
      <c r="F247">
        <v>4.1739999999999999E-2</v>
      </c>
      <c r="G247">
        <v>8.8940000000000005E-2</v>
      </c>
      <c r="H247">
        <v>1.426E-2</v>
      </c>
      <c r="I247">
        <v>2.9690000000000001E-2</v>
      </c>
      <c r="J247">
        <v>0.11792</v>
      </c>
      <c r="K247">
        <v>0.21736</v>
      </c>
      <c r="L247">
        <v>0.19034999999999999</v>
      </c>
      <c r="M247">
        <v>9.9879999999999997E-2</v>
      </c>
      <c r="N247">
        <v>0.34875</v>
      </c>
      <c r="O247">
        <v>0.66732000000000002</v>
      </c>
      <c r="P247">
        <v>4.4999999999999999E-4</v>
      </c>
      <c r="Q247">
        <v>6.4999999999999997E-4</v>
      </c>
      <c r="R247">
        <v>5.2300000000000003E-3</v>
      </c>
      <c r="S247">
        <v>1.67E-3</v>
      </c>
      <c r="T247">
        <v>1.933E-2</v>
      </c>
      <c r="U247">
        <v>8.1670000000000006E-2</v>
      </c>
      <c r="V247">
        <v>0.12828999999999999</v>
      </c>
      <c r="W247">
        <v>5.0700000000000002E-2</v>
      </c>
      <c r="X247">
        <v>9.8650000000000002E-2</v>
      </c>
      <c r="Y247">
        <v>0.12981999999999999</v>
      </c>
      <c r="Z247">
        <v>4.6000000000000001E-4</v>
      </c>
      <c r="AA247">
        <v>6.3000000000000003E-4</v>
      </c>
      <c r="AB247">
        <v>9.3000000000000005E-4</v>
      </c>
      <c r="AC247">
        <v>1.42E-3</v>
      </c>
      <c r="AD247">
        <v>1.643E-2</v>
      </c>
      <c r="AE247">
        <v>3.5479999999999998E-2</v>
      </c>
      <c r="AF247">
        <v>7.4520000000000003E-2</v>
      </c>
      <c r="AG247">
        <v>2.8240000000000001E-2</v>
      </c>
      <c r="AH247">
        <v>2.265E-2</v>
      </c>
      <c r="AI247">
        <v>7.4789999999999995E-2</v>
      </c>
      <c r="AJ247">
        <v>4.6000000000000001E-4</v>
      </c>
      <c r="AK247">
        <v>6.4000000000000005E-4</v>
      </c>
      <c r="AL247">
        <v>5.1000000000000004E-3</v>
      </c>
      <c r="AM247">
        <v>1.166E-2</v>
      </c>
      <c r="AN247">
        <v>1.84E-2</v>
      </c>
      <c r="AO247">
        <v>2.8049999999999999E-2</v>
      </c>
      <c r="AP247">
        <v>3.1710000000000002E-2</v>
      </c>
      <c r="AQ247">
        <v>5.6099999999999997E-2</v>
      </c>
      <c r="AR247">
        <v>0.12881999999999999</v>
      </c>
      <c r="AS247">
        <v>6.4000000000000005E-4</v>
      </c>
      <c r="AT247">
        <v>5.6699999999999997E-3</v>
      </c>
      <c r="AU247">
        <v>7.8700000000000003E-3</v>
      </c>
      <c r="AV247">
        <v>1.515E-2</v>
      </c>
      <c r="AW247">
        <v>2.2009999999999998E-2</v>
      </c>
      <c r="AX247">
        <v>5.0180000000000002E-2</v>
      </c>
      <c r="AY247">
        <v>0.26663999999999999</v>
      </c>
      <c r="AZ247">
        <v>0.34116999999999997</v>
      </c>
      <c r="BA247">
        <v>5.8399999999999997E-3</v>
      </c>
      <c r="BB247">
        <v>8.5599999999999999E-3</v>
      </c>
      <c r="BC247">
        <v>0.15045</v>
      </c>
      <c r="BD247">
        <v>0.41755999999999999</v>
      </c>
      <c r="BE247">
        <v>0.42869000000000002</v>
      </c>
      <c r="BF247">
        <v>0.52476999999999996</v>
      </c>
      <c r="BG247">
        <v>8.9300000000000004E-3</v>
      </c>
    </row>
    <row r="248" spans="1:59" x14ac:dyDescent="0.35">
      <c r="A248">
        <v>2011</v>
      </c>
      <c r="B248" t="s">
        <v>5</v>
      </c>
      <c r="C248">
        <v>1.8955261818181812</v>
      </c>
      <c r="D248">
        <v>1.8955261818181812</v>
      </c>
      <c r="E248">
        <v>0.57284000000000002</v>
      </c>
      <c r="F248">
        <v>1.16506</v>
      </c>
      <c r="G248">
        <v>2.1464799999999999</v>
      </c>
      <c r="H248">
        <v>0.86099999999999999</v>
      </c>
      <c r="I248">
        <v>1.1046</v>
      </c>
      <c r="J248">
        <v>2.4032200000000001</v>
      </c>
      <c r="K248">
        <v>3.6149300000000002</v>
      </c>
      <c r="L248">
        <v>3.42239</v>
      </c>
      <c r="M248">
        <v>3.1979299999999999</v>
      </c>
      <c r="N248">
        <v>3.9493</v>
      </c>
      <c r="O248">
        <v>4.8009399999999998</v>
      </c>
      <c r="P248">
        <v>0.48498000000000002</v>
      </c>
      <c r="Q248">
        <v>0.64424000000000003</v>
      </c>
      <c r="R248">
        <v>0.63804000000000005</v>
      </c>
      <c r="S248">
        <v>0.50516000000000005</v>
      </c>
      <c r="T248">
        <v>1.3632200000000001</v>
      </c>
      <c r="U248">
        <v>2.1563300000000001</v>
      </c>
      <c r="V248">
        <v>2.7058200000000001</v>
      </c>
      <c r="W248">
        <v>3.6115900000000001</v>
      </c>
      <c r="X248">
        <v>3.9336799999999998</v>
      </c>
      <c r="Y248">
        <v>3.7735599999999998</v>
      </c>
      <c r="Z248">
        <v>0.49786000000000002</v>
      </c>
      <c r="AA248">
        <v>0.64786999999999995</v>
      </c>
      <c r="AB248">
        <v>0.67876999999999998</v>
      </c>
      <c r="AC248">
        <v>0.66434000000000004</v>
      </c>
      <c r="AD248">
        <v>1.4196200000000001</v>
      </c>
      <c r="AE248">
        <v>1.6770099999999999</v>
      </c>
      <c r="AF248">
        <v>2.3228</v>
      </c>
      <c r="AG248">
        <v>3.6456599999999999</v>
      </c>
      <c r="AH248">
        <v>3.8442400000000001</v>
      </c>
      <c r="AI248">
        <v>3.56677</v>
      </c>
      <c r="AJ248">
        <v>0.49386000000000002</v>
      </c>
      <c r="AK248">
        <v>0.66098000000000001</v>
      </c>
      <c r="AL248">
        <v>0.82193000000000005</v>
      </c>
      <c r="AM248">
        <v>1.0091600000000001</v>
      </c>
      <c r="AN248">
        <v>1.3178300000000001</v>
      </c>
      <c r="AO248">
        <v>1.5122</v>
      </c>
      <c r="AP248">
        <v>2.1789299999999998</v>
      </c>
      <c r="AQ248">
        <v>2.9116599999999999</v>
      </c>
      <c r="AR248">
        <v>3.1060599999999998</v>
      </c>
      <c r="AS248">
        <v>0.66681000000000001</v>
      </c>
      <c r="AT248">
        <v>0.86480000000000001</v>
      </c>
      <c r="AU248">
        <v>1.07056</v>
      </c>
      <c r="AV248">
        <v>1.27935</v>
      </c>
      <c r="AW248">
        <v>1.4469099999999999</v>
      </c>
      <c r="AX248">
        <v>1.9182300000000001</v>
      </c>
      <c r="AY248">
        <v>2.6573799999999999</v>
      </c>
      <c r="AZ248">
        <v>2.4461900000000001</v>
      </c>
      <c r="BA248">
        <v>0.88660000000000005</v>
      </c>
      <c r="BB248">
        <v>1.1113299999999999</v>
      </c>
      <c r="BC248">
        <v>1.85456</v>
      </c>
      <c r="BD248">
        <v>2.3265899999999999</v>
      </c>
      <c r="BE248">
        <v>2.4074399999999998</v>
      </c>
      <c r="BF248">
        <v>2.10528</v>
      </c>
      <c r="BG248">
        <v>1.1790499999999999</v>
      </c>
    </row>
    <row r="249" spans="1:59" x14ac:dyDescent="0.35">
      <c r="A249">
        <v>2011</v>
      </c>
      <c r="B249" t="s">
        <v>5</v>
      </c>
      <c r="C249">
        <v>3.8919098181818197</v>
      </c>
      <c r="D249">
        <v>3.8919098181818197</v>
      </c>
      <c r="E249">
        <v>5.4172099999999999</v>
      </c>
      <c r="F249">
        <v>6.0730300000000002</v>
      </c>
      <c r="G249">
        <v>8.4333200000000001</v>
      </c>
      <c r="H249">
        <v>2.2095500000000001</v>
      </c>
      <c r="I249">
        <v>2.5603500000000001</v>
      </c>
      <c r="J249">
        <v>4.3613600000000003</v>
      </c>
      <c r="K249">
        <v>6.0093699999999997</v>
      </c>
      <c r="L249">
        <v>5.7766700000000002</v>
      </c>
      <c r="M249">
        <v>5.4029299999999996</v>
      </c>
      <c r="N249">
        <v>5.1275599999999999</v>
      </c>
      <c r="O249">
        <v>5.0443100000000003</v>
      </c>
      <c r="P249">
        <v>1.6456999999999999</v>
      </c>
      <c r="Q249">
        <v>1.8800699999999999</v>
      </c>
      <c r="R249">
        <v>1.87547</v>
      </c>
      <c r="S249">
        <v>1.67489</v>
      </c>
      <c r="T249">
        <v>2.95058</v>
      </c>
      <c r="U249">
        <v>4.0306699999999998</v>
      </c>
      <c r="V249">
        <v>4.7766999999999999</v>
      </c>
      <c r="W249">
        <v>5.8995699999999998</v>
      </c>
      <c r="X249">
        <v>5.98264</v>
      </c>
      <c r="Y249">
        <v>5.6582600000000003</v>
      </c>
      <c r="Z249">
        <v>1.6647000000000001</v>
      </c>
      <c r="AA249">
        <v>1.8877299999999999</v>
      </c>
      <c r="AB249">
        <v>1.93031</v>
      </c>
      <c r="AC249">
        <v>1.9115599999999999</v>
      </c>
      <c r="AD249">
        <v>3.05565</v>
      </c>
      <c r="AE249">
        <v>3.40638</v>
      </c>
      <c r="AF249">
        <v>4.25413</v>
      </c>
      <c r="AG249">
        <v>5.8966599999999998</v>
      </c>
      <c r="AH249">
        <v>6.1837299999999997</v>
      </c>
      <c r="AI249">
        <v>5.8797100000000002</v>
      </c>
      <c r="AJ249">
        <v>1.65771</v>
      </c>
      <c r="AK249">
        <v>1.90812</v>
      </c>
      <c r="AL249">
        <v>2.1475599999999999</v>
      </c>
      <c r="AM249">
        <v>2.4260600000000001</v>
      </c>
      <c r="AN249">
        <v>2.88896</v>
      </c>
      <c r="AO249">
        <v>3.1655099999999998</v>
      </c>
      <c r="AP249">
        <v>4.0498399999999997</v>
      </c>
      <c r="AQ249">
        <v>5.1283399999999997</v>
      </c>
      <c r="AR249">
        <v>5.5875899999999996</v>
      </c>
      <c r="AS249">
        <v>1.91628</v>
      </c>
      <c r="AT249">
        <v>2.2150300000000001</v>
      </c>
      <c r="AU249">
        <v>2.52156</v>
      </c>
      <c r="AV249">
        <v>2.8355299999999999</v>
      </c>
      <c r="AW249">
        <v>3.0804499999999999</v>
      </c>
      <c r="AX249">
        <v>3.8405200000000002</v>
      </c>
      <c r="AY249">
        <v>5.5211800000000002</v>
      </c>
      <c r="AZ249">
        <v>5.5018000000000002</v>
      </c>
      <c r="BA249">
        <v>2.2478699999999998</v>
      </c>
      <c r="BB249">
        <v>2.5887199999999999</v>
      </c>
      <c r="BC249">
        <v>4.1140600000000003</v>
      </c>
      <c r="BD249">
        <v>5.6401700000000003</v>
      </c>
      <c r="BE249">
        <v>5.7850400000000004</v>
      </c>
      <c r="BF249">
        <v>5.7369599999999998</v>
      </c>
      <c r="BG249">
        <v>2.6894100000000001</v>
      </c>
    </row>
    <row r="250" spans="1:59" x14ac:dyDescent="0.35">
      <c r="A250">
        <v>2011</v>
      </c>
      <c r="B250" t="s">
        <v>5</v>
      </c>
      <c r="C250">
        <v>3.2321169090909083</v>
      </c>
      <c r="D250">
        <v>3.2321169090909083</v>
      </c>
      <c r="E250">
        <v>3.29861</v>
      </c>
      <c r="F250">
        <v>3.4598800000000001</v>
      </c>
      <c r="G250">
        <v>4.8421900000000004</v>
      </c>
      <c r="H250">
        <v>2.3788499999999999</v>
      </c>
      <c r="I250">
        <v>2.72342</v>
      </c>
      <c r="J250">
        <v>3.9049499999999999</v>
      </c>
      <c r="K250">
        <v>4.1307799999999997</v>
      </c>
      <c r="L250">
        <v>4.0754700000000001</v>
      </c>
      <c r="M250">
        <v>3.7625299999999999</v>
      </c>
      <c r="N250">
        <v>4.0385799999999996</v>
      </c>
      <c r="O250">
        <v>4.7123600000000003</v>
      </c>
      <c r="P250">
        <v>1.7207699999999999</v>
      </c>
      <c r="Q250">
        <v>2.0809299999999999</v>
      </c>
      <c r="R250">
        <v>2.0156100000000001</v>
      </c>
      <c r="S250">
        <v>1.68818</v>
      </c>
      <c r="T250">
        <v>3.8212299999999999</v>
      </c>
      <c r="U250">
        <v>4.2682399999999996</v>
      </c>
      <c r="V250">
        <v>4.2467699999999997</v>
      </c>
      <c r="W250">
        <v>3.8073000000000001</v>
      </c>
      <c r="X250">
        <v>3.67293</v>
      </c>
      <c r="Y250">
        <v>3.5102000000000002</v>
      </c>
      <c r="Z250">
        <v>1.7569699999999999</v>
      </c>
      <c r="AA250">
        <v>2.1291799999999999</v>
      </c>
      <c r="AB250">
        <v>2.1558299999999999</v>
      </c>
      <c r="AC250">
        <v>2.1024699999999998</v>
      </c>
      <c r="AD250">
        <v>4.1181700000000001</v>
      </c>
      <c r="AE250">
        <v>4.2814100000000002</v>
      </c>
      <c r="AF250">
        <v>4.2826000000000004</v>
      </c>
      <c r="AG250">
        <v>3.8112499999999998</v>
      </c>
      <c r="AH250">
        <v>3.5605699999999998</v>
      </c>
      <c r="AI250">
        <v>3.2843100000000001</v>
      </c>
      <c r="AJ250">
        <v>1.74674</v>
      </c>
      <c r="AK250">
        <v>2.1875200000000001</v>
      </c>
      <c r="AL250">
        <v>2.5774400000000002</v>
      </c>
      <c r="AM250">
        <v>2.9984600000000001</v>
      </c>
      <c r="AN250">
        <v>3.7328700000000001</v>
      </c>
      <c r="AO250">
        <v>4.0105399999999998</v>
      </c>
      <c r="AP250">
        <v>4.2297000000000002</v>
      </c>
      <c r="AQ250">
        <v>3.8153100000000002</v>
      </c>
      <c r="AR250">
        <v>2.9028299999999998</v>
      </c>
      <c r="AS250">
        <v>2.2098100000000001</v>
      </c>
      <c r="AT250">
        <v>2.7376299999999998</v>
      </c>
      <c r="AU250">
        <v>3.2459799999999999</v>
      </c>
      <c r="AV250">
        <v>3.7216900000000002</v>
      </c>
      <c r="AW250">
        <v>4.0172600000000003</v>
      </c>
      <c r="AX250">
        <v>4.1440400000000004</v>
      </c>
      <c r="AY250">
        <v>2.7731499999999998</v>
      </c>
      <c r="AZ250">
        <v>2.3864800000000002</v>
      </c>
      <c r="BA250">
        <v>2.8090199999999999</v>
      </c>
      <c r="BB250">
        <v>3.4134799999999998</v>
      </c>
      <c r="BC250">
        <v>3.8159000000000001</v>
      </c>
      <c r="BD250">
        <v>2.45147</v>
      </c>
      <c r="BE250">
        <v>2.4089100000000001</v>
      </c>
      <c r="BF250">
        <v>2.1779999999999999</v>
      </c>
      <c r="BG250">
        <v>3.6096599999999999</v>
      </c>
    </row>
    <row r="251" spans="1:59" x14ac:dyDescent="0.35">
      <c r="A251">
        <v>2011</v>
      </c>
      <c r="B251">
        <v>10</v>
      </c>
      <c r="C251">
        <v>0</v>
      </c>
      <c r="D251" t="s">
        <v>4</v>
      </c>
    </row>
    <row r="252" spans="1:59" x14ac:dyDescent="0.35">
      <c r="A252">
        <v>2011</v>
      </c>
      <c r="B252">
        <v>11</v>
      </c>
      <c r="C252">
        <v>0</v>
      </c>
      <c r="D252" t="s">
        <v>4</v>
      </c>
    </row>
    <row r="253" spans="1:59" x14ac:dyDescent="0.35">
      <c r="A253">
        <v>2011</v>
      </c>
      <c r="B253">
        <v>12</v>
      </c>
      <c r="C253">
        <v>0</v>
      </c>
      <c r="D253" t="s">
        <v>4</v>
      </c>
    </row>
    <row r="254" spans="1:59" x14ac:dyDescent="0.35">
      <c r="A254">
        <v>2012</v>
      </c>
      <c r="B254">
        <v>1</v>
      </c>
      <c r="C254">
        <v>0</v>
      </c>
      <c r="D254" t="s">
        <v>4</v>
      </c>
    </row>
    <row r="255" spans="1:59" x14ac:dyDescent="0.35">
      <c r="A255">
        <v>2012</v>
      </c>
      <c r="B255">
        <v>2</v>
      </c>
      <c r="C255">
        <v>0</v>
      </c>
      <c r="D255" t="s">
        <v>4</v>
      </c>
    </row>
    <row r="256" spans="1:59" x14ac:dyDescent="0.35">
      <c r="A256">
        <v>2012</v>
      </c>
      <c r="B256">
        <v>3</v>
      </c>
      <c r="C256">
        <v>0</v>
      </c>
      <c r="D256" t="s">
        <v>4</v>
      </c>
    </row>
    <row r="257" spans="1:59" x14ac:dyDescent="0.35">
      <c r="A257">
        <v>2012</v>
      </c>
      <c r="B257">
        <v>4</v>
      </c>
      <c r="C257">
        <v>0</v>
      </c>
      <c r="D257" t="s">
        <v>4</v>
      </c>
    </row>
    <row r="258" spans="1:59" x14ac:dyDescent="0.35">
      <c r="A258">
        <v>2012</v>
      </c>
      <c r="B258" t="s">
        <v>5</v>
      </c>
      <c r="C258">
        <v>3.1200005454545443</v>
      </c>
      <c r="D258">
        <v>3.1200005454545443</v>
      </c>
      <c r="E258">
        <v>2.96753</v>
      </c>
      <c r="F258">
        <v>2.9751699999999999</v>
      </c>
      <c r="G258">
        <v>2.98285</v>
      </c>
      <c r="H258">
        <v>2.9751500000000002</v>
      </c>
      <c r="I258">
        <v>2.9827900000000001</v>
      </c>
      <c r="J258">
        <v>2.9905599999999999</v>
      </c>
      <c r="K258">
        <v>2.9985599999999999</v>
      </c>
      <c r="L258">
        <v>3.00766</v>
      </c>
      <c r="M258">
        <v>3.0723199999999999</v>
      </c>
      <c r="N258">
        <v>3.38496</v>
      </c>
      <c r="O258">
        <v>3.4491499999999999</v>
      </c>
      <c r="P258">
        <v>2.9674700000000001</v>
      </c>
      <c r="Q258">
        <v>2.9750899999999998</v>
      </c>
      <c r="R258">
        <v>2.98271</v>
      </c>
      <c r="S258">
        <v>2.9904000000000002</v>
      </c>
      <c r="T258">
        <v>2.99824</v>
      </c>
      <c r="U258">
        <v>3.0064000000000002</v>
      </c>
      <c r="V258">
        <v>3.0162399999999998</v>
      </c>
      <c r="W258">
        <v>3.0826699999999998</v>
      </c>
      <c r="X258">
        <v>3.4493100000000001</v>
      </c>
      <c r="Y258">
        <v>3.5309900000000001</v>
      </c>
      <c r="Z258">
        <v>2.97498</v>
      </c>
      <c r="AA258">
        <v>2.98258</v>
      </c>
      <c r="AB258">
        <v>2.9902299999999999</v>
      </c>
      <c r="AC258">
        <v>2.99797</v>
      </c>
      <c r="AD258">
        <v>3.00589</v>
      </c>
      <c r="AE258">
        <v>3.0142199999999999</v>
      </c>
      <c r="AF258">
        <v>3.0286</v>
      </c>
      <c r="AG258">
        <v>3.1105100000000001</v>
      </c>
      <c r="AH258">
        <v>3.4989499999999998</v>
      </c>
      <c r="AI258">
        <v>3.5651899999999999</v>
      </c>
      <c r="AJ258">
        <v>2.9824700000000002</v>
      </c>
      <c r="AK258">
        <v>2.9900799999999998</v>
      </c>
      <c r="AL258">
        <v>2.9977399999999998</v>
      </c>
      <c r="AM258">
        <v>3.0055000000000001</v>
      </c>
      <c r="AN258">
        <v>3.0134799999999999</v>
      </c>
      <c r="AO258">
        <v>3.0220600000000002</v>
      </c>
      <c r="AP258">
        <v>3.0411899999999998</v>
      </c>
      <c r="AQ258">
        <v>3.1554700000000002</v>
      </c>
      <c r="AR258">
        <v>3.5502699999999998</v>
      </c>
      <c r="AS258">
        <v>2.9975700000000001</v>
      </c>
      <c r="AT258">
        <v>3.00522</v>
      </c>
      <c r="AU258">
        <v>3.0129700000000001</v>
      </c>
      <c r="AV258">
        <v>3.0209700000000002</v>
      </c>
      <c r="AW258">
        <v>3.0297399999999999</v>
      </c>
      <c r="AX258">
        <v>3.05579</v>
      </c>
      <c r="AY258">
        <v>3.4285899999999998</v>
      </c>
      <c r="AZ258">
        <v>3.5640200000000002</v>
      </c>
      <c r="BA258">
        <v>3.0127000000000002</v>
      </c>
      <c r="BB258">
        <v>3.0204</v>
      </c>
      <c r="BC258">
        <v>3.0670299999999999</v>
      </c>
      <c r="BD258">
        <v>3.4681600000000001</v>
      </c>
      <c r="BE258">
        <v>3.57104</v>
      </c>
      <c r="BF258">
        <v>3.6043799999999999</v>
      </c>
      <c r="BG258">
        <v>3.0278499999999999</v>
      </c>
    </row>
    <row r="259" spans="1:59" x14ac:dyDescent="0.35">
      <c r="A259">
        <v>2012</v>
      </c>
      <c r="B259" t="s">
        <v>5</v>
      </c>
      <c r="C259">
        <v>0.26075018181818194</v>
      </c>
      <c r="D259">
        <v>0.26075018181818194</v>
      </c>
      <c r="E259">
        <v>0.29985000000000001</v>
      </c>
      <c r="F259">
        <v>0.29980000000000001</v>
      </c>
      <c r="G259">
        <v>0.29974000000000001</v>
      </c>
      <c r="H259">
        <v>0.29981999999999998</v>
      </c>
      <c r="I259">
        <v>0.29976000000000003</v>
      </c>
      <c r="J259">
        <v>0.29966999999999999</v>
      </c>
      <c r="K259">
        <v>0.29949999999999999</v>
      </c>
      <c r="L259">
        <v>0.29836000000000001</v>
      </c>
      <c r="M259">
        <v>0.27755000000000002</v>
      </c>
      <c r="N259">
        <v>0.16397999999999999</v>
      </c>
      <c r="O259">
        <v>0.21745</v>
      </c>
      <c r="P259">
        <v>0.29987000000000003</v>
      </c>
      <c r="Q259">
        <v>0.29984</v>
      </c>
      <c r="R259">
        <v>0.29979</v>
      </c>
      <c r="S259">
        <v>0.29971999999999999</v>
      </c>
      <c r="T259">
        <v>0.29959000000000002</v>
      </c>
      <c r="U259">
        <v>0.29935</v>
      </c>
      <c r="V259">
        <v>0.29757</v>
      </c>
      <c r="W259">
        <v>0.27644000000000002</v>
      </c>
      <c r="X259">
        <v>0.14201</v>
      </c>
      <c r="Y259">
        <v>0.12947</v>
      </c>
      <c r="Z259">
        <v>0.29986000000000002</v>
      </c>
      <c r="AA259">
        <v>0.29982999999999999</v>
      </c>
      <c r="AB259">
        <v>0.29976999999999998</v>
      </c>
      <c r="AC259">
        <v>0.29968</v>
      </c>
      <c r="AD259">
        <v>0.29952000000000001</v>
      </c>
      <c r="AE259">
        <v>0.29920999999999998</v>
      </c>
      <c r="AF259">
        <v>0.29665000000000002</v>
      </c>
      <c r="AG259">
        <v>0.26877000000000001</v>
      </c>
      <c r="AH259">
        <v>0.12597</v>
      </c>
      <c r="AI259">
        <v>0.10426000000000001</v>
      </c>
      <c r="AJ259">
        <v>0.29986000000000002</v>
      </c>
      <c r="AK259">
        <v>0.29981999999999998</v>
      </c>
      <c r="AL259">
        <v>0.29975000000000002</v>
      </c>
      <c r="AM259">
        <v>0.29965000000000003</v>
      </c>
      <c r="AN259">
        <v>0.29947000000000001</v>
      </c>
      <c r="AO259">
        <v>0.29901</v>
      </c>
      <c r="AP259">
        <v>0.29471999999999998</v>
      </c>
      <c r="AQ259">
        <v>0.25469000000000003</v>
      </c>
      <c r="AR259">
        <v>0.10945000000000001</v>
      </c>
      <c r="AS259">
        <v>0.29981000000000002</v>
      </c>
      <c r="AT259">
        <v>0.29974000000000001</v>
      </c>
      <c r="AU259">
        <v>0.29964000000000002</v>
      </c>
      <c r="AV259">
        <v>0.29943999999999998</v>
      </c>
      <c r="AW259">
        <v>0.29891000000000001</v>
      </c>
      <c r="AX259">
        <v>0.29204000000000002</v>
      </c>
      <c r="AY259">
        <v>0.15506</v>
      </c>
      <c r="AZ259">
        <v>0.10709</v>
      </c>
      <c r="BA259">
        <v>0.29974000000000001</v>
      </c>
      <c r="BB259">
        <v>0.29964000000000002</v>
      </c>
      <c r="BC259">
        <v>0.29061999999999999</v>
      </c>
      <c r="BD259">
        <v>0.14301</v>
      </c>
      <c r="BE259">
        <v>0.10727</v>
      </c>
      <c r="BF259">
        <v>0.10050000000000001</v>
      </c>
      <c r="BG259">
        <v>0.29968</v>
      </c>
    </row>
    <row r="260" spans="1:59" x14ac:dyDescent="0.35">
      <c r="A260">
        <v>2012</v>
      </c>
      <c r="B260" t="s">
        <v>5</v>
      </c>
      <c r="C260">
        <v>0.46817145454545456</v>
      </c>
      <c r="D260">
        <v>0.46817145454545456</v>
      </c>
      <c r="E260">
        <v>0.32738</v>
      </c>
      <c r="F260">
        <v>0.32755000000000001</v>
      </c>
      <c r="G260">
        <v>0.32779000000000003</v>
      </c>
      <c r="H260">
        <v>0.32746999999999998</v>
      </c>
      <c r="I260">
        <v>0.32768999999999998</v>
      </c>
      <c r="J260">
        <v>0.32802999999999999</v>
      </c>
      <c r="K260">
        <v>0.32862999999999998</v>
      </c>
      <c r="L260">
        <v>0.32891999999999999</v>
      </c>
      <c r="M260">
        <v>0.40048</v>
      </c>
      <c r="N260">
        <v>0.80018999999999996</v>
      </c>
      <c r="O260">
        <v>1.1973400000000001</v>
      </c>
      <c r="P260">
        <v>0.32727000000000001</v>
      </c>
      <c r="Q260">
        <v>0.32739000000000001</v>
      </c>
      <c r="R260">
        <v>0.32756000000000002</v>
      </c>
      <c r="S260">
        <v>0.32783000000000001</v>
      </c>
      <c r="T260">
        <v>0.32827000000000001</v>
      </c>
      <c r="U260">
        <v>0.32906000000000002</v>
      </c>
      <c r="V260">
        <v>0.32917999999999997</v>
      </c>
      <c r="W260">
        <v>0.40394000000000002</v>
      </c>
      <c r="X260">
        <v>0.84299999999999997</v>
      </c>
      <c r="Y260">
        <v>1.0291699999999999</v>
      </c>
      <c r="Z260">
        <v>0.32730999999999999</v>
      </c>
      <c r="AA260">
        <v>0.32744000000000001</v>
      </c>
      <c r="AB260">
        <v>0.32763999999999999</v>
      </c>
      <c r="AC260">
        <v>0.32795000000000002</v>
      </c>
      <c r="AD260">
        <v>0.32847999999999999</v>
      </c>
      <c r="AE260">
        <v>0.32948</v>
      </c>
      <c r="AF260">
        <v>0.33609</v>
      </c>
      <c r="AG260">
        <v>0.42859999999999998</v>
      </c>
      <c r="AH260">
        <v>0.89142999999999994</v>
      </c>
      <c r="AI260">
        <v>0.97394999999999998</v>
      </c>
      <c r="AJ260">
        <v>0.32734000000000002</v>
      </c>
      <c r="AK260">
        <v>0.32747999999999999</v>
      </c>
      <c r="AL260">
        <v>0.32768999999999998</v>
      </c>
      <c r="AM260">
        <v>0.32804</v>
      </c>
      <c r="AN260">
        <v>0.32865</v>
      </c>
      <c r="AO260">
        <v>0.32979999999999998</v>
      </c>
      <c r="AP260">
        <v>0.34414</v>
      </c>
      <c r="AQ260">
        <v>0.47410000000000002</v>
      </c>
      <c r="AR260">
        <v>0.94372</v>
      </c>
      <c r="AS260">
        <v>0.32750000000000001</v>
      </c>
      <c r="AT260">
        <v>0.32772000000000001</v>
      </c>
      <c r="AU260">
        <v>0.32807999999999998</v>
      </c>
      <c r="AV260">
        <v>0.32873999999999998</v>
      </c>
      <c r="AW260">
        <v>0.33005000000000001</v>
      </c>
      <c r="AX260">
        <v>0.3528</v>
      </c>
      <c r="AY260">
        <v>0.79718</v>
      </c>
      <c r="AZ260">
        <v>0.95165</v>
      </c>
      <c r="BA260">
        <v>0.32771</v>
      </c>
      <c r="BB260">
        <v>0.32806000000000002</v>
      </c>
      <c r="BC260">
        <v>0.35735</v>
      </c>
      <c r="BD260">
        <v>0.83430000000000004</v>
      </c>
      <c r="BE260">
        <v>0.95069000000000004</v>
      </c>
      <c r="BF260">
        <v>0.95621999999999996</v>
      </c>
      <c r="BG260">
        <v>0.32790999999999998</v>
      </c>
    </row>
    <row r="261" spans="1:59" x14ac:dyDescent="0.35">
      <c r="A261">
        <v>2012</v>
      </c>
      <c r="B261" t="s">
        <v>5</v>
      </c>
      <c r="C261">
        <v>4.6722347272727278</v>
      </c>
      <c r="D261">
        <v>4.6722347272727278</v>
      </c>
      <c r="E261">
        <v>4.7127400000000002</v>
      </c>
      <c r="F261">
        <v>4.7126999999999999</v>
      </c>
      <c r="G261">
        <v>4.7126299999999999</v>
      </c>
      <c r="H261">
        <v>4.7127100000000004</v>
      </c>
      <c r="I261">
        <v>4.71265</v>
      </c>
      <c r="J261">
        <v>4.7125500000000002</v>
      </c>
      <c r="K261">
        <v>4.7123600000000003</v>
      </c>
      <c r="L261">
        <v>4.7097800000000003</v>
      </c>
      <c r="M261">
        <v>4.6842100000000002</v>
      </c>
      <c r="N261">
        <v>4.5750500000000001</v>
      </c>
      <c r="O261">
        <v>4.9858900000000004</v>
      </c>
      <c r="P261">
        <v>4.7127699999999999</v>
      </c>
      <c r="Q261">
        <v>4.7127299999999996</v>
      </c>
      <c r="R261">
        <v>4.7126799999999998</v>
      </c>
      <c r="S261">
        <v>4.7125899999999996</v>
      </c>
      <c r="T261">
        <v>4.7124499999999996</v>
      </c>
      <c r="U261">
        <v>4.7120800000000003</v>
      </c>
      <c r="V261">
        <v>4.70791</v>
      </c>
      <c r="W261">
        <v>4.6826600000000003</v>
      </c>
      <c r="X261">
        <v>4.5107499999999998</v>
      </c>
      <c r="Y261">
        <v>4.6124799999999997</v>
      </c>
      <c r="Z261">
        <v>4.7127499999999998</v>
      </c>
      <c r="AA261">
        <v>4.7127100000000004</v>
      </c>
      <c r="AB261">
        <v>4.71265</v>
      </c>
      <c r="AC261">
        <v>4.7125399999999997</v>
      </c>
      <c r="AD261">
        <v>4.7123499999999998</v>
      </c>
      <c r="AE261">
        <v>4.7117800000000001</v>
      </c>
      <c r="AF261">
        <v>4.7056300000000002</v>
      </c>
      <c r="AG261">
        <v>4.6724399999999999</v>
      </c>
      <c r="AH261">
        <v>4.48637</v>
      </c>
      <c r="AI261">
        <v>4.4681899999999999</v>
      </c>
      <c r="AJ261">
        <v>4.7127400000000002</v>
      </c>
      <c r="AK261">
        <v>4.7126900000000003</v>
      </c>
      <c r="AL261">
        <v>4.7126200000000003</v>
      </c>
      <c r="AM261">
        <v>4.7125000000000004</v>
      </c>
      <c r="AN261">
        <v>4.7122599999999997</v>
      </c>
      <c r="AO261">
        <v>4.7107099999999997</v>
      </c>
      <c r="AP261">
        <v>4.7004999999999999</v>
      </c>
      <c r="AQ261">
        <v>4.6538700000000004</v>
      </c>
      <c r="AR261">
        <v>4.4568099999999999</v>
      </c>
      <c r="AS261">
        <v>4.7126799999999998</v>
      </c>
      <c r="AT261">
        <v>4.7126099999999997</v>
      </c>
      <c r="AU261">
        <v>4.7124699999999997</v>
      </c>
      <c r="AV261">
        <v>4.7122200000000003</v>
      </c>
      <c r="AW261">
        <v>4.7103799999999998</v>
      </c>
      <c r="AX261">
        <v>4.6979499999999996</v>
      </c>
      <c r="AY261">
        <v>4.5236400000000003</v>
      </c>
      <c r="AZ261">
        <v>4.4558600000000004</v>
      </c>
      <c r="BA261">
        <v>4.7126000000000001</v>
      </c>
      <c r="BB261">
        <v>4.7124800000000002</v>
      </c>
      <c r="BC261">
        <v>4.6949100000000001</v>
      </c>
      <c r="BD261">
        <v>4.5078899999999997</v>
      </c>
      <c r="BE261">
        <v>4.4551499999999997</v>
      </c>
      <c r="BF261">
        <v>4.5150699999999997</v>
      </c>
      <c r="BG261">
        <v>4.7125199999999996</v>
      </c>
    </row>
    <row r="262" spans="1:59" x14ac:dyDescent="0.35">
      <c r="A262">
        <v>2012</v>
      </c>
      <c r="B262" t="s">
        <v>5</v>
      </c>
      <c r="C262">
        <v>0.98271654545454545</v>
      </c>
      <c r="D262">
        <v>0.98271654545454545</v>
      </c>
      <c r="E262">
        <v>0.99992999999999999</v>
      </c>
      <c r="F262">
        <v>0.99990999999999997</v>
      </c>
      <c r="G262">
        <v>0.99988999999999995</v>
      </c>
      <c r="H262">
        <v>0.99992000000000003</v>
      </c>
      <c r="I262">
        <v>0.99988999999999995</v>
      </c>
      <c r="J262">
        <v>0.99985000000000002</v>
      </c>
      <c r="K262">
        <v>0.99978</v>
      </c>
      <c r="L262">
        <v>0.99924999999999997</v>
      </c>
      <c r="M262">
        <v>0.98894000000000004</v>
      </c>
      <c r="N262">
        <v>0.94205000000000005</v>
      </c>
      <c r="O262">
        <v>1.0556300000000001</v>
      </c>
      <c r="P262">
        <v>0.99994000000000005</v>
      </c>
      <c r="Q262">
        <v>0.99992999999999999</v>
      </c>
      <c r="R262">
        <v>0.99990999999999997</v>
      </c>
      <c r="S262">
        <v>0.99987000000000004</v>
      </c>
      <c r="T262">
        <v>0.99982000000000004</v>
      </c>
      <c r="U262">
        <v>0.99970999999999999</v>
      </c>
      <c r="V262">
        <v>0.99885000000000002</v>
      </c>
      <c r="W262">
        <v>0.98836000000000002</v>
      </c>
      <c r="X262">
        <v>0.92191000000000001</v>
      </c>
      <c r="Y262">
        <v>0.94689000000000001</v>
      </c>
      <c r="Z262">
        <v>0.99994000000000005</v>
      </c>
      <c r="AA262">
        <v>0.99992000000000003</v>
      </c>
      <c r="AB262">
        <v>0.99990000000000001</v>
      </c>
      <c r="AC262">
        <v>0.99985000000000002</v>
      </c>
      <c r="AD262">
        <v>0.99978</v>
      </c>
      <c r="AE262">
        <v>0.99963000000000002</v>
      </c>
      <c r="AF262">
        <v>0.99836999999999998</v>
      </c>
      <c r="AG262">
        <v>0.98446999999999996</v>
      </c>
      <c r="AH262">
        <v>0.91317999999999999</v>
      </c>
      <c r="AI262">
        <v>0.90244000000000002</v>
      </c>
      <c r="AJ262">
        <v>0.99992999999999999</v>
      </c>
      <c r="AK262">
        <v>0.99992000000000003</v>
      </c>
      <c r="AL262">
        <v>0.99988999999999995</v>
      </c>
      <c r="AM262">
        <v>0.99983999999999995</v>
      </c>
      <c r="AN262">
        <v>0.99975000000000003</v>
      </c>
      <c r="AO262">
        <v>0.99953000000000003</v>
      </c>
      <c r="AP262">
        <v>0.99739999999999995</v>
      </c>
      <c r="AQ262">
        <v>0.97740000000000005</v>
      </c>
      <c r="AR262">
        <v>0.90480000000000005</v>
      </c>
      <c r="AS262">
        <v>0.99990999999999997</v>
      </c>
      <c r="AT262">
        <v>0.99987999999999999</v>
      </c>
      <c r="AU262">
        <v>0.99983</v>
      </c>
      <c r="AV262">
        <v>0.99973000000000001</v>
      </c>
      <c r="AW262">
        <v>0.99946999999999997</v>
      </c>
      <c r="AX262">
        <v>0.99604000000000004</v>
      </c>
      <c r="AY262">
        <v>0.92754999999999999</v>
      </c>
      <c r="AZ262">
        <v>0.90356000000000003</v>
      </c>
      <c r="BA262">
        <v>0.99987999999999999</v>
      </c>
      <c r="BB262">
        <v>0.99983</v>
      </c>
      <c r="BC262">
        <v>0.99533000000000005</v>
      </c>
      <c r="BD262">
        <v>0.92152000000000001</v>
      </c>
      <c r="BE262">
        <v>0.90359999999999996</v>
      </c>
      <c r="BF262">
        <v>0.88726000000000005</v>
      </c>
      <c r="BG262">
        <v>0.99985000000000002</v>
      </c>
    </row>
    <row r="263" spans="1:59" x14ac:dyDescent="0.35">
      <c r="A263">
        <v>2012</v>
      </c>
      <c r="B263">
        <v>10</v>
      </c>
      <c r="C263">
        <v>0</v>
      </c>
      <c r="D263" t="s">
        <v>4</v>
      </c>
    </row>
    <row r="264" spans="1:59" x14ac:dyDescent="0.35">
      <c r="A264">
        <v>2012</v>
      </c>
      <c r="B264">
        <v>11</v>
      </c>
      <c r="C264">
        <v>0</v>
      </c>
      <c r="D264" t="s">
        <v>4</v>
      </c>
    </row>
    <row r="265" spans="1:59" x14ac:dyDescent="0.35">
      <c r="A265">
        <v>2012</v>
      </c>
      <c r="B265">
        <v>12</v>
      </c>
      <c r="C265">
        <v>0</v>
      </c>
      <c r="D265" t="s">
        <v>4</v>
      </c>
    </row>
    <row r="266" spans="1:59" x14ac:dyDescent="0.35">
      <c r="A266">
        <v>2013</v>
      </c>
      <c r="B266">
        <v>1</v>
      </c>
      <c r="C266">
        <v>0</v>
      </c>
      <c r="D266" t="s">
        <v>4</v>
      </c>
    </row>
    <row r="267" spans="1:59" x14ac:dyDescent="0.35">
      <c r="A267">
        <v>2013</v>
      </c>
      <c r="B267">
        <v>2</v>
      </c>
      <c r="C267">
        <v>0</v>
      </c>
      <c r="D267" t="s">
        <v>4</v>
      </c>
    </row>
    <row r="268" spans="1:59" x14ac:dyDescent="0.35">
      <c r="A268">
        <v>2013</v>
      </c>
      <c r="B268">
        <v>3</v>
      </c>
      <c r="C268">
        <v>0</v>
      </c>
      <c r="D268" t="s">
        <v>4</v>
      </c>
    </row>
    <row r="269" spans="1:59" x14ac:dyDescent="0.35">
      <c r="A269">
        <v>2013</v>
      </c>
      <c r="B269">
        <v>4</v>
      </c>
      <c r="C269">
        <v>0</v>
      </c>
      <c r="D269" t="s">
        <v>4</v>
      </c>
    </row>
    <row r="270" spans="1:59" x14ac:dyDescent="0.35">
      <c r="A270">
        <v>2013</v>
      </c>
      <c r="B270" t="s">
        <v>5</v>
      </c>
      <c r="C270">
        <v>3.0116399999999994</v>
      </c>
      <c r="D270">
        <v>3.0116399999999994</v>
      </c>
      <c r="E270">
        <v>2.9486699999999999</v>
      </c>
      <c r="F270">
        <v>2.9628399999999999</v>
      </c>
      <c r="G270">
        <v>2.9597500000000001</v>
      </c>
      <c r="H270">
        <v>2.9951500000000002</v>
      </c>
      <c r="I270">
        <v>2.9990199999999998</v>
      </c>
      <c r="J270">
        <v>3.0225</v>
      </c>
      <c r="K270">
        <v>2.9631500000000002</v>
      </c>
      <c r="L270">
        <v>2.9701599999999999</v>
      </c>
      <c r="M270">
        <v>2.9710399999999999</v>
      </c>
      <c r="N270">
        <v>3.0291999999999999</v>
      </c>
      <c r="O270">
        <v>3.0889600000000002</v>
      </c>
      <c r="P270">
        <v>2.93337</v>
      </c>
      <c r="Q270">
        <v>2.9573100000000001</v>
      </c>
      <c r="R270">
        <v>2.9731399999999999</v>
      </c>
      <c r="S270">
        <v>2.9660099999999998</v>
      </c>
      <c r="T270">
        <v>3.0963599999999998</v>
      </c>
      <c r="U270">
        <v>3.0900300000000001</v>
      </c>
      <c r="V270">
        <v>3.0575999999999999</v>
      </c>
      <c r="W270">
        <v>2.97905</v>
      </c>
      <c r="X270">
        <v>2.9990100000000002</v>
      </c>
      <c r="Y270">
        <v>3.0116000000000001</v>
      </c>
      <c r="Z270">
        <v>2.93967</v>
      </c>
      <c r="AA270">
        <v>2.9603000000000002</v>
      </c>
      <c r="AB270">
        <v>2.9687700000000001</v>
      </c>
      <c r="AC270">
        <v>3.0088599999999999</v>
      </c>
      <c r="AD270">
        <v>3.14391</v>
      </c>
      <c r="AE270">
        <v>3.1247199999999999</v>
      </c>
      <c r="AF270">
        <v>3.0982500000000002</v>
      </c>
      <c r="AG270">
        <v>3.0065200000000001</v>
      </c>
      <c r="AH270">
        <v>2.9934400000000001</v>
      </c>
      <c r="AI270">
        <v>3.0004599999999999</v>
      </c>
      <c r="AJ270">
        <v>2.94462</v>
      </c>
      <c r="AK270">
        <v>2.96238</v>
      </c>
      <c r="AL270">
        <v>2.9680399999999998</v>
      </c>
      <c r="AM270">
        <v>2.96936</v>
      </c>
      <c r="AN270">
        <v>3.04962</v>
      </c>
      <c r="AO270">
        <v>3.1133099999999998</v>
      </c>
      <c r="AP270">
        <v>3.1142099999999999</v>
      </c>
      <c r="AQ270">
        <v>3.0635300000000001</v>
      </c>
      <c r="AR270">
        <v>3.0009199999999998</v>
      </c>
      <c r="AS270">
        <v>2.9618000000000002</v>
      </c>
      <c r="AT270">
        <v>2.9708600000000001</v>
      </c>
      <c r="AU270">
        <v>2.9779399999999998</v>
      </c>
      <c r="AV270">
        <v>3.0259900000000002</v>
      </c>
      <c r="AW270">
        <v>3.0734900000000001</v>
      </c>
      <c r="AX270">
        <v>3.0945900000000002</v>
      </c>
      <c r="AY270">
        <v>3.0018600000000002</v>
      </c>
      <c r="AZ270">
        <v>3.0081600000000002</v>
      </c>
      <c r="BA270">
        <v>2.9775800000000001</v>
      </c>
      <c r="BB270">
        <v>2.9978500000000001</v>
      </c>
      <c r="BC270">
        <v>3.1066500000000001</v>
      </c>
      <c r="BD270">
        <v>3.00868</v>
      </c>
      <c r="BE270">
        <v>3.0154100000000001</v>
      </c>
      <c r="BF270">
        <v>3.0226999999999999</v>
      </c>
      <c r="BG270">
        <v>2.9918300000000002</v>
      </c>
    </row>
    <row r="271" spans="1:59" x14ac:dyDescent="0.35">
      <c r="A271">
        <v>2013</v>
      </c>
      <c r="B271" t="s">
        <v>5</v>
      </c>
      <c r="C271">
        <v>1.0297009090909095</v>
      </c>
      <c r="D271">
        <v>1.0297009090909095</v>
      </c>
      <c r="E271">
        <v>1.08647</v>
      </c>
      <c r="F271">
        <v>1.30748</v>
      </c>
      <c r="G271">
        <v>2.1348699999999998</v>
      </c>
      <c r="H271">
        <v>0.66152999999999995</v>
      </c>
      <c r="I271">
        <v>0.73895</v>
      </c>
      <c r="J271">
        <v>1.1909700000000001</v>
      </c>
      <c r="K271">
        <v>1.88649</v>
      </c>
      <c r="L271">
        <v>2.0158</v>
      </c>
      <c r="M271">
        <v>2.0664400000000001</v>
      </c>
      <c r="N271">
        <v>2.3889399999999998</v>
      </c>
      <c r="O271">
        <v>3.49526</v>
      </c>
      <c r="P271">
        <v>0.50932999999999995</v>
      </c>
      <c r="Q271">
        <v>0.53110999999999997</v>
      </c>
      <c r="R271">
        <v>0.56630000000000003</v>
      </c>
      <c r="S271">
        <v>0.56227000000000005</v>
      </c>
      <c r="T271">
        <v>0.75865000000000005</v>
      </c>
      <c r="U271">
        <v>1.05907</v>
      </c>
      <c r="V271">
        <v>1.41689</v>
      </c>
      <c r="W271">
        <v>1.7175400000000001</v>
      </c>
      <c r="X271">
        <v>1.73651</v>
      </c>
      <c r="Y271">
        <v>1.7341800000000001</v>
      </c>
      <c r="Z271">
        <v>0.46834999999999999</v>
      </c>
      <c r="AA271">
        <v>0.49207000000000001</v>
      </c>
      <c r="AB271">
        <v>0.51473999999999998</v>
      </c>
      <c r="AC271">
        <v>0.58787999999999996</v>
      </c>
      <c r="AD271">
        <v>0.74370000000000003</v>
      </c>
      <c r="AE271">
        <v>0.84043999999999996</v>
      </c>
      <c r="AF271">
        <v>1.0872999999999999</v>
      </c>
      <c r="AG271">
        <v>1.48176</v>
      </c>
      <c r="AH271">
        <v>1.5301400000000001</v>
      </c>
      <c r="AI271">
        <v>1.47278</v>
      </c>
      <c r="AJ271">
        <v>0.41324</v>
      </c>
      <c r="AK271">
        <v>0.42924000000000001</v>
      </c>
      <c r="AL271">
        <v>0.39812999999999998</v>
      </c>
      <c r="AM271">
        <v>0.36948999999999999</v>
      </c>
      <c r="AN271">
        <v>0.54583000000000004</v>
      </c>
      <c r="AO271">
        <v>0.68123999999999996</v>
      </c>
      <c r="AP271">
        <v>0.99468999999999996</v>
      </c>
      <c r="AQ271">
        <v>1.2521199999999999</v>
      </c>
      <c r="AR271">
        <v>1.3073300000000001</v>
      </c>
      <c r="AS271">
        <v>0.38823999999999997</v>
      </c>
      <c r="AT271">
        <v>0.38352999999999998</v>
      </c>
      <c r="AU271">
        <v>0.37089</v>
      </c>
      <c r="AV271">
        <v>0.47253000000000001</v>
      </c>
      <c r="AW271">
        <v>0.57562000000000002</v>
      </c>
      <c r="AX271">
        <v>0.95187999999999995</v>
      </c>
      <c r="AY271">
        <v>1.2827900000000001</v>
      </c>
      <c r="AZ271">
        <v>1.25054</v>
      </c>
      <c r="BA271">
        <v>0.37758000000000003</v>
      </c>
      <c r="BB271">
        <v>0.40021000000000001</v>
      </c>
      <c r="BC271">
        <v>0.71379000000000004</v>
      </c>
      <c r="BD271">
        <v>1.2924</v>
      </c>
      <c r="BE271">
        <v>1.3143899999999999</v>
      </c>
      <c r="BF271">
        <v>1.32151</v>
      </c>
      <c r="BG271">
        <v>0.36213000000000001</v>
      </c>
    </row>
    <row r="272" spans="1:59" x14ac:dyDescent="0.35">
      <c r="A272">
        <v>2013</v>
      </c>
      <c r="B272" t="s">
        <v>5</v>
      </c>
      <c r="C272">
        <v>1.3384969090909087</v>
      </c>
      <c r="D272">
        <v>1.3384969090909087</v>
      </c>
      <c r="E272">
        <v>2.28912</v>
      </c>
      <c r="F272">
        <v>2.6826500000000002</v>
      </c>
      <c r="G272">
        <v>3.1836600000000002</v>
      </c>
      <c r="H272">
        <v>1.14242</v>
      </c>
      <c r="I272">
        <v>1.22231</v>
      </c>
      <c r="J272">
        <v>1.6269</v>
      </c>
      <c r="K272">
        <v>2.7521200000000001</v>
      </c>
      <c r="L272">
        <v>2.7820399999999998</v>
      </c>
      <c r="M272">
        <v>2.26024</v>
      </c>
      <c r="N272">
        <v>1.3153699999999999</v>
      </c>
      <c r="O272">
        <v>1.7954600000000001</v>
      </c>
      <c r="P272">
        <v>1.1753899999999999</v>
      </c>
      <c r="Q272">
        <v>1.1042400000000001</v>
      </c>
      <c r="R272">
        <v>1.17137</v>
      </c>
      <c r="S272">
        <v>1.30592</v>
      </c>
      <c r="T272">
        <v>0.71111000000000002</v>
      </c>
      <c r="U272">
        <v>1.14123</v>
      </c>
      <c r="V272">
        <v>1.7547699999999999</v>
      </c>
      <c r="W272">
        <v>1.3926700000000001</v>
      </c>
      <c r="X272">
        <v>1.0847100000000001</v>
      </c>
      <c r="Y272">
        <v>1.2339</v>
      </c>
      <c r="Z272">
        <v>1.0421499999999999</v>
      </c>
      <c r="AA272">
        <v>0.99978999999999996</v>
      </c>
      <c r="AB272">
        <v>1.0761700000000001</v>
      </c>
      <c r="AC272">
        <v>1.06955</v>
      </c>
      <c r="AD272">
        <v>0.47792000000000001</v>
      </c>
      <c r="AE272">
        <v>0.65420999999999996</v>
      </c>
      <c r="AF272">
        <v>1.04071</v>
      </c>
      <c r="AG272">
        <v>0.92630000000000001</v>
      </c>
      <c r="AH272">
        <v>0.93291000000000002</v>
      </c>
      <c r="AI272">
        <v>1.2847500000000001</v>
      </c>
      <c r="AJ272">
        <v>0.85148999999999997</v>
      </c>
      <c r="AK272">
        <v>0.80761000000000005</v>
      </c>
      <c r="AL272">
        <v>0.70094999999999996</v>
      </c>
      <c r="AM272">
        <v>0.64136000000000004</v>
      </c>
      <c r="AN272">
        <v>0.58692</v>
      </c>
      <c r="AO272">
        <v>0.50938000000000005</v>
      </c>
      <c r="AP272">
        <v>0.67007000000000005</v>
      </c>
      <c r="AQ272">
        <v>0.88404000000000005</v>
      </c>
      <c r="AR272">
        <v>1.76172</v>
      </c>
      <c r="AS272">
        <v>0.72313000000000005</v>
      </c>
      <c r="AT272">
        <v>0.66269</v>
      </c>
      <c r="AU272">
        <v>0.63104000000000005</v>
      </c>
      <c r="AV272">
        <v>0.60701000000000005</v>
      </c>
      <c r="AW272">
        <v>0.55589999999999995</v>
      </c>
      <c r="AX272">
        <v>0.55781000000000003</v>
      </c>
      <c r="AY272">
        <v>2.2886000000000002</v>
      </c>
      <c r="AZ272">
        <v>2.8110200000000001</v>
      </c>
      <c r="BA272">
        <v>0.65137999999999996</v>
      </c>
      <c r="BB272">
        <v>0.62697000000000003</v>
      </c>
      <c r="BC272">
        <v>0.93815999999999999</v>
      </c>
      <c r="BD272">
        <v>2.9939800000000001</v>
      </c>
      <c r="BE272">
        <v>3.3334100000000002</v>
      </c>
      <c r="BF272">
        <v>3.5750600000000001</v>
      </c>
      <c r="BG272">
        <v>0.61556999999999995</v>
      </c>
    </row>
    <row r="273" spans="1:59" x14ac:dyDescent="0.35">
      <c r="A273">
        <v>2013</v>
      </c>
      <c r="B273" t="s">
        <v>5</v>
      </c>
      <c r="C273">
        <v>3.4512414545454555</v>
      </c>
      <c r="D273">
        <v>3.4512414545454555</v>
      </c>
      <c r="E273">
        <v>3.54142</v>
      </c>
      <c r="F273">
        <v>3.82342</v>
      </c>
      <c r="G273">
        <v>4.51898</v>
      </c>
      <c r="H273">
        <v>2.95566</v>
      </c>
      <c r="I273">
        <v>3.0769500000000001</v>
      </c>
      <c r="J273">
        <v>3.4780899999999999</v>
      </c>
      <c r="K273">
        <v>3.9411499999999999</v>
      </c>
      <c r="L273">
        <v>4.0462699999999998</v>
      </c>
      <c r="M273">
        <v>3.6564899999999998</v>
      </c>
      <c r="N273">
        <v>3.6486900000000002</v>
      </c>
      <c r="O273">
        <v>5.1008199999999997</v>
      </c>
      <c r="P273">
        <v>3.0859100000000002</v>
      </c>
      <c r="Q273">
        <v>3.1102799999999999</v>
      </c>
      <c r="R273">
        <v>2.9755500000000001</v>
      </c>
      <c r="S273">
        <v>2.8688199999999999</v>
      </c>
      <c r="T273">
        <v>3.2125699999999999</v>
      </c>
      <c r="U273">
        <v>3.4380700000000002</v>
      </c>
      <c r="V273">
        <v>3.6573500000000001</v>
      </c>
      <c r="W273">
        <v>3.1371500000000001</v>
      </c>
      <c r="X273">
        <v>3.1061100000000001</v>
      </c>
      <c r="Y273">
        <v>3.3504800000000001</v>
      </c>
      <c r="Z273">
        <v>3.3019099999999999</v>
      </c>
      <c r="AA273">
        <v>3.2991899999999998</v>
      </c>
      <c r="AB273">
        <v>3.17841</v>
      </c>
      <c r="AC273">
        <v>3.0290499999999998</v>
      </c>
      <c r="AD273">
        <v>3.2611500000000002</v>
      </c>
      <c r="AE273">
        <v>3.3281200000000002</v>
      </c>
      <c r="AF273">
        <v>3.3691900000000001</v>
      </c>
      <c r="AG273">
        <v>2.8142999999999998</v>
      </c>
      <c r="AH273">
        <v>2.6881900000000001</v>
      </c>
      <c r="AI273">
        <v>2.9703900000000001</v>
      </c>
      <c r="AJ273">
        <v>3.6122700000000001</v>
      </c>
      <c r="AK273">
        <v>3.62696</v>
      </c>
      <c r="AL273">
        <v>3.80681</v>
      </c>
      <c r="AM273">
        <v>3.9312800000000001</v>
      </c>
      <c r="AN273">
        <v>3.5939000000000001</v>
      </c>
      <c r="AO273">
        <v>3.3761199999999998</v>
      </c>
      <c r="AP273">
        <v>3.1960899999999999</v>
      </c>
      <c r="AQ273">
        <v>2.9005800000000002</v>
      </c>
      <c r="AR273">
        <v>3.1452800000000001</v>
      </c>
      <c r="AS273">
        <v>3.7971300000000001</v>
      </c>
      <c r="AT273">
        <v>3.8719600000000001</v>
      </c>
      <c r="AU273">
        <v>3.93181</v>
      </c>
      <c r="AV273">
        <v>3.7371400000000001</v>
      </c>
      <c r="AW273">
        <v>3.5638000000000001</v>
      </c>
      <c r="AX273">
        <v>3.1672199999999999</v>
      </c>
      <c r="AY273">
        <v>3.1923499999999998</v>
      </c>
      <c r="AZ273">
        <v>3.3460299999999998</v>
      </c>
      <c r="BA273">
        <v>3.8957999999999999</v>
      </c>
      <c r="BB273">
        <v>3.8717999999999999</v>
      </c>
      <c r="BC273">
        <v>3.4996900000000002</v>
      </c>
      <c r="BD273">
        <v>3.2519900000000002</v>
      </c>
      <c r="BE273">
        <v>3.2803800000000001</v>
      </c>
      <c r="BF273">
        <v>3.2918799999999999</v>
      </c>
      <c r="BG273">
        <v>3.9598800000000001</v>
      </c>
    </row>
    <row r="274" spans="1:59" x14ac:dyDescent="0.35">
      <c r="A274">
        <v>2013</v>
      </c>
      <c r="B274" t="s">
        <v>5</v>
      </c>
      <c r="C274">
        <v>0.38731690909090927</v>
      </c>
      <c r="D274">
        <v>0.38731690909090927</v>
      </c>
      <c r="E274">
        <v>0.63565000000000005</v>
      </c>
      <c r="F274">
        <v>0.79010000000000002</v>
      </c>
      <c r="G274">
        <v>0.51490999999999998</v>
      </c>
      <c r="H274">
        <v>8.3650000000000002E-2</v>
      </c>
      <c r="I274">
        <v>7.3120000000000004E-2</v>
      </c>
      <c r="J274">
        <v>0.21185999999999999</v>
      </c>
      <c r="K274">
        <v>0.33688000000000001</v>
      </c>
      <c r="L274">
        <v>0.29992000000000002</v>
      </c>
      <c r="M274">
        <v>0.65047999999999995</v>
      </c>
      <c r="N274">
        <v>1.7666900000000001</v>
      </c>
      <c r="O274">
        <v>1.95099</v>
      </c>
      <c r="P274">
        <v>7.3899999999999999E-3</v>
      </c>
      <c r="Q274">
        <v>1.4670000000000001E-2</v>
      </c>
      <c r="R274">
        <v>1.9400000000000001E-2</v>
      </c>
      <c r="S274">
        <v>1.417E-2</v>
      </c>
      <c r="T274">
        <v>8.4449999999999997E-2</v>
      </c>
      <c r="U274">
        <v>0.17666999999999999</v>
      </c>
      <c r="V274">
        <v>0.23819000000000001</v>
      </c>
      <c r="W274">
        <v>0.90842000000000001</v>
      </c>
      <c r="X274">
        <v>1.30636</v>
      </c>
      <c r="Y274">
        <v>1.3402099999999999</v>
      </c>
      <c r="Z274">
        <v>6.4599999999999996E-3</v>
      </c>
      <c r="AA274">
        <v>1.2120000000000001E-2</v>
      </c>
      <c r="AB274">
        <v>1.3429999999999999E-2</v>
      </c>
      <c r="AC274">
        <v>2.8379999999999999E-2</v>
      </c>
      <c r="AD274">
        <v>8.5099999999999995E-2</v>
      </c>
      <c r="AE274">
        <v>0.11301</v>
      </c>
      <c r="AF274">
        <v>0.26978000000000002</v>
      </c>
      <c r="AG274">
        <v>1.0444899999999999</v>
      </c>
      <c r="AH274">
        <v>1.23664</v>
      </c>
      <c r="AI274">
        <v>1.1714800000000001</v>
      </c>
      <c r="AJ274">
        <v>2.0500000000000002E-3</v>
      </c>
      <c r="AK274">
        <v>9.3699999999999999E-3</v>
      </c>
      <c r="AL274">
        <v>9.2099999999999994E-3</v>
      </c>
      <c r="AM274">
        <v>5.1599999999999997E-3</v>
      </c>
      <c r="AN274">
        <v>4.2160000000000003E-2</v>
      </c>
      <c r="AO274">
        <v>7.2470000000000007E-2</v>
      </c>
      <c r="AP274">
        <v>0.35082999999999998</v>
      </c>
      <c r="AQ274">
        <v>0.77361000000000002</v>
      </c>
      <c r="AR274">
        <v>0.99787000000000003</v>
      </c>
      <c r="AS274">
        <v>6.4799999999999996E-3</v>
      </c>
      <c r="AT274">
        <v>8.0400000000000003E-3</v>
      </c>
      <c r="AU274">
        <v>8.6499999999999997E-3</v>
      </c>
      <c r="AV274">
        <v>2.793E-2</v>
      </c>
      <c r="AW274">
        <v>5.0999999999999997E-2</v>
      </c>
      <c r="AX274">
        <v>0.43711</v>
      </c>
      <c r="AY274">
        <v>0.74258000000000002</v>
      </c>
      <c r="AZ274">
        <v>0.68510000000000004</v>
      </c>
      <c r="BA274">
        <v>7.3699999999999998E-3</v>
      </c>
      <c r="BB274">
        <v>1.2919999999999999E-2</v>
      </c>
      <c r="BC274">
        <v>9.7180000000000002E-2</v>
      </c>
      <c r="BD274">
        <v>0.56894999999999996</v>
      </c>
      <c r="BE274">
        <v>0.52212000000000003</v>
      </c>
      <c r="BF274">
        <v>0.45211000000000001</v>
      </c>
      <c r="BG274">
        <v>7.0899999999999999E-3</v>
      </c>
    </row>
    <row r="275" spans="1:59" x14ac:dyDescent="0.35">
      <c r="A275">
        <v>2013</v>
      </c>
      <c r="B275">
        <v>10</v>
      </c>
      <c r="C275">
        <v>0</v>
      </c>
      <c r="D275" t="s">
        <v>4</v>
      </c>
    </row>
    <row r="276" spans="1:59" x14ac:dyDescent="0.35">
      <c r="A276">
        <v>2013</v>
      </c>
      <c r="B276">
        <v>11</v>
      </c>
      <c r="C276">
        <v>0</v>
      </c>
      <c r="D276" t="s">
        <v>4</v>
      </c>
    </row>
    <row r="277" spans="1:59" x14ac:dyDescent="0.35">
      <c r="A277">
        <v>2013</v>
      </c>
      <c r="B277">
        <v>12</v>
      </c>
      <c r="C277">
        <v>0</v>
      </c>
      <c r="D277" t="s">
        <v>4</v>
      </c>
    </row>
    <row r="278" spans="1:59" x14ac:dyDescent="0.35">
      <c r="A278">
        <v>2014</v>
      </c>
      <c r="B278">
        <v>1</v>
      </c>
      <c r="C278">
        <v>0</v>
      </c>
      <c r="D278" t="s">
        <v>4</v>
      </c>
    </row>
    <row r="279" spans="1:59" x14ac:dyDescent="0.35">
      <c r="A279">
        <v>2014</v>
      </c>
      <c r="B279">
        <v>2</v>
      </c>
      <c r="C279">
        <v>0</v>
      </c>
      <c r="D279" t="s">
        <v>4</v>
      </c>
    </row>
    <row r="280" spans="1:59" x14ac:dyDescent="0.35">
      <c r="A280">
        <v>2014</v>
      </c>
      <c r="B280">
        <v>3</v>
      </c>
      <c r="C280">
        <v>0</v>
      </c>
      <c r="D280" t="s">
        <v>4</v>
      </c>
    </row>
    <row r="281" spans="1:59" x14ac:dyDescent="0.35">
      <c r="A281">
        <v>2014</v>
      </c>
      <c r="B281">
        <v>4</v>
      </c>
      <c r="C281">
        <v>0</v>
      </c>
      <c r="D281" t="s">
        <v>4</v>
      </c>
    </row>
    <row r="282" spans="1:59" x14ac:dyDescent="0.35">
      <c r="A282">
        <v>2014</v>
      </c>
      <c r="B282" t="s">
        <v>5</v>
      </c>
      <c r="C282">
        <v>3.3052452727272725</v>
      </c>
      <c r="D282">
        <v>3.3052452727272725</v>
      </c>
      <c r="E282">
        <v>2.9485800000000002</v>
      </c>
      <c r="F282">
        <v>2.9857</v>
      </c>
      <c r="G282">
        <v>3.2066699999999999</v>
      </c>
      <c r="H282">
        <v>3.1755800000000001</v>
      </c>
      <c r="I282">
        <v>3.2305299999999999</v>
      </c>
      <c r="J282">
        <v>3.4629599999999998</v>
      </c>
      <c r="K282">
        <v>3.4098099999999998</v>
      </c>
      <c r="L282">
        <v>3.3798900000000001</v>
      </c>
      <c r="M282">
        <v>3.3102900000000002</v>
      </c>
      <c r="N282">
        <v>3.5105</v>
      </c>
      <c r="O282">
        <v>3.7082299999999999</v>
      </c>
      <c r="P282">
        <v>2.9749400000000001</v>
      </c>
      <c r="Q282">
        <v>3.0414500000000002</v>
      </c>
      <c r="R282">
        <v>3.0777199999999998</v>
      </c>
      <c r="S282">
        <v>3.0244800000000001</v>
      </c>
      <c r="T282">
        <v>3.5425200000000001</v>
      </c>
      <c r="U282">
        <v>3.61382</v>
      </c>
      <c r="V282">
        <v>3.55315</v>
      </c>
      <c r="W282">
        <v>3.4418700000000002</v>
      </c>
      <c r="X282">
        <v>3.6029</v>
      </c>
      <c r="Y282">
        <v>3.7007699999999999</v>
      </c>
      <c r="Z282">
        <v>2.9754800000000001</v>
      </c>
      <c r="AA282">
        <v>3.0297200000000002</v>
      </c>
      <c r="AB282">
        <v>3.0415999999999999</v>
      </c>
      <c r="AC282">
        <v>3.1680700000000002</v>
      </c>
      <c r="AD282">
        <v>3.6653199999999999</v>
      </c>
      <c r="AE282">
        <v>3.6568900000000002</v>
      </c>
      <c r="AF282">
        <v>3.63463</v>
      </c>
      <c r="AG282">
        <v>3.5209100000000002</v>
      </c>
      <c r="AH282">
        <v>3.5218699999999998</v>
      </c>
      <c r="AI282">
        <v>3.6098300000000001</v>
      </c>
      <c r="AJ282">
        <v>2.96604</v>
      </c>
      <c r="AK282">
        <v>3.01396</v>
      </c>
      <c r="AL282">
        <v>3.0137499999999999</v>
      </c>
      <c r="AM282">
        <v>2.9995099999999999</v>
      </c>
      <c r="AN282">
        <v>3.2986800000000001</v>
      </c>
      <c r="AO282">
        <v>3.5499800000000001</v>
      </c>
      <c r="AP282">
        <v>3.6565799999999999</v>
      </c>
      <c r="AQ282">
        <v>3.5577399999999999</v>
      </c>
      <c r="AR282">
        <v>3.6294400000000002</v>
      </c>
      <c r="AS282">
        <v>2.9962399999999998</v>
      </c>
      <c r="AT282">
        <v>3.0126900000000001</v>
      </c>
      <c r="AU282">
        <v>3.01735</v>
      </c>
      <c r="AV282">
        <v>3.1849799999999999</v>
      </c>
      <c r="AW282">
        <v>3.3721199999999998</v>
      </c>
      <c r="AX282">
        <v>3.5769600000000001</v>
      </c>
      <c r="AY282">
        <v>3.4447700000000001</v>
      </c>
      <c r="AZ282">
        <v>3.4664999999999999</v>
      </c>
      <c r="BA282">
        <v>3.0160999999999998</v>
      </c>
      <c r="BB282">
        <v>3.0672600000000001</v>
      </c>
      <c r="BC282">
        <v>3.4317600000000001</v>
      </c>
      <c r="BD282">
        <v>3.30125</v>
      </c>
      <c r="BE282">
        <v>3.2589199999999998</v>
      </c>
      <c r="BF282">
        <v>3.20262</v>
      </c>
      <c r="BG282">
        <v>3.0266099999999998</v>
      </c>
    </row>
    <row r="283" spans="1:59" x14ac:dyDescent="0.35">
      <c r="A283">
        <v>2014</v>
      </c>
      <c r="B283" t="s">
        <v>5</v>
      </c>
      <c r="C283">
        <v>3.8491454545454544E-2</v>
      </c>
      <c r="D283">
        <v>3.8491454545454544E-2</v>
      </c>
      <c r="E283">
        <v>7.9149999999999998E-2</v>
      </c>
      <c r="F283">
        <v>5.6869999999999997E-2</v>
      </c>
      <c r="G283">
        <v>9.0300000000000005E-2</v>
      </c>
      <c r="H283">
        <v>0.11187</v>
      </c>
      <c r="I283">
        <v>0.10052</v>
      </c>
      <c r="J283">
        <v>3.3259999999999998E-2</v>
      </c>
      <c r="K283">
        <v>3.4720000000000001E-2</v>
      </c>
      <c r="L283">
        <v>6.5909999999999996E-2</v>
      </c>
      <c r="M283">
        <v>9.2560000000000003E-2</v>
      </c>
      <c r="N283">
        <v>7.6999999999999996E-4</v>
      </c>
      <c r="O283">
        <v>3.4000000000000002E-4</v>
      </c>
      <c r="P283">
        <v>0.12021999999999999</v>
      </c>
      <c r="Q283">
        <v>0.10893</v>
      </c>
      <c r="R283">
        <v>0.12717999999999999</v>
      </c>
      <c r="S283">
        <v>0.14629</v>
      </c>
      <c r="T283">
        <v>5.0979999999999998E-2</v>
      </c>
      <c r="U283">
        <v>2.1000000000000001E-2</v>
      </c>
      <c r="V283">
        <v>3.1859999999999999E-2</v>
      </c>
      <c r="W283">
        <v>3.3930000000000002E-2</v>
      </c>
      <c r="X283">
        <v>7.1000000000000002E-4</v>
      </c>
      <c r="Y283">
        <v>3.6000000000000002E-4</v>
      </c>
      <c r="Z283">
        <v>9.2160000000000006E-2</v>
      </c>
      <c r="AA283">
        <v>8.6169999999999997E-2</v>
      </c>
      <c r="AB283">
        <v>0.10188999999999999</v>
      </c>
      <c r="AC283">
        <v>0.1124</v>
      </c>
      <c r="AD283">
        <v>3.2579999999999998E-2</v>
      </c>
      <c r="AE283">
        <v>2.494E-2</v>
      </c>
      <c r="AF283">
        <v>1.5630000000000002E-2</v>
      </c>
      <c r="AG283">
        <v>9.5E-4</v>
      </c>
      <c r="AH283">
        <v>5.4000000000000001E-4</v>
      </c>
      <c r="AI283">
        <v>3.3E-4</v>
      </c>
      <c r="AJ283">
        <v>5.2499999999999998E-2</v>
      </c>
      <c r="AK283">
        <v>4.5330000000000002E-2</v>
      </c>
      <c r="AL283">
        <v>2.231E-2</v>
      </c>
      <c r="AM283">
        <v>8.3800000000000003E-3</v>
      </c>
      <c r="AN283">
        <v>2.3689999999999999E-2</v>
      </c>
      <c r="AO283">
        <v>2.758E-2</v>
      </c>
      <c r="AP283">
        <v>1.644E-2</v>
      </c>
      <c r="AQ283">
        <v>9.1400000000000006E-3</v>
      </c>
      <c r="AR283">
        <v>4.6000000000000001E-4</v>
      </c>
      <c r="AS283">
        <v>2.5919999999999999E-2</v>
      </c>
      <c r="AT283">
        <v>1.4670000000000001E-2</v>
      </c>
      <c r="AU283">
        <v>7.0800000000000004E-3</v>
      </c>
      <c r="AV283">
        <v>1.6990000000000002E-2</v>
      </c>
      <c r="AW283">
        <v>2.1059999999999999E-2</v>
      </c>
      <c r="AX283">
        <v>1.3010000000000001E-2</v>
      </c>
      <c r="AY283">
        <v>6.0999999999999997E-4</v>
      </c>
      <c r="AZ283">
        <v>3.8000000000000002E-4</v>
      </c>
      <c r="BA283">
        <v>1.1979999999999999E-2</v>
      </c>
      <c r="BB283">
        <v>9.2099999999999994E-3</v>
      </c>
      <c r="BC283">
        <v>1.345E-2</v>
      </c>
      <c r="BD283">
        <v>4.6999999999999999E-4</v>
      </c>
      <c r="BE283">
        <v>3.1E-4</v>
      </c>
      <c r="BF283">
        <v>2.3000000000000001E-4</v>
      </c>
      <c r="BG283">
        <v>5.1000000000000004E-4</v>
      </c>
    </row>
    <row r="284" spans="1:59" x14ac:dyDescent="0.35">
      <c r="A284">
        <v>2014</v>
      </c>
      <c r="B284" t="s">
        <v>5</v>
      </c>
      <c r="C284">
        <v>1.6820067272727273</v>
      </c>
      <c r="D284">
        <v>1.6820067272727273</v>
      </c>
      <c r="E284">
        <v>1.4203600000000001</v>
      </c>
      <c r="F284">
        <v>1.2422</v>
      </c>
      <c r="G284">
        <v>2.20289</v>
      </c>
      <c r="H284">
        <v>2.0681400000000001</v>
      </c>
      <c r="I284">
        <v>2.1049000000000002</v>
      </c>
      <c r="J284">
        <v>1.9067099999999999</v>
      </c>
      <c r="K284">
        <v>2.1938800000000001</v>
      </c>
      <c r="L284">
        <v>2.40158</v>
      </c>
      <c r="M284">
        <v>2.5533199999999998</v>
      </c>
      <c r="N284">
        <v>2.3562799999999999</v>
      </c>
      <c r="O284">
        <v>3.0252400000000002</v>
      </c>
      <c r="P284">
        <v>1.97797</v>
      </c>
      <c r="Q284">
        <v>1.94675</v>
      </c>
      <c r="R284">
        <v>2.1408700000000001</v>
      </c>
      <c r="S284">
        <v>2.3002500000000001</v>
      </c>
      <c r="T284">
        <v>1.80654</v>
      </c>
      <c r="U284">
        <v>1.76685</v>
      </c>
      <c r="V284">
        <v>1.96804</v>
      </c>
      <c r="W284">
        <v>2.2324700000000002</v>
      </c>
      <c r="X284">
        <v>2.1476000000000002</v>
      </c>
      <c r="Y284">
        <v>2.1640000000000001</v>
      </c>
      <c r="Z284">
        <v>1.6578999999999999</v>
      </c>
      <c r="AA284">
        <v>1.66795</v>
      </c>
      <c r="AB284">
        <v>1.8466899999999999</v>
      </c>
      <c r="AC284">
        <v>2.05158</v>
      </c>
      <c r="AD284">
        <v>1.6572899999999999</v>
      </c>
      <c r="AE284">
        <v>1.70244</v>
      </c>
      <c r="AF284">
        <v>1.76786</v>
      </c>
      <c r="AG284">
        <v>1.99139</v>
      </c>
      <c r="AH284">
        <v>2.0165600000000001</v>
      </c>
      <c r="AI284">
        <v>1.9815100000000001</v>
      </c>
      <c r="AJ284">
        <v>1.20225</v>
      </c>
      <c r="AK284">
        <v>1.1800999999999999</v>
      </c>
      <c r="AL284">
        <v>0.91629000000000005</v>
      </c>
      <c r="AM284">
        <v>0.73338000000000003</v>
      </c>
      <c r="AN284">
        <v>1.2226300000000001</v>
      </c>
      <c r="AO284">
        <v>1.5376300000000001</v>
      </c>
      <c r="AP284">
        <v>1.7497</v>
      </c>
      <c r="AQ284">
        <v>1.8431500000000001</v>
      </c>
      <c r="AR284">
        <v>1.87964</v>
      </c>
      <c r="AS284">
        <v>0.92862999999999996</v>
      </c>
      <c r="AT284">
        <v>0.82025000000000003</v>
      </c>
      <c r="AU284">
        <v>0.73060999999999998</v>
      </c>
      <c r="AV284">
        <v>1.01938</v>
      </c>
      <c r="AW284">
        <v>1.2744500000000001</v>
      </c>
      <c r="AX284">
        <v>1.65306</v>
      </c>
      <c r="AY284">
        <v>1.72601</v>
      </c>
      <c r="AZ284">
        <v>1.6643399999999999</v>
      </c>
      <c r="BA284">
        <v>0.78271999999999997</v>
      </c>
      <c r="BB284">
        <v>0.82279999999999998</v>
      </c>
      <c r="BC284">
        <v>1.2914699999999999</v>
      </c>
      <c r="BD284">
        <v>1.57484</v>
      </c>
      <c r="BE284">
        <v>1.53105</v>
      </c>
      <c r="BF284">
        <v>1.4736499999999999</v>
      </c>
      <c r="BG284">
        <v>0.68432999999999999</v>
      </c>
    </row>
    <row r="285" spans="1:59" x14ac:dyDescent="0.35">
      <c r="A285">
        <v>2014</v>
      </c>
      <c r="B285" t="s">
        <v>5</v>
      </c>
      <c r="C285">
        <v>0.62312854545454543</v>
      </c>
      <c r="D285">
        <v>0.62312854545454543</v>
      </c>
      <c r="E285">
        <v>0.47872999999999999</v>
      </c>
      <c r="F285">
        <v>0.53569999999999995</v>
      </c>
      <c r="G285">
        <v>0.69230999999999998</v>
      </c>
      <c r="H285">
        <v>0.34633000000000003</v>
      </c>
      <c r="I285">
        <v>0.34852</v>
      </c>
      <c r="J285">
        <v>0.38696000000000003</v>
      </c>
      <c r="K285">
        <v>0.29098000000000002</v>
      </c>
      <c r="L285">
        <v>0.40477000000000002</v>
      </c>
      <c r="M285">
        <v>0.85004999999999997</v>
      </c>
      <c r="N285">
        <v>1.33867</v>
      </c>
      <c r="O285">
        <v>1.4736199999999999</v>
      </c>
      <c r="P285">
        <v>0.2208</v>
      </c>
      <c r="Q285">
        <v>0.26495999999999997</v>
      </c>
      <c r="R285">
        <v>0.27379999999999999</v>
      </c>
      <c r="S285">
        <v>0.22206000000000001</v>
      </c>
      <c r="T285">
        <v>0.58043999999999996</v>
      </c>
      <c r="U285">
        <v>0.53652</v>
      </c>
      <c r="V285">
        <v>0.48113</v>
      </c>
      <c r="W285">
        <v>0.80327999999999999</v>
      </c>
      <c r="X285">
        <v>1.16093</v>
      </c>
      <c r="Y285">
        <v>1.47217</v>
      </c>
      <c r="Z285">
        <v>0.23266000000000001</v>
      </c>
      <c r="AA285">
        <v>0.26594000000000001</v>
      </c>
      <c r="AB285">
        <v>0.25977</v>
      </c>
      <c r="AC285">
        <v>0.32917999999999997</v>
      </c>
      <c r="AD285">
        <v>0.67408999999999997</v>
      </c>
      <c r="AE285">
        <v>0.64375000000000004</v>
      </c>
      <c r="AF285">
        <v>0.59426999999999996</v>
      </c>
      <c r="AG285">
        <v>0.83072999999999997</v>
      </c>
      <c r="AH285">
        <v>1.01251</v>
      </c>
      <c r="AI285">
        <v>1.3162400000000001</v>
      </c>
      <c r="AJ285">
        <v>0.24643999999999999</v>
      </c>
      <c r="AK285">
        <v>0.27493000000000001</v>
      </c>
      <c r="AL285">
        <v>0.28365000000000001</v>
      </c>
      <c r="AM285">
        <v>0.27994999999999998</v>
      </c>
      <c r="AN285">
        <v>0.45712999999999998</v>
      </c>
      <c r="AO285">
        <v>0.60679000000000005</v>
      </c>
      <c r="AP285">
        <v>0.71482999999999997</v>
      </c>
      <c r="AQ285">
        <v>0.83760000000000001</v>
      </c>
      <c r="AR285">
        <v>1.5218</v>
      </c>
      <c r="AS285">
        <v>0.27023999999999998</v>
      </c>
      <c r="AT285">
        <v>0.28272000000000003</v>
      </c>
      <c r="AU285">
        <v>0.28578999999999999</v>
      </c>
      <c r="AV285">
        <v>0.38467000000000001</v>
      </c>
      <c r="AW285">
        <v>0.49680000000000002</v>
      </c>
      <c r="AX285">
        <v>0.73087000000000002</v>
      </c>
      <c r="AY285">
        <v>1.22875</v>
      </c>
      <c r="AZ285">
        <v>1.4341699999999999</v>
      </c>
      <c r="BA285">
        <v>0.28169</v>
      </c>
      <c r="BB285">
        <v>0.31120999999999999</v>
      </c>
      <c r="BC285">
        <v>0.58337000000000006</v>
      </c>
      <c r="BD285">
        <v>1.08528</v>
      </c>
      <c r="BE285">
        <v>1.07345</v>
      </c>
      <c r="BF285">
        <v>0.99416000000000004</v>
      </c>
      <c r="BG285">
        <v>0.28391</v>
      </c>
    </row>
    <row r="286" spans="1:59" x14ac:dyDescent="0.35">
      <c r="A286">
        <v>2014</v>
      </c>
      <c r="B286" t="s">
        <v>5</v>
      </c>
      <c r="C286">
        <v>0.13674509090909093</v>
      </c>
      <c r="D286">
        <v>0.13674509090909093</v>
      </c>
      <c r="E286">
        <v>3.4020000000000002E-2</v>
      </c>
      <c r="F286">
        <v>3.4199999999999999E-3</v>
      </c>
      <c r="G286">
        <v>3.5799999999999998E-3</v>
      </c>
      <c r="H286">
        <v>0.19339999999999999</v>
      </c>
      <c r="I286">
        <v>0.20463000000000001</v>
      </c>
      <c r="J286">
        <v>0.25690000000000002</v>
      </c>
      <c r="K286">
        <v>3.8710000000000001E-2</v>
      </c>
      <c r="L286">
        <v>3.7010000000000001E-2</v>
      </c>
      <c r="M286">
        <v>1.4319999999999999E-2</v>
      </c>
      <c r="N286">
        <v>3.2009999999999997E-2</v>
      </c>
      <c r="O286">
        <v>1.157E-2</v>
      </c>
      <c r="P286">
        <v>4.301E-2</v>
      </c>
      <c r="Q286">
        <v>9.4060000000000005E-2</v>
      </c>
      <c r="R286">
        <v>0.11415</v>
      </c>
      <c r="S286">
        <v>6.0720000000000003E-2</v>
      </c>
      <c r="T286">
        <v>0.45151000000000002</v>
      </c>
      <c r="U286">
        <v>0.40977000000000002</v>
      </c>
      <c r="V286">
        <v>0.27223000000000003</v>
      </c>
      <c r="W286">
        <v>4.4209999999999999E-2</v>
      </c>
      <c r="X286">
        <v>1.2189999999999999E-2</v>
      </c>
      <c r="Y286">
        <v>2.1819999999999999E-2</v>
      </c>
      <c r="Z286">
        <v>3.6949999999999997E-2</v>
      </c>
      <c r="AA286">
        <v>7.7380000000000004E-2</v>
      </c>
      <c r="AB286">
        <v>8.0629999999999993E-2</v>
      </c>
      <c r="AC286">
        <v>0.17047999999999999</v>
      </c>
      <c r="AD286">
        <v>0.54056999999999999</v>
      </c>
      <c r="AE286">
        <v>0.52681999999999995</v>
      </c>
      <c r="AF286">
        <v>0.40017000000000003</v>
      </c>
      <c r="AG286">
        <v>8.1220000000000001E-2</v>
      </c>
      <c r="AH286">
        <v>7.6400000000000001E-3</v>
      </c>
      <c r="AI286">
        <v>1.8620000000000001E-2</v>
      </c>
      <c r="AJ286">
        <v>2.4250000000000001E-2</v>
      </c>
      <c r="AK286">
        <v>5.7209999999999997E-2</v>
      </c>
      <c r="AL286">
        <v>5.006E-2</v>
      </c>
      <c r="AM286">
        <v>3.2559999999999999E-2</v>
      </c>
      <c r="AN286">
        <v>0.27228000000000002</v>
      </c>
      <c r="AO286">
        <v>0.46754000000000001</v>
      </c>
      <c r="AP286">
        <v>0.43285000000000001</v>
      </c>
      <c r="AQ286">
        <v>0.21883</v>
      </c>
      <c r="AR286">
        <v>3.7379999999999997E-2</v>
      </c>
      <c r="AS286">
        <v>3.5310000000000001E-2</v>
      </c>
      <c r="AT286">
        <v>4.2799999999999998E-2</v>
      </c>
      <c r="AU286">
        <v>3.9809999999999998E-2</v>
      </c>
      <c r="AV286">
        <v>0.17502000000000001</v>
      </c>
      <c r="AW286">
        <v>0.32319999999999999</v>
      </c>
      <c r="AX286">
        <v>0.35420000000000001</v>
      </c>
      <c r="AY286">
        <v>6.9190000000000002E-2</v>
      </c>
      <c r="AZ286">
        <v>3.4329999999999999E-2</v>
      </c>
      <c r="BA286">
        <v>3.9390000000000001E-2</v>
      </c>
      <c r="BB286">
        <v>7.6310000000000003E-2</v>
      </c>
      <c r="BC286">
        <v>0.33809</v>
      </c>
      <c r="BD286">
        <v>4.3290000000000002E-2</v>
      </c>
      <c r="BE286">
        <v>1.601E-2</v>
      </c>
      <c r="BF286">
        <v>1.217E-2</v>
      </c>
      <c r="BG286">
        <v>3.5180000000000003E-2</v>
      </c>
    </row>
    <row r="287" spans="1:59" x14ac:dyDescent="0.35">
      <c r="A287">
        <v>2014</v>
      </c>
      <c r="B287">
        <v>10</v>
      </c>
      <c r="C287">
        <v>0</v>
      </c>
      <c r="D287" t="s">
        <v>4</v>
      </c>
    </row>
    <row r="288" spans="1:59" x14ac:dyDescent="0.35">
      <c r="A288">
        <v>2014</v>
      </c>
      <c r="B288">
        <v>11</v>
      </c>
      <c r="C288">
        <v>0</v>
      </c>
      <c r="D288" t="s">
        <v>4</v>
      </c>
    </row>
    <row r="289" spans="1:59" x14ac:dyDescent="0.35">
      <c r="A289">
        <v>2014</v>
      </c>
      <c r="B289">
        <v>12</v>
      </c>
      <c r="C289">
        <v>0</v>
      </c>
      <c r="D289" t="s">
        <v>4</v>
      </c>
    </row>
    <row r="290" spans="1:59" x14ac:dyDescent="0.35">
      <c r="A290">
        <v>2015</v>
      </c>
      <c r="B290">
        <v>1</v>
      </c>
      <c r="C290">
        <v>0</v>
      </c>
      <c r="D290" t="s">
        <v>4</v>
      </c>
    </row>
    <row r="291" spans="1:59" x14ac:dyDescent="0.35">
      <c r="A291">
        <v>2015</v>
      </c>
      <c r="B291">
        <v>2</v>
      </c>
      <c r="C291">
        <v>0</v>
      </c>
      <c r="D291" t="s">
        <v>4</v>
      </c>
    </row>
    <row r="292" spans="1:59" x14ac:dyDescent="0.35">
      <c r="A292">
        <v>2015</v>
      </c>
      <c r="B292">
        <v>3</v>
      </c>
      <c r="C292">
        <v>0</v>
      </c>
      <c r="D292" t="s">
        <v>4</v>
      </c>
    </row>
    <row r="293" spans="1:59" x14ac:dyDescent="0.35">
      <c r="A293">
        <v>2015</v>
      </c>
      <c r="B293">
        <v>4</v>
      </c>
      <c r="C293">
        <v>0</v>
      </c>
      <c r="D293" t="s">
        <v>4</v>
      </c>
    </row>
    <row r="294" spans="1:59" x14ac:dyDescent="0.35">
      <c r="A294">
        <v>2015</v>
      </c>
      <c r="B294" t="s">
        <v>5</v>
      </c>
      <c r="C294">
        <v>3.1802309090909087</v>
      </c>
      <c r="D294">
        <v>3.1802309090909087</v>
      </c>
      <c r="E294">
        <v>3.08094</v>
      </c>
      <c r="F294">
        <v>3.0464500000000001</v>
      </c>
      <c r="G294">
        <v>3.0078499999999999</v>
      </c>
      <c r="H294">
        <v>3.1978900000000001</v>
      </c>
      <c r="I294">
        <v>3.1946099999999999</v>
      </c>
      <c r="J294">
        <v>3.1317499999999998</v>
      </c>
      <c r="K294">
        <v>2.99648</v>
      </c>
      <c r="L294">
        <v>3.0194299999999998</v>
      </c>
      <c r="M294">
        <v>3.1036999999999999</v>
      </c>
      <c r="N294">
        <v>3.24139</v>
      </c>
      <c r="O294">
        <v>3.3560300000000001</v>
      </c>
      <c r="P294">
        <v>3.1244999999999998</v>
      </c>
      <c r="Q294">
        <v>3.14499</v>
      </c>
      <c r="R294">
        <v>3.1855600000000002</v>
      </c>
      <c r="S294">
        <v>3.1955900000000002</v>
      </c>
      <c r="T294">
        <v>3.2686299999999999</v>
      </c>
      <c r="U294">
        <v>3.2107700000000001</v>
      </c>
      <c r="V294">
        <v>3.1439300000000001</v>
      </c>
      <c r="W294">
        <v>3.1927300000000001</v>
      </c>
      <c r="X294">
        <v>3.2569400000000002</v>
      </c>
      <c r="Y294">
        <v>3.2718099999999999</v>
      </c>
      <c r="Z294">
        <v>3.0877300000000001</v>
      </c>
      <c r="AA294">
        <v>3.1097899999999998</v>
      </c>
      <c r="AB294">
        <v>3.1420499999999998</v>
      </c>
      <c r="AC294">
        <v>3.2091699999999999</v>
      </c>
      <c r="AD294">
        <v>3.2971400000000002</v>
      </c>
      <c r="AE294">
        <v>3.2863500000000001</v>
      </c>
      <c r="AF294">
        <v>3.23692</v>
      </c>
      <c r="AG294">
        <v>3.2418900000000002</v>
      </c>
      <c r="AH294">
        <v>3.2644099999999998</v>
      </c>
      <c r="AI294">
        <v>3.29183</v>
      </c>
      <c r="AJ294">
        <v>3.0302199999999999</v>
      </c>
      <c r="AK294">
        <v>3.0462899999999999</v>
      </c>
      <c r="AL294">
        <v>3.01627</v>
      </c>
      <c r="AM294">
        <v>2.9935100000000001</v>
      </c>
      <c r="AN294">
        <v>3.1493099999999998</v>
      </c>
      <c r="AO294">
        <v>3.2667899999999999</v>
      </c>
      <c r="AP294">
        <v>3.2937799999999999</v>
      </c>
      <c r="AQ294">
        <v>3.3037399999999999</v>
      </c>
      <c r="AR294">
        <v>3.3396300000000001</v>
      </c>
      <c r="AS294">
        <v>3.0129700000000001</v>
      </c>
      <c r="AT294">
        <v>3.0085000000000002</v>
      </c>
      <c r="AU294">
        <v>3.0033599999999998</v>
      </c>
      <c r="AV294">
        <v>3.0956000000000001</v>
      </c>
      <c r="AW294">
        <v>3.18859</v>
      </c>
      <c r="AX294">
        <v>3.2822499999999999</v>
      </c>
      <c r="AY294">
        <v>3.3687200000000002</v>
      </c>
      <c r="AZ294">
        <v>3.4018700000000002</v>
      </c>
      <c r="BA294">
        <v>3.0101499999999999</v>
      </c>
      <c r="BB294">
        <v>3.0350899999999998</v>
      </c>
      <c r="BC294">
        <v>3.2547000000000001</v>
      </c>
      <c r="BD294">
        <v>3.3991400000000001</v>
      </c>
      <c r="BE294">
        <v>3.4239099999999998</v>
      </c>
      <c r="BF294">
        <v>3.4383599999999999</v>
      </c>
      <c r="BG294">
        <v>3.0106999999999999</v>
      </c>
    </row>
    <row r="295" spans="1:59" x14ac:dyDescent="0.35">
      <c r="A295">
        <v>2015</v>
      </c>
      <c r="B295" t="s">
        <v>5</v>
      </c>
      <c r="C295">
        <v>1.3122450909090908</v>
      </c>
      <c r="D295">
        <v>1.3122450909090908</v>
      </c>
      <c r="E295">
        <v>1.18729</v>
      </c>
      <c r="F295">
        <v>1.09175</v>
      </c>
      <c r="G295">
        <v>0.74431999999999998</v>
      </c>
      <c r="H295">
        <v>1.43475</v>
      </c>
      <c r="I295">
        <v>1.3980900000000001</v>
      </c>
      <c r="J295">
        <v>1.18984</v>
      </c>
      <c r="K295">
        <v>0.82803000000000004</v>
      </c>
      <c r="L295">
        <v>0.78634000000000004</v>
      </c>
      <c r="M295">
        <v>1.27013</v>
      </c>
      <c r="N295">
        <v>2.2223299999999999</v>
      </c>
      <c r="O295">
        <v>2.3118400000000001</v>
      </c>
      <c r="P295">
        <v>1.1861999999999999</v>
      </c>
      <c r="Q295">
        <v>1.2061200000000001</v>
      </c>
      <c r="R295">
        <v>1.3700600000000001</v>
      </c>
      <c r="S295">
        <v>1.43832</v>
      </c>
      <c r="T295">
        <v>1.4410000000000001</v>
      </c>
      <c r="U295">
        <v>1.29192</v>
      </c>
      <c r="V295">
        <v>1.1172599999999999</v>
      </c>
      <c r="W295">
        <v>2.34138</v>
      </c>
      <c r="X295">
        <v>2.8728099999999999</v>
      </c>
      <c r="Y295">
        <v>2.6609400000000001</v>
      </c>
      <c r="Z295">
        <v>0.94930000000000003</v>
      </c>
      <c r="AA295">
        <v>0.98880000000000001</v>
      </c>
      <c r="AB295">
        <v>1.12235</v>
      </c>
      <c r="AC295">
        <v>1.3665400000000001</v>
      </c>
      <c r="AD295">
        <v>1.4476899999999999</v>
      </c>
      <c r="AE295">
        <v>1.4086799999999999</v>
      </c>
      <c r="AF295">
        <v>1.46678</v>
      </c>
      <c r="AG295">
        <v>2.7440799999999999</v>
      </c>
      <c r="AH295">
        <v>3.03749</v>
      </c>
      <c r="AI295">
        <v>2.6841699999999999</v>
      </c>
      <c r="AJ295">
        <v>0.60579000000000005</v>
      </c>
      <c r="AK295">
        <v>0.61709000000000003</v>
      </c>
      <c r="AL295">
        <v>0.41925000000000001</v>
      </c>
      <c r="AM295">
        <v>0.27322000000000002</v>
      </c>
      <c r="AN295">
        <v>0.85058</v>
      </c>
      <c r="AO295">
        <v>1.2614799999999999</v>
      </c>
      <c r="AP295">
        <v>1.7622800000000001</v>
      </c>
      <c r="AQ295">
        <v>2.3853200000000001</v>
      </c>
      <c r="AR295">
        <v>2.2113999999999998</v>
      </c>
      <c r="AS295">
        <v>0.41661999999999999</v>
      </c>
      <c r="AT295">
        <v>0.34305999999999998</v>
      </c>
      <c r="AU295">
        <v>0.2777</v>
      </c>
      <c r="AV295">
        <v>0.60980000000000001</v>
      </c>
      <c r="AW295">
        <v>0.93042000000000002</v>
      </c>
      <c r="AX295">
        <v>1.83406</v>
      </c>
      <c r="AY295">
        <v>1.7679</v>
      </c>
      <c r="AZ295">
        <v>1.4556899999999999</v>
      </c>
      <c r="BA295">
        <v>0.31436999999999998</v>
      </c>
      <c r="BB295">
        <v>0.37411</v>
      </c>
      <c r="BC295">
        <v>0.99755000000000005</v>
      </c>
      <c r="BD295">
        <v>1.3588</v>
      </c>
      <c r="BE295">
        <v>1.2030799999999999</v>
      </c>
      <c r="BF295">
        <v>1.05782</v>
      </c>
      <c r="BG295">
        <v>0.23949000000000001</v>
      </c>
    </row>
    <row r="296" spans="1:59" x14ac:dyDescent="0.35">
      <c r="A296">
        <v>2015</v>
      </c>
      <c r="B296" t="s">
        <v>5</v>
      </c>
      <c r="C296">
        <v>4.1992292727272718</v>
      </c>
      <c r="D296">
        <v>4.1992292727272718</v>
      </c>
      <c r="E296">
        <v>3.74708</v>
      </c>
      <c r="F296">
        <v>4.0948599999999997</v>
      </c>
      <c r="G296">
        <v>4.3306399999999998</v>
      </c>
      <c r="H296">
        <v>2.8187899999999999</v>
      </c>
      <c r="I296">
        <v>2.8376999999999999</v>
      </c>
      <c r="J296">
        <v>3.6086100000000001</v>
      </c>
      <c r="K296">
        <v>3.4084500000000002</v>
      </c>
      <c r="L296">
        <v>3.63808</v>
      </c>
      <c r="M296">
        <v>4.5548099999999998</v>
      </c>
      <c r="N296">
        <v>5.2834700000000003</v>
      </c>
      <c r="O296">
        <v>5.3584899999999998</v>
      </c>
      <c r="P296">
        <v>2.2183899999999999</v>
      </c>
      <c r="Q296">
        <v>2.4594</v>
      </c>
      <c r="R296">
        <v>2.3341599999999998</v>
      </c>
      <c r="S296">
        <v>1.95319</v>
      </c>
      <c r="T296">
        <v>4.08683</v>
      </c>
      <c r="U296">
        <v>4.22464</v>
      </c>
      <c r="V296">
        <v>4.0220500000000001</v>
      </c>
      <c r="W296">
        <v>5.1499600000000001</v>
      </c>
      <c r="X296">
        <v>5.6969000000000003</v>
      </c>
      <c r="Y296">
        <v>5.8298899999999998</v>
      </c>
      <c r="Z296">
        <v>2.5381300000000002</v>
      </c>
      <c r="AA296">
        <v>2.6939799999999998</v>
      </c>
      <c r="AB296">
        <v>2.5167799999999998</v>
      </c>
      <c r="AC296">
        <v>2.6579700000000002</v>
      </c>
      <c r="AD296">
        <v>4.5709</v>
      </c>
      <c r="AE296">
        <v>4.5519699999999998</v>
      </c>
      <c r="AF296">
        <v>4.4697199999999997</v>
      </c>
      <c r="AG296">
        <v>5.3770899999999999</v>
      </c>
      <c r="AH296">
        <v>5.7917699999999996</v>
      </c>
      <c r="AI296">
        <v>5.9332799999999999</v>
      </c>
      <c r="AJ296">
        <v>2.9818500000000001</v>
      </c>
      <c r="AK296">
        <v>3.1360100000000002</v>
      </c>
      <c r="AL296">
        <v>3.3960499999999998</v>
      </c>
      <c r="AM296">
        <v>3.5289600000000001</v>
      </c>
      <c r="AN296">
        <v>3.9633600000000002</v>
      </c>
      <c r="AO296">
        <v>4.41364</v>
      </c>
      <c r="AP296">
        <v>4.8678699999999999</v>
      </c>
      <c r="AQ296">
        <v>5.4617300000000002</v>
      </c>
      <c r="AR296">
        <v>6.0968099999999996</v>
      </c>
      <c r="AS296">
        <v>3.32064</v>
      </c>
      <c r="AT296">
        <v>3.4710999999999999</v>
      </c>
      <c r="AU296">
        <v>3.5580799999999999</v>
      </c>
      <c r="AV296">
        <v>3.79244</v>
      </c>
      <c r="AW296">
        <v>4.1221300000000003</v>
      </c>
      <c r="AX296">
        <v>4.9645900000000003</v>
      </c>
      <c r="AY296">
        <v>6.141</v>
      </c>
      <c r="AZ296">
        <v>6.3603899999999998</v>
      </c>
      <c r="BA296">
        <v>3.49539</v>
      </c>
      <c r="BB296">
        <v>3.6067800000000001</v>
      </c>
      <c r="BC296">
        <v>4.6616</v>
      </c>
      <c r="BD296">
        <v>6.3264899999999997</v>
      </c>
      <c r="BE296">
        <v>6.4452999999999996</v>
      </c>
      <c r="BF296">
        <v>6.5004299999999997</v>
      </c>
      <c r="BG296">
        <v>3.5869900000000001</v>
      </c>
    </row>
    <row r="297" spans="1:59" x14ac:dyDescent="0.35">
      <c r="A297">
        <v>2015</v>
      </c>
      <c r="B297" t="s">
        <v>5</v>
      </c>
      <c r="C297">
        <v>1.1863692727272728</v>
      </c>
      <c r="D297">
        <v>1.1863692727272728</v>
      </c>
      <c r="E297">
        <v>0.53524000000000005</v>
      </c>
      <c r="F297">
        <v>0.58145000000000002</v>
      </c>
      <c r="G297">
        <v>1.01173</v>
      </c>
      <c r="H297">
        <v>0.79056999999999999</v>
      </c>
      <c r="I297">
        <v>0.85828000000000004</v>
      </c>
      <c r="J297">
        <v>1.2236</v>
      </c>
      <c r="K297">
        <v>0.76517999999999997</v>
      </c>
      <c r="L297">
        <v>0.87388999999999994</v>
      </c>
      <c r="M297">
        <v>1.1910400000000001</v>
      </c>
      <c r="N297">
        <v>1.5406899999999999</v>
      </c>
      <c r="O297">
        <v>1.7226600000000001</v>
      </c>
      <c r="P297">
        <v>0.27837000000000001</v>
      </c>
      <c r="Q297">
        <v>0.46245000000000003</v>
      </c>
      <c r="R297">
        <v>0.49495</v>
      </c>
      <c r="S297">
        <v>0.27755999999999997</v>
      </c>
      <c r="T297">
        <v>1.77698</v>
      </c>
      <c r="U297">
        <v>1.74146</v>
      </c>
      <c r="V297">
        <v>1.4278599999999999</v>
      </c>
      <c r="W297">
        <v>1.6125499999999999</v>
      </c>
      <c r="X297">
        <v>1.7298100000000001</v>
      </c>
      <c r="Y297">
        <v>1.63744</v>
      </c>
      <c r="Z297">
        <v>0.32716000000000001</v>
      </c>
      <c r="AA297">
        <v>0.46594000000000002</v>
      </c>
      <c r="AB297">
        <v>0.43930999999999998</v>
      </c>
      <c r="AC297">
        <v>0.71869000000000005</v>
      </c>
      <c r="AD297">
        <v>2.1257700000000002</v>
      </c>
      <c r="AE297">
        <v>2.0729000000000002</v>
      </c>
      <c r="AF297">
        <v>1.83612</v>
      </c>
      <c r="AG297">
        <v>1.79051</v>
      </c>
      <c r="AH297">
        <v>1.8187500000000001</v>
      </c>
      <c r="AI297">
        <v>1.70302</v>
      </c>
      <c r="AJ297">
        <v>0.38347999999999999</v>
      </c>
      <c r="AK297">
        <v>0.50217000000000001</v>
      </c>
      <c r="AL297">
        <v>0.53654000000000002</v>
      </c>
      <c r="AM297">
        <v>0.51829000000000003</v>
      </c>
      <c r="AN297">
        <v>1.25119</v>
      </c>
      <c r="AO297">
        <v>1.8677299999999999</v>
      </c>
      <c r="AP297">
        <v>2.0786899999999999</v>
      </c>
      <c r="AQ297">
        <v>2.03681</v>
      </c>
      <c r="AR297">
        <v>1.6218300000000001</v>
      </c>
      <c r="AS297">
        <v>0.48168</v>
      </c>
      <c r="AT297">
        <v>0.53246000000000004</v>
      </c>
      <c r="AU297">
        <v>0.54305999999999999</v>
      </c>
      <c r="AV297">
        <v>0.95267999999999997</v>
      </c>
      <c r="AW297">
        <v>1.4149799999999999</v>
      </c>
      <c r="AX297">
        <v>1.96417</v>
      </c>
      <c r="AY297">
        <v>1.80518</v>
      </c>
      <c r="AZ297">
        <v>1.7139599999999999</v>
      </c>
      <c r="BA297">
        <v>0.52825</v>
      </c>
      <c r="BB297">
        <v>0.64986999999999995</v>
      </c>
      <c r="BC297">
        <v>1.7196</v>
      </c>
      <c r="BD297">
        <v>1.8996200000000001</v>
      </c>
      <c r="BE297">
        <v>1.9144699999999999</v>
      </c>
      <c r="BF297">
        <v>1.96546</v>
      </c>
      <c r="BG297">
        <v>0.53620999999999996</v>
      </c>
    </row>
    <row r="298" spans="1:59" x14ac:dyDescent="0.35">
      <c r="A298">
        <v>2015</v>
      </c>
      <c r="B298" t="s">
        <v>5</v>
      </c>
      <c r="C298">
        <v>1.6092996363636365</v>
      </c>
      <c r="D298">
        <v>1.6092996363636365</v>
      </c>
      <c r="E298">
        <v>3.46224</v>
      </c>
      <c r="F298">
        <v>3.8010199999999998</v>
      </c>
      <c r="G298">
        <v>1.8589500000000001</v>
      </c>
      <c r="H298">
        <v>2.0023499999999999</v>
      </c>
      <c r="I298">
        <v>1.76922</v>
      </c>
      <c r="J298">
        <v>1.9474800000000001</v>
      </c>
      <c r="K298">
        <v>0.98894000000000004</v>
      </c>
      <c r="L298">
        <v>0.91815999999999998</v>
      </c>
      <c r="M298">
        <v>0.94862999999999997</v>
      </c>
      <c r="N298">
        <v>1.2262299999999999</v>
      </c>
      <c r="O298">
        <v>1.0791500000000001</v>
      </c>
      <c r="P298">
        <v>0.99782000000000004</v>
      </c>
      <c r="Q298">
        <v>1.19878</v>
      </c>
      <c r="R298">
        <v>1.37347</v>
      </c>
      <c r="S298">
        <v>1.20597</v>
      </c>
      <c r="T298">
        <v>2.7877999999999998</v>
      </c>
      <c r="U298">
        <v>2.5982500000000002</v>
      </c>
      <c r="V298">
        <v>2.0125500000000001</v>
      </c>
      <c r="W298">
        <v>1.5445800000000001</v>
      </c>
      <c r="X298">
        <v>1.6806300000000001</v>
      </c>
      <c r="Y298">
        <v>1.5766100000000001</v>
      </c>
      <c r="Z298">
        <v>0.86177000000000004</v>
      </c>
      <c r="AA298">
        <v>1.0313300000000001</v>
      </c>
      <c r="AB298">
        <v>1.10822</v>
      </c>
      <c r="AC298">
        <v>1.61433</v>
      </c>
      <c r="AD298">
        <v>3.2191900000000002</v>
      </c>
      <c r="AE298">
        <v>3.0165099999999998</v>
      </c>
      <c r="AF298">
        <v>2.6123500000000002</v>
      </c>
      <c r="AG298">
        <v>1.9467099999999999</v>
      </c>
      <c r="AH298">
        <v>1.8168899999999999</v>
      </c>
      <c r="AI298">
        <v>1.6872799999999999</v>
      </c>
      <c r="AJ298">
        <v>0.65046999999999999</v>
      </c>
      <c r="AK298">
        <v>0.77981</v>
      </c>
      <c r="AL298">
        <v>0.65978000000000003</v>
      </c>
      <c r="AM298">
        <v>0.52600999999999998</v>
      </c>
      <c r="AN298">
        <v>1.73803</v>
      </c>
      <c r="AO298">
        <v>2.6867800000000002</v>
      </c>
      <c r="AP298">
        <v>2.84185</v>
      </c>
      <c r="AQ298">
        <v>2.3896999999999999</v>
      </c>
      <c r="AR298">
        <v>1.5828899999999999</v>
      </c>
      <c r="AS298">
        <v>0.60202999999999995</v>
      </c>
      <c r="AT298">
        <v>0.59555000000000002</v>
      </c>
      <c r="AU298">
        <v>0.55388999999999999</v>
      </c>
      <c r="AV298">
        <v>1.228</v>
      </c>
      <c r="AW298">
        <v>1.9351799999999999</v>
      </c>
      <c r="AX298">
        <v>2.53443</v>
      </c>
      <c r="AY298">
        <v>1.5771900000000001</v>
      </c>
      <c r="AZ298">
        <v>1.42685</v>
      </c>
      <c r="BA298">
        <v>0.56867000000000001</v>
      </c>
      <c r="BB298">
        <v>0.73758999999999997</v>
      </c>
      <c r="BC298">
        <v>2.20458</v>
      </c>
      <c r="BD298">
        <v>1.4784600000000001</v>
      </c>
      <c r="BE298">
        <v>1.4138500000000001</v>
      </c>
      <c r="BF298">
        <v>1.38826</v>
      </c>
      <c r="BG298">
        <v>0.51822000000000001</v>
      </c>
    </row>
    <row r="299" spans="1:59" x14ac:dyDescent="0.35">
      <c r="A299">
        <v>2015</v>
      </c>
      <c r="B299">
        <v>10</v>
      </c>
      <c r="C299">
        <v>0</v>
      </c>
      <c r="D299" t="s">
        <v>4</v>
      </c>
    </row>
    <row r="300" spans="1:59" x14ac:dyDescent="0.35">
      <c r="A300">
        <v>2015</v>
      </c>
      <c r="B300">
        <v>11</v>
      </c>
      <c r="C300">
        <v>0</v>
      </c>
      <c r="D300" t="s">
        <v>4</v>
      </c>
    </row>
    <row r="301" spans="1:59" x14ac:dyDescent="0.35">
      <c r="A301">
        <v>2015</v>
      </c>
      <c r="B301">
        <v>12</v>
      </c>
      <c r="C301">
        <v>0</v>
      </c>
      <c r="D301" t="s">
        <v>4</v>
      </c>
    </row>
    <row r="302" spans="1:59" x14ac:dyDescent="0.35">
      <c r="A302">
        <v>2016</v>
      </c>
      <c r="B302">
        <v>1</v>
      </c>
      <c r="C302">
        <v>0</v>
      </c>
      <c r="D302" t="s">
        <v>4</v>
      </c>
    </row>
    <row r="303" spans="1:59" x14ac:dyDescent="0.35">
      <c r="A303">
        <v>2016</v>
      </c>
      <c r="B303">
        <v>2</v>
      </c>
      <c r="C303">
        <v>0</v>
      </c>
      <c r="D303" t="s">
        <v>4</v>
      </c>
    </row>
    <row r="304" spans="1:59" x14ac:dyDescent="0.35">
      <c r="A304">
        <v>2016</v>
      </c>
      <c r="B304">
        <v>3</v>
      </c>
      <c r="C304">
        <v>0</v>
      </c>
      <c r="D304" t="s">
        <v>4</v>
      </c>
    </row>
    <row r="305" spans="1:59" x14ac:dyDescent="0.35">
      <c r="A305">
        <v>2016</v>
      </c>
      <c r="B305">
        <v>4</v>
      </c>
      <c r="C305">
        <v>0</v>
      </c>
      <c r="D305" t="s">
        <v>4</v>
      </c>
    </row>
    <row r="306" spans="1:59" x14ac:dyDescent="0.35">
      <c r="A306">
        <v>2016</v>
      </c>
      <c r="B306" t="s">
        <v>5</v>
      </c>
      <c r="C306">
        <v>3.1185312727272732</v>
      </c>
      <c r="D306">
        <v>3.1185312727272732</v>
      </c>
      <c r="E306">
        <v>2.9504999999999999</v>
      </c>
      <c r="F306">
        <v>2.9446099999999999</v>
      </c>
      <c r="G306">
        <v>2.9420199999999999</v>
      </c>
      <c r="H306">
        <v>3.0309499999999998</v>
      </c>
      <c r="I306">
        <v>3.03843</v>
      </c>
      <c r="J306">
        <v>3.0538699999999999</v>
      </c>
      <c r="K306">
        <v>2.9708000000000001</v>
      </c>
      <c r="L306">
        <v>2.9773800000000001</v>
      </c>
      <c r="M306">
        <v>2.97166</v>
      </c>
      <c r="N306">
        <v>2.9785699999999999</v>
      </c>
      <c r="O306">
        <v>2.9857100000000001</v>
      </c>
      <c r="P306">
        <v>3.05105</v>
      </c>
      <c r="Q306">
        <v>3.0695399999999999</v>
      </c>
      <c r="R306">
        <v>3.03647</v>
      </c>
      <c r="S306">
        <v>3.0051000000000001</v>
      </c>
      <c r="T306">
        <v>3.1436799999999998</v>
      </c>
      <c r="U306">
        <v>3.12852</v>
      </c>
      <c r="V306">
        <v>3.0806900000000002</v>
      </c>
      <c r="W306">
        <v>2.9918999999999998</v>
      </c>
      <c r="X306">
        <v>2.9919799999999999</v>
      </c>
      <c r="Y306">
        <v>3.0054400000000001</v>
      </c>
      <c r="Z306">
        <v>3.1267299999999998</v>
      </c>
      <c r="AA306">
        <v>3.1359699999999999</v>
      </c>
      <c r="AB306">
        <v>3.10507</v>
      </c>
      <c r="AC306">
        <v>3.0750999999999999</v>
      </c>
      <c r="AD306">
        <v>3.1951700000000001</v>
      </c>
      <c r="AE306">
        <v>3.1812200000000002</v>
      </c>
      <c r="AF306">
        <v>3.13781</v>
      </c>
      <c r="AG306">
        <v>3.0171199999999998</v>
      </c>
      <c r="AH306">
        <v>2.9944700000000002</v>
      </c>
      <c r="AI306">
        <v>3.01098</v>
      </c>
      <c r="AJ306">
        <v>3.2318199999999999</v>
      </c>
      <c r="AK306">
        <v>3.24614</v>
      </c>
      <c r="AL306">
        <v>3.3099699999999999</v>
      </c>
      <c r="AM306">
        <v>3.3554499999999998</v>
      </c>
      <c r="AN306">
        <v>3.27583</v>
      </c>
      <c r="AO306">
        <v>3.2293099999999999</v>
      </c>
      <c r="AP306">
        <v>3.1587499999999999</v>
      </c>
      <c r="AQ306">
        <v>3.0821200000000002</v>
      </c>
      <c r="AR306">
        <v>3.0186199999999999</v>
      </c>
      <c r="AS306">
        <v>3.3061500000000001</v>
      </c>
      <c r="AT306">
        <v>3.3377400000000002</v>
      </c>
      <c r="AU306">
        <v>3.3637899999999998</v>
      </c>
      <c r="AV306">
        <v>3.31982</v>
      </c>
      <c r="AW306">
        <v>3.2826300000000002</v>
      </c>
      <c r="AX306">
        <v>3.1783100000000002</v>
      </c>
      <c r="AY306">
        <v>3.0283199999999999</v>
      </c>
      <c r="AZ306">
        <v>3.0255899999999998</v>
      </c>
      <c r="BA306">
        <v>3.3526600000000002</v>
      </c>
      <c r="BB306">
        <v>3.3551700000000002</v>
      </c>
      <c r="BC306">
        <v>3.2626900000000001</v>
      </c>
      <c r="BD306">
        <v>3.0266299999999999</v>
      </c>
      <c r="BE306">
        <v>3.02413</v>
      </c>
      <c r="BF306">
        <v>3.0304600000000002</v>
      </c>
      <c r="BG306">
        <v>3.3886099999999999</v>
      </c>
    </row>
    <row r="307" spans="1:59" x14ac:dyDescent="0.35">
      <c r="A307">
        <v>2016</v>
      </c>
      <c r="B307" t="s">
        <v>5</v>
      </c>
      <c r="C307">
        <v>0.61810781818181826</v>
      </c>
      <c r="D307">
        <v>0.61810781818181826</v>
      </c>
      <c r="E307">
        <v>0.34238000000000002</v>
      </c>
      <c r="F307">
        <v>0.33906999999999998</v>
      </c>
      <c r="G307">
        <v>0.60433999999999999</v>
      </c>
      <c r="H307">
        <v>0.47038000000000002</v>
      </c>
      <c r="I307">
        <v>0.51397999999999999</v>
      </c>
      <c r="J307">
        <v>0.72170999999999996</v>
      </c>
      <c r="K307">
        <v>0.56862999999999997</v>
      </c>
      <c r="L307">
        <v>0.62082000000000004</v>
      </c>
      <c r="M307">
        <v>0.6734</v>
      </c>
      <c r="N307">
        <v>0.71079999999999999</v>
      </c>
      <c r="O307">
        <v>0.82926999999999995</v>
      </c>
      <c r="P307">
        <v>0.25752000000000003</v>
      </c>
      <c r="Q307">
        <v>0.34591</v>
      </c>
      <c r="R307">
        <v>0.34090999999999999</v>
      </c>
      <c r="S307">
        <v>0.22445999999999999</v>
      </c>
      <c r="T307">
        <v>0.91839999999999999</v>
      </c>
      <c r="U307">
        <v>0.93089</v>
      </c>
      <c r="V307">
        <v>0.81367999999999996</v>
      </c>
      <c r="W307">
        <v>0.73607999999999996</v>
      </c>
      <c r="X307">
        <v>0.68798000000000004</v>
      </c>
      <c r="Y307">
        <v>0.66059999999999997</v>
      </c>
      <c r="Z307">
        <v>0.30348000000000003</v>
      </c>
      <c r="AA307">
        <v>0.36801</v>
      </c>
      <c r="AB307">
        <v>0.34247</v>
      </c>
      <c r="AC307">
        <v>0.43852999999999998</v>
      </c>
      <c r="AD307">
        <v>1.0468</v>
      </c>
      <c r="AE307">
        <v>1.07453</v>
      </c>
      <c r="AF307">
        <v>0.95438999999999996</v>
      </c>
      <c r="AG307">
        <v>0.74295999999999995</v>
      </c>
      <c r="AH307">
        <v>0.68267</v>
      </c>
      <c r="AI307">
        <v>0.64519000000000004</v>
      </c>
      <c r="AJ307">
        <v>0.36342999999999998</v>
      </c>
      <c r="AK307">
        <v>0.41715000000000002</v>
      </c>
      <c r="AL307">
        <v>0.45247999999999999</v>
      </c>
      <c r="AM307">
        <v>0.45641999999999999</v>
      </c>
      <c r="AN307">
        <v>0.74356999999999995</v>
      </c>
      <c r="AO307">
        <v>0.98921000000000003</v>
      </c>
      <c r="AP307">
        <v>1.01949</v>
      </c>
      <c r="AQ307">
        <v>0.85546</v>
      </c>
      <c r="AR307">
        <v>0.60614000000000001</v>
      </c>
      <c r="AS307">
        <v>0.42743999999999999</v>
      </c>
      <c r="AT307">
        <v>0.45807999999999999</v>
      </c>
      <c r="AU307">
        <v>0.46755999999999998</v>
      </c>
      <c r="AV307">
        <v>0.62892000000000003</v>
      </c>
      <c r="AW307">
        <v>0.81835000000000002</v>
      </c>
      <c r="AX307">
        <v>0.95081000000000004</v>
      </c>
      <c r="AY307">
        <v>0.67179999999999995</v>
      </c>
      <c r="AZ307">
        <v>0.58472999999999997</v>
      </c>
      <c r="BA307">
        <v>0.45895999999999998</v>
      </c>
      <c r="BB307">
        <v>0.50993999999999995</v>
      </c>
      <c r="BC307">
        <v>0.86741000000000001</v>
      </c>
      <c r="BD307">
        <v>0.64632000000000001</v>
      </c>
      <c r="BE307">
        <v>0.61756</v>
      </c>
      <c r="BF307">
        <v>0.60840000000000005</v>
      </c>
      <c r="BG307">
        <v>0.46605999999999997</v>
      </c>
    </row>
    <row r="308" spans="1:59" x14ac:dyDescent="0.35">
      <c r="A308">
        <v>2016</v>
      </c>
      <c r="B308" t="s">
        <v>5</v>
      </c>
      <c r="C308">
        <v>1.3638896363636364</v>
      </c>
      <c r="D308">
        <v>1.3638896363636364</v>
      </c>
      <c r="E308">
        <v>1.0907100000000001</v>
      </c>
      <c r="F308">
        <v>1.30921</v>
      </c>
      <c r="G308">
        <v>2.1960099999999998</v>
      </c>
      <c r="H308">
        <v>0.7571</v>
      </c>
      <c r="I308">
        <v>0.85179000000000005</v>
      </c>
      <c r="J308">
        <v>1.4400299999999999</v>
      </c>
      <c r="K308">
        <v>2.0059999999999998</v>
      </c>
      <c r="L308">
        <v>2.1312799999999998</v>
      </c>
      <c r="M308">
        <v>2.1346500000000002</v>
      </c>
      <c r="N308">
        <v>2.05328</v>
      </c>
      <c r="O308">
        <v>2.61361</v>
      </c>
      <c r="P308">
        <v>0.62787999999999999</v>
      </c>
      <c r="Q308">
        <v>0.69045000000000001</v>
      </c>
      <c r="R308">
        <v>0.62317</v>
      </c>
      <c r="S308">
        <v>0.50627999999999995</v>
      </c>
      <c r="T308">
        <v>1.1370800000000001</v>
      </c>
      <c r="U308">
        <v>1.44628</v>
      </c>
      <c r="V308">
        <v>1.7066300000000001</v>
      </c>
      <c r="W308">
        <v>1.6103799999999999</v>
      </c>
      <c r="X308">
        <v>1.6862600000000001</v>
      </c>
      <c r="Y308">
        <v>2.0003099999999998</v>
      </c>
      <c r="Z308">
        <v>0.76670000000000005</v>
      </c>
      <c r="AA308">
        <v>0.80152999999999996</v>
      </c>
      <c r="AB308">
        <v>0.72494000000000003</v>
      </c>
      <c r="AC308">
        <v>0.71657000000000004</v>
      </c>
      <c r="AD308">
        <v>1.2364599999999999</v>
      </c>
      <c r="AE308">
        <v>1.3137399999999999</v>
      </c>
      <c r="AF308">
        <v>1.4438</v>
      </c>
      <c r="AG308">
        <v>1.3602000000000001</v>
      </c>
      <c r="AH308">
        <v>1.4086000000000001</v>
      </c>
      <c r="AI308">
        <v>1.7600199999999999</v>
      </c>
      <c r="AJ308">
        <v>0.96258999999999995</v>
      </c>
      <c r="AK308">
        <v>1.0023200000000001</v>
      </c>
      <c r="AL308">
        <v>1.117</v>
      </c>
      <c r="AM308">
        <v>1.18614</v>
      </c>
      <c r="AN308">
        <v>1.18482</v>
      </c>
      <c r="AO308">
        <v>1.2232700000000001</v>
      </c>
      <c r="AP308">
        <v>1.3379399999999999</v>
      </c>
      <c r="AQ308">
        <v>1.3281799999999999</v>
      </c>
      <c r="AR308">
        <v>2.0222600000000002</v>
      </c>
      <c r="AS308">
        <v>1.0963400000000001</v>
      </c>
      <c r="AT308">
        <v>1.15377</v>
      </c>
      <c r="AU308">
        <v>1.1923699999999999</v>
      </c>
      <c r="AV308">
        <v>1.1874199999999999</v>
      </c>
      <c r="AW308">
        <v>1.2092799999999999</v>
      </c>
      <c r="AX308">
        <v>1.2878400000000001</v>
      </c>
      <c r="AY308">
        <v>1.8617900000000001</v>
      </c>
      <c r="AZ308">
        <v>2.1214300000000001</v>
      </c>
      <c r="BA308">
        <v>1.1664000000000001</v>
      </c>
      <c r="BB308">
        <v>1.18486</v>
      </c>
      <c r="BC308">
        <v>1.31854</v>
      </c>
      <c r="BD308">
        <v>1.8379300000000001</v>
      </c>
      <c r="BE308">
        <v>1.8185</v>
      </c>
      <c r="BF308">
        <v>1.85423</v>
      </c>
      <c r="BG308">
        <v>1.2077599999999999</v>
      </c>
    </row>
    <row r="309" spans="1:59" x14ac:dyDescent="0.35">
      <c r="A309">
        <v>2016</v>
      </c>
      <c r="B309" t="s">
        <v>5</v>
      </c>
      <c r="C309">
        <v>1.9128223636363642</v>
      </c>
      <c r="D309">
        <v>1.9128223636363642</v>
      </c>
      <c r="E309">
        <v>2.2842500000000001</v>
      </c>
      <c r="F309">
        <v>2.63436</v>
      </c>
      <c r="G309">
        <v>2.8172299999999999</v>
      </c>
      <c r="H309">
        <v>1.5328999999999999</v>
      </c>
      <c r="I309">
        <v>1.6096699999999999</v>
      </c>
      <c r="J309">
        <v>2.4476</v>
      </c>
      <c r="K309">
        <v>2.3858600000000001</v>
      </c>
      <c r="L309">
        <v>2.4304899999999998</v>
      </c>
      <c r="M309">
        <v>2.70296</v>
      </c>
      <c r="N309">
        <v>2.8709099999999999</v>
      </c>
      <c r="O309">
        <v>2.6045199999999999</v>
      </c>
      <c r="P309">
        <v>0.60816999999999999</v>
      </c>
      <c r="Q309">
        <v>0.84887999999999997</v>
      </c>
      <c r="R309">
        <v>0.99226000000000003</v>
      </c>
      <c r="S309">
        <v>0.77156000000000002</v>
      </c>
      <c r="T309">
        <v>2.6450200000000001</v>
      </c>
      <c r="U309">
        <v>2.8936099999999998</v>
      </c>
      <c r="V309">
        <v>2.7543500000000001</v>
      </c>
      <c r="W309">
        <v>3.0685600000000002</v>
      </c>
      <c r="X309">
        <v>3.0940599999999998</v>
      </c>
      <c r="Y309">
        <v>2.9159299999999999</v>
      </c>
      <c r="Z309">
        <v>0.51734000000000002</v>
      </c>
      <c r="AA309">
        <v>0.71396000000000004</v>
      </c>
      <c r="AB309">
        <v>0.76688000000000001</v>
      </c>
      <c r="AC309">
        <v>1.2545999999999999</v>
      </c>
      <c r="AD309">
        <v>2.9995099999999999</v>
      </c>
      <c r="AE309">
        <v>3.0619900000000002</v>
      </c>
      <c r="AF309">
        <v>3.0106899999999999</v>
      </c>
      <c r="AG309">
        <v>3.2213099999999999</v>
      </c>
      <c r="AH309">
        <v>3.2318500000000001</v>
      </c>
      <c r="AI309">
        <v>2.9683299999999999</v>
      </c>
      <c r="AJ309">
        <v>0.36839</v>
      </c>
      <c r="AK309">
        <v>0.52092000000000005</v>
      </c>
      <c r="AL309">
        <v>0.43817</v>
      </c>
      <c r="AM309">
        <v>0.32264999999999999</v>
      </c>
      <c r="AN309">
        <v>1.57592</v>
      </c>
      <c r="AO309">
        <v>2.58609</v>
      </c>
      <c r="AP309">
        <v>3.1765099999999999</v>
      </c>
      <c r="AQ309">
        <v>3.1926800000000002</v>
      </c>
      <c r="AR309">
        <v>2.6727699999999999</v>
      </c>
      <c r="AS309">
        <v>0.36853000000000002</v>
      </c>
      <c r="AT309">
        <v>0.38163999999999998</v>
      </c>
      <c r="AU309">
        <v>0.35474</v>
      </c>
      <c r="AV309">
        <v>1.06227</v>
      </c>
      <c r="AW309">
        <v>1.82836</v>
      </c>
      <c r="AX309">
        <v>2.92516</v>
      </c>
      <c r="AY309">
        <v>2.52047</v>
      </c>
      <c r="AZ309">
        <v>2.2410800000000002</v>
      </c>
      <c r="BA309">
        <v>0.35830000000000001</v>
      </c>
      <c r="BB309">
        <v>0.54590000000000005</v>
      </c>
      <c r="BC309">
        <v>2.1477200000000001</v>
      </c>
      <c r="BD309">
        <v>2.2713100000000002</v>
      </c>
      <c r="BE309">
        <v>2.2822800000000001</v>
      </c>
      <c r="BF309">
        <v>2.0821999999999998</v>
      </c>
      <c r="BG309">
        <v>0.32156000000000001</v>
      </c>
    </row>
    <row r="310" spans="1:59" x14ac:dyDescent="0.35">
      <c r="A310">
        <v>2016</v>
      </c>
      <c r="B310" t="s">
        <v>5</v>
      </c>
      <c r="C310">
        <v>0.13955127272727275</v>
      </c>
      <c r="D310">
        <v>0.13955127272727275</v>
      </c>
      <c r="E310">
        <v>1.6320000000000001E-2</v>
      </c>
      <c r="F310">
        <v>2.1700000000000001E-2</v>
      </c>
      <c r="G310">
        <v>0.31075999999999998</v>
      </c>
      <c r="H310">
        <v>1.6330000000000001E-2</v>
      </c>
      <c r="I310">
        <v>1.6129999999999999E-2</v>
      </c>
      <c r="J310">
        <v>2.146E-2</v>
      </c>
      <c r="K310">
        <v>0.11623</v>
      </c>
      <c r="L310">
        <v>0.22214</v>
      </c>
      <c r="M310">
        <v>0.37164000000000003</v>
      </c>
      <c r="N310">
        <v>0.40381</v>
      </c>
      <c r="O310">
        <v>0.63719000000000003</v>
      </c>
      <c r="P310">
        <v>6.4000000000000005E-4</v>
      </c>
      <c r="Q310">
        <v>6.7600000000000004E-3</v>
      </c>
      <c r="R310">
        <v>9.0600000000000003E-3</v>
      </c>
      <c r="S310">
        <v>5.8999999999999999E-3</v>
      </c>
      <c r="T310">
        <v>3.6609999999999997E-2</v>
      </c>
      <c r="U310">
        <v>3.4540000000000001E-2</v>
      </c>
      <c r="V310">
        <v>9.2579999999999996E-2</v>
      </c>
      <c r="W310">
        <v>0.1157</v>
      </c>
      <c r="X310">
        <v>6.6839999999999997E-2</v>
      </c>
      <c r="Y310">
        <v>0.10123</v>
      </c>
      <c r="Z310">
        <v>6.7000000000000002E-4</v>
      </c>
      <c r="AA310">
        <v>5.6800000000000002E-3</v>
      </c>
      <c r="AB310">
        <v>6.1500000000000001E-3</v>
      </c>
      <c r="AC310">
        <v>1.447E-2</v>
      </c>
      <c r="AD310">
        <v>4.6210000000000001E-2</v>
      </c>
      <c r="AE310">
        <v>4.0570000000000002E-2</v>
      </c>
      <c r="AF310">
        <v>3.3700000000000001E-2</v>
      </c>
      <c r="AG310">
        <v>1.107E-2</v>
      </c>
      <c r="AH310">
        <v>4.3409999999999997E-2</v>
      </c>
      <c r="AI310">
        <v>0.11627999999999999</v>
      </c>
      <c r="AJ310">
        <v>6.7000000000000002E-4</v>
      </c>
      <c r="AK310">
        <v>4.3699999999999998E-3</v>
      </c>
      <c r="AL310">
        <v>1.23E-3</v>
      </c>
      <c r="AM310">
        <v>1.83E-3</v>
      </c>
      <c r="AN310">
        <v>2.1399999999999999E-2</v>
      </c>
      <c r="AO310">
        <v>3.6200000000000003E-2</v>
      </c>
      <c r="AP310">
        <v>3.6850000000000001E-2</v>
      </c>
      <c r="AQ310">
        <v>0.11923</v>
      </c>
      <c r="AR310">
        <v>0.24396999999999999</v>
      </c>
      <c r="AS310">
        <v>8.7000000000000001E-4</v>
      </c>
      <c r="AT310">
        <v>1.16E-3</v>
      </c>
      <c r="AU310">
        <v>1.7099999999999999E-3</v>
      </c>
      <c r="AV310">
        <v>1.396E-2</v>
      </c>
      <c r="AW310">
        <v>2.5319999999999999E-2</v>
      </c>
      <c r="AX310">
        <v>3.3349999999999998E-2</v>
      </c>
      <c r="AY310">
        <v>0.53312999999999999</v>
      </c>
      <c r="AZ310">
        <v>0.68020000000000003</v>
      </c>
      <c r="BA310">
        <v>1.1199999999999999E-3</v>
      </c>
      <c r="BB310">
        <v>6.3699999999999998E-3</v>
      </c>
      <c r="BC310">
        <v>0.20021</v>
      </c>
      <c r="BD310">
        <v>0.84560000000000002</v>
      </c>
      <c r="BE310">
        <v>0.85633000000000004</v>
      </c>
      <c r="BF310">
        <v>1.06711</v>
      </c>
      <c r="BG310">
        <v>1.3500000000000001E-3</v>
      </c>
    </row>
    <row r="311" spans="1:59" x14ac:dyDescent="0.35">
      <c r="A311">
        <v>2016</v>
      </c>
      <c r="B311">
        <v>10</v>
      </c>
      <c r="C311">
        <v>0</v>
      </c>
      <c r="D311" t="s">
        <v>4</v>
      </c>
    </row>
    <row r="312" spans="1:59" x14ac:dyDescent="0.35">
      <c r="A312">
        <v>2016</v>
      </c>
      <c r="B312">
        <v>11</v>
      </c>
      <c r="C312">
        <v>0</v>
      </c>
      <c r="D312" t="s">
        <v>4</v>
      </c>
    </row>
    <row r="313" spans="1:59" x14ac:dyDescent="0.35">
      <c r="A313">
        <v>2016</v>
      </c>
      <c r="B313">
        <v>12</v>
      </c>
      <c r="C313">
        <v>0</v>
      </c>
      <c r="D313" t="s">
        <v>4</v>
      </c>
    </row>
    <row r="314" spans="1:59" x14ac:dyDescent="0.35">
      <c r="A314">
        <v>2017</v>
      </c>
      <c r="B314">
        <v>1</v>
      </c>
      <c r="C314">
        <v>0</v>
      </c>
      <c r="D314" t="s">
        <v>4</v>
      </c>
    </row>
    <row r="315" spans="1:59" x14ac:dyDescent="0.35">
      <c r="A315">
        <v>2017</v>
      </c>
      <c r="B315">
        <v>2</v>
      </c>
      <c r="C315">
        <v>0</v>
      </c>
      <c r="D315" t="s">
        <v>4</v>
      </c>
    </row>
    <row r="316" spans="1:59" x14ac:dyDescent="0.35">
      <c r="A316">
        <v>2017</v>
      </c>
      <c r="B316">
        <v>3</v>
      </c>
      <c r="C316">
        <v>0</v>
      </c>
      <c r="D316" t="s">
        <v>4</v>
      </c>
    </row>
    <row r="317" spans="1:59" x14ac:dyDescent="0.35">
      <c r="A317">
        <v>2017</v>
      </c>
      <c r="B317">
        <v>4</v>
      </c>
      <c r="C317">
        <v>0</v>
      </c>
      <c r="D317" t="s">
        <v>4</v>
      </c>
    </row>
    <row r="318" spans="1:59" x14ac:dyDescent="0.35">
      <c r="A318">
        <v>2017</v>
      </c>
      <c r="B318" t="s">
        <v>5</v>
      </c>
      <c r="C318">
        <v>3.7111139999999994</v>
      </c>
      <c r="D318">
        <v>3.7111139999999994</v>
      </c>
      <c r="E318">
        <v>3.0259100000000001</v>
      </c>
      <c r="F318">
        <v>2.9895399999999999</v>
      </c>
      <c r="G318">
        <v>3.0424899999999999</v>
      </c>
      <c r="H318">
        <v>3.4420500000000001</v>
      </c>
      <c r="I318">
        <v>3.4507099999999999</v>
      </c>
      <c r="J318">
        <v>3.5419700000000001</v>
      </c>
      <c r="K318">
        <v>3.1110699999999998</v>
      </c>
      <c r="L318">
        <v>3.1337199999999998</v>
      </c>
      <c r="M318">
        <v>3.3498000000000001</v>
      </c>
      <c r="N318">
        <v>3.7031399999999999</v>
      </c>
      <c r="O318">
        <v>3.6621600000000001</v>
      </c>
      <c r="P318">
        <v>3.2330100000000002</v>
      </c>
      <c r="Q318">
        <v>3.32707</v>
      </c>
      <c r="R318">
        <v>3.3180999999999998</v>
      </c>
      <c r="S318">
        <v>3.19896</v>
      </c>
      <c r="T318">
        <v>3.97932</v>
      </c>
      <c r="U318">
        <v>3.8881700000000001</v>
      </c>
      <c r="V318">
        <v>3.6307100000000001</v>
      </c>
      <c r="W318">
        <v>3.6925400000000002</v>
      </c>
      <c r="X318">
        <v>3.9647600000000001</v>
      </c>
      <c r="Y318">
        <v>4.06013</v>
      </c>
      <c r="Z318">
        <v>3.3183600000000002</v>
      </c>
      <c r="AA318">
        <v>3.38829</v>
      </c>
      <c r="AB318">
        <v>3.3508300000000002</v>
      </c>
      <c r="AC318">
        <v>3.45987</v>
      </c>
      <c r="AD318">
        <v>4.2183799999999998</v>
      </c>
      <c r="AE318">
        <v>4.1148400000000001</v>
      </c>
      <c r="AF318">
        <v>3.9500099999999998</v>
      </c>
      <c r="AG318">
        <v>3.9046599999999998</v>
      </c>
      <c r="AH318">
        <v>3.99234</v>
      </c>
      <c r="AI318">
        <v>4.1066399999999996</v>
      </c>
      <c r="AJ318">
        <v>3.4367100000000002</v>
      </c>
      <c r="AK318">
        <v>3.5017200000000002</v>
      </c>
      <c r="AL318">
        <v>3.5734599999999999</v>
      </c>
      <c r="AM318">
        <v>3.6052</v>
      </c>
      <c r="AN318">
        <v>3.8597299999999999</v>
      </c>
      <c r="AO318">
        <v>4.0867599999999999</v>
      </c>
      <c r="AP318">
        <v>4.1242999999999999</v>
      </c>
      <c r="AQ318">
        <v>4.1178900000000001</v>
      </c>
      <c r="AR318">
        <v>4.22173</v>
      </c>
      <c r="AS318">
        <v>3.5444100000000001</v>
      </c>
      <c r="AT318">
        <v>3.5972300000000001</v>
      </c>
      <c r="AU318">
        <v>3.6230199999999999</v>
      </c>
      <c r="AV318">
        <v>3.7643499999999999</v>
      </c>
      <c r="AW318">
        <v>3.9279999999999999</v>
      </c>
      <c r="AX318">
        <v>4.1115599999999999</v>
      </c>
      <c r="AY318">
        <v>4.2182000000000004</v>
      </c>
      <c r="AZ318">
        <v>4.3319999999999999</v>
      </c>
      <c r="BA318">
        <v>3.6095799999999998</v>
      </c>
      <c r="BB318">
        <v>3.6648399999999999</v>
      </c>
      <c r="BC318">
        <v>4.1117100000000004</v>
      </c>
      <c r="BD318">
        <v>4.2712300000000001</v>
      </c>
      <c r="BE318">
        <v>4.2789299999999999</v>
      </c>
      <c r="BF318">
        <v>4.3349399999999996</v>
      </c>
      <c r="BG318">
        <v>3.6442199999999998</v>
      </c>
    </row>
    <row r="319" spans="1:59" x14ac:dyDescent="0.35">
      <c r="A319">
        <v>2017</v>
      </c>
      <c r="B319" t="s">
        <v>5</v>
      </c>
      <c r="C319">
        <v>1.238666</v>
      </c>
      <c r="D319">
        <v>1.238666</v>
      </c>
      <c r="E319">
        <v>0.69469000000000003</v>
      </c>
      <c r="F319">
        <v>0.96760999999999997</v>
      </c>
      <c r="G319">
        <v>2.3198500000000002</v>
      </c>
      <c r="H319">
        <v>0.85458000000000001</v>
      </c>
      <c r="I319">
        <v>1.1579699999999999</v>
      </c>
      <c r="J319">
        <v>2.2176399999999998</v>
      </c>
      <c r="K319">
        <v>3.3048099999999998</v>
      </c>
      <c r="L319">
        <v>3.06562</v>
      </c>
      <c r="M319">
        <v>2.38557</v>
      </c>
      <c r="N319">
        <v>2.1192799999999998</v>
      </c>
      <c r="O319">
        <v>2.03891</v>
      </c>
      <c r="P319">
        <v>0.61968999999999996</v>
      </c>
      <c r="Q319">
        <v>0.67035999999999996</v>
      </c>
      <c r="R319">
        <v>0.75870000000000004</v>
      </c>
      <c r="S319">
        <v>0.75297000000000003</v>
      </c>
      <c r="T319">
        <v>1.1880299999999999</v>
      </c>
      <c r="U319">
        <v>1.8930499999999999</v>
      </c>
      <c r="V319">
        <v>2.3896099999999998</v>
      </c>
      <c r="W319">
        <v>1.92032</v>
      </c>
      <c r="X319">
        <v>1.7338499999999999</v>
      </c>
      <c r="Y319">
        <v>1.7853000000000001</v>
      </c>
      <c r="Z319">
        <v>0.51380000000000003</v>
      </c>
      <c r="AA319">
        <v>0.56396999999999997</v>
      </c>
      <c r="AB319">
        <v>0.62538000000000005</v>
      </c>
      <c r="AC319">
        <v>0.80174999999999996</v>
      </c>
      <c r="AD319">
        <v>1.1331100000000001</v>
      </c>
      <c r="AE319">
        <v>1.3852500000000001</v>
      </c>
      <c r="AF319">
        <v>1.8323400000000001</v>
      </c>
      <c r="AG319">
        <v>1.72343</v>
      </c>
      <c r="AH319">
        <v>1.61385</v>
      </c>
      <c r="AI319">
        <v>1.67706</v>
      </c>
      <c r="AJ319">
        <v>0.35175000000000001</v>
      </c>
      <c r="AK319">
        <v>0.39016000000000001</v>
      </c>
      <c r="AL319">
        <v>0.30149999999999999</v>
      </c>
      <c r="AM319">
        <v>0.22098999999999999</v>
      </c>
      <c r="AN319">
        <v>0.66520000000000001</v>
      </c>
      <c r="AO319">
        <v>1.0012300000000001</v>
      </c>
      <c r="AP319">
        <v>1.44482</v>
      </c>
      <c r="AQ319">
        <v>1.4522699999999999</v>
      </c>
      <c r="AR319">
        <v>1.7011799999999999</v>
      </c>
      <c r="AS319">
        <v>0.28636</v>
      </c>
      <c r="AT319">
        <v>0.26229999999999998</v>
      </c>
      <c r="AU319">
        <v>0.23341000000000001</v>
      </c>
      <c r="AV319">
        <v>0.48344999999999999</v>
      </c>
      <c r="AW319">
        <v>0.74200999999999995</v>
      </c>
      <c r="AX319">
        <v>1.1909400000000001</v>
      </c>
      <c r="AY319">
        <v>1.71238</v>
      </c>
      <c r="AZ319">
        <v>1.80515</v>
      </c>
      <c r="BA319">
        <v>0.24668999999999999</v>
      </c>
      <c r="BB319">
        <v>0.30227999999999999</v>
      </c>
      <c r="BC319">
        <v>0.96340999999999999</v>
      </c>
      <c r="BD319">
        <v>1.78752</v>
      </c>
      <c r="BE319">
        <v>1.80453</v>
      </c>
      <c r="BF319">
        <v>1.8573599999999999</v>
      </c>
      <c r="BG319">
        <v>0.21138999999999999</v>
      </c>
    </row>
    <row r="320" spans="1:59" x14ac:dyDescent="0.35">
      <c r="A320">
        <v>2017</v>
      </c>
      <c r="B320" t="s">
        <v>5</v>
      </c>
      <c r="C320">
        <v>4.0391534545454544</v>
      </c>
      <c r="D320">
        <v>4.0391534545454544</v>
      </c>
      <c r="E320">
        <v>3.3355899999999998</v>
      </c>
      <c r="F320">
        <v>3.6264799999999999</v>
      </c>
      <c r="G320">
        <v>4.6809500000000002</v>
      </c>
      <c r="H320">
        <v>3.0661100000000001</v>
      </c>
      <c r="I320">
        <v>3.2307199999999998</v>
      </c>
      <c r="J320">
        <v>4.1768700000000001</v>
      </c>
      <c r="K320">
        <v>4.3785499999999997</v>
      </c>
      <c r="L320">
        <v>4.5275600000000003</v>
      </c>
      <c r="M320">
        <v>5.5082000000000004</v>
      </c>
      <c r="N320">
        <v>7.2108600000000003</v>
      </c>
      <c r="O320">
        <v>7.7620199999999997</v>
      </c>
      <c r="P320">
        <v>2.36259</v>
      </c>
      <c r="Q320">
        <v>2.5922700000000001</v>
      </c>
      <c r="R320">
        <v>2.63767</v>
      </c>
      <c r="S320">
        <v>2.3763800000000002</v>
      </c>
      <c r="T320">
        <v>4.2508100000000004</v>
      </c>
      <c r="U320">
        <v>4.5784700000000003</v>
      </c>
      <c r="V320">
        <v>4.5897399999999999</v>
      </c>
      <c r="W320">
        <v>6.1275000000000004</v>
      </c>
      <c r="X320">
        <v>6.7068199999999996</v>
      </c>
      <c r="Y320">
        <v>6.5905100000000001</v>
      </c>
      <c r="Z320">
        <v>2.4135200000000001</v>
      </c>
      <c r="AA320">
        <v>2.5857100000000002</v>
      </c>
      <c r="AB320">
        <v>2.5597699999999999</v>
      </c>
      <c r="AC320">
        <v>2.9055900000000001</v>
      </c>
      <c r="AD320">
        <v>4.59992</v>
      </c>
      <c r="AE320">
        <v>4.6909599999999996</v>
      </c>
      <c r="AF320">
        <v>4.8570900000000004</v>
      </c>
      <c r="AG320">
        <v>6.3587999999999996</v>
      </c>
      <c r="AH320">
        <v>6.6341900000000003</v>
      </c>
      <c r="AI320">
        <v>6.17483</v>
      </c>
      <c r="AJ320">
        <v>2.4701399999999998</v>
      </c>
      <c r="AK320">
        <v>2.6141700000000001</v>
      </c>
      <c r="AL320">
        <v>2.6506099999999999</v>
      </c>
      <c r="AM320">
        <v>2.6252399999999998</v>
      </c>
      <c r="AN320">
        <v>3.5375700000000001</v>
      </c>
      <c r="AO320">
        <v>4.30945</v>
      </c>
      <c r="AP320">
        <v>5.1849699999999999</v>
      </c>
      <c r="AQ320">
        <v>5.7551500000000004</v>
      </c>
      <c r="AR320">
        <v>5.3638300000000001</v>
      </c>
      <c r="AS320">
        <v>2.5827100000000001</v>
      </c>
      <c r="AT320">
        <v>2.64052</v>
      </c>
      <c r="AU320">
        <v>2.6537999999999999</v>
      </c>
      <c r="AV320">
        <v>3.1674099999999998</v>
      </c>
      <c r="AW320">
        <v>3.7484299999999999</v>
      </c>
      <c r="AX320">
        <v>5.1839599999999999</v>
      </c>
      <c r="AY320">
        <v>4.3943300000000001</v>
      </c>
      <c r="AZ320">
        <v>3.7799200000000002</v>
      </c>
      <c r="BA320">
        <v>2.6341700000000001</v>
      </c>
      <c r="BB320">
        <v>2.78586</v>
      </c>
      <c r="BC320">
        <v>3.7762600000000002</v>
      </c>
      <c r="BD320">
        <v>3.4045200000000002</v>
      </c>
      <c r="BE320">
        <v>3.4575800000000001</v>
      </c>
      <c r="BF320">
        <v>2.69367</v>
      </c>
      <c r="BG320">
        <v>2.6421199999999998</v>
      </c>
    </row>
    <row r="321" spans="1:59" x14ac:dyDescent="0.35">
      <c r="A321">
        <v>2017</v>
      </c>
      <c r="B321" t="s">
        <v>5</v>
      </c>
      <c r="C321">
        <v>0.75408963636363646</v>
      </c>
      <c r="D321">
        <v>0.75408963636363646</v>
      </c>
      <c r="E321">
        <v>0.59345000000000003</v>
      </c>
      <c r="F321">
        <v>0.57726999999999995</v>
      </c>
      <c r="G321">
        <v>0.38007999999999997</v>
      </c>
      <c r="H321">
        <v>0.63990999999999998</v>
      </c>
      <c r="I321">
        <v>0.60175999999999996</v>
      </c>
      <c r="J321">
        <v>0.64265000000000005</v>
      </c>
      <c r="K321">
        <v>0.22609000000000001</v>
      </c>
      <c r="L321">
        <v>0.26724999999999999</v>
      </c>
      <c r="M321">
        <v>0.39600000000000002</v>
      </c>
      <c r="N321">
        <v>0.65439999999999998</v>
      </c>
      <c r="O321">
        <v>0.65759000000000001</v>
      </c>
      <c r="P321">
        <v>0.48607</v>
      </c>
      <c r="Q321">
        <v>0.56213000000000002</v>
      </c>
      <c r="R321">
        <v>0.50792999999999999</v>
      </c>
      <c r="S321">
        <v>0.37846000000000002</v>
      </c>
      <c r="T321">
        <v>1.0561100000000001</v>
      </c>
      <c r="U321">
        <v>0.94333</v>
      </c>
      <c r="V321">
        <v>0.69221999999999995</v>
      </c>
      <c r="W321">
        <v>0.40816999999999998</v>
      </c>
      <c r="X321">
        <v>0.58565</v>
      </c>
      <c r="Y321">
        <v>0.81576000000000004</v>
      </c>
      <c r="Z321">
        <v>0.60787000000000002</v>
      </c>
      <c r="AA321">
        <v>0.65500000000000003</v>
      </c>
      <c r="AB321">
        <v>0.58645999999999998</v>
      </c>
      <c r="AC321">
        <v>0.61714999999999998</v>
      </c>
      <c r="AD321">
        <v>1.25095</v>
      </c>
      <c r="AE321">
        <v>1.1699299999999999</v>
      </c>
      <c r="AF321">
        <v>0.94045999999999996</v>
      </c>
      <c r="AG321">
        <v>0.48683999999999999</v>
      </c>
      <c r="AH321">
        <v>0.46471000000000001</v>
      </c>
      <c r="AI321">
        <v>0.70165</v>
      </c>
      <c r="AJ321">
        <v>0.77512999999999999</v>
      </c>
      <c r="AK321">
        <v>0.82655999999999996</v>
      </c>
      <c r="AL321">
        <v>0.92518999999999996</v>
      </c>
      <c r="AM321">
        <v>0.97824999999999995</v>
      </c>
      <c r="AN321">
        <v>1.0786</v>
      </c>
      <c r="AO321">
        <v>1.19167</v>
      </c>
      <c r="AP321">
        <v>1.0394300000000001</v>
      </c>
      <c r="AQ321">
        <v>0.73145000000000004</v>
      </c>
      <c r="AR321">
        <v>0.90332000000000001</v>
      </c>
      <c r="AS321">
        <v>0.90183999999999997</v>
      </c>
      <c r="AT321">
        <v>0.95555000000000001</v>
      </c>
      <c r="AU321">
        <v>0.98765999999999998</v>
      </c>
      <c r="AV321">
        <v>1.03891</v>
      </c>
      <c r="AW321">
        <v>1.1163799999999999</v>
      </c>
      <c r="AX321">
        <v>0.99980000000000002</v>
      </c>
      <c r="AY321">
        <v>0.76102000000000003</v>
      </c>
      <c r="AZ321">
        <v>0.86770999999999998</v>
      </c>
      <c r="BA321">
        <v>0.96582000000000001</v>
      </c>
      <c r="BB321">
        <v>0.99707999999999997</v>
      </c>
      <c r="BC321">
        <v>1.09415</v>
      </c>
      <c r="BD321">
        <v>0.63780000000000003</v>
      </c>
      <c r="BE321">
        <v>0.58348</v>
      </c>
      <c r="BF321">
        <v>0.56383000000000005</v>
      </c>
      <c r="BG321">
        <v>1.0009999999999999</v>
      </c>
    </row>
    <row r="322" spans="1:59" x14ac:dyDescent="0.35">
      <c r="A322">
        <v>2017</v>
      </c>
      <c r="B322" t="s">
        <v>5</v>
      </c>
      <c r="C322">
        <v>4.4602727272727252E-2</v>
      </c>
      <c r="D322">
        <v>4.4602727272727252E-2</v>
      </c>
      <c r="E322">
        <v>0.13138</v>
      </c>
      <c r="F322">
        <v>0.15261</v>
      </c>
      <c r="G322">
        <v>5.851E-2</v>
      </c>
      <c r="H322">
        <v>1.376E-2</v>
      </c>
      <c r="I322">
        <v>1.3699999999999999E-3</v>
      </c>
      <c r="J322">
        <v>1.0399999999999999E-3</v>
      </c>
      <c r="K322">
        <v>8.4999999999999995E-4</v>
      </c>
      <c r="L322">
        <v>1.1299999999999999E-3</v>
      </c>
      <c r="M322">
        <v>1.72E-2</v>
      </c>
      <c r="N322">
        <v>0.20709</v>
      </c>
      <c r="O322">
        <v>0.38719999999999999</v>
      </c>
      <c r="P322">
        <v>2.7E-4</v>
      </c>
      <c r="Q322">
        <v>4.0000000000000002E-4</v>
      </c>
      <c r="R322">
        <v>5.6999999999999998E-4</v>
      </c>
      <c r="S322">
        <v>6.4000000000000005E-4</v>
      </c>
      <c r="T322">
        <v>6.8999999999999997E-4</v>
      </c>
      <c r="U322">
        <v>8.4999999999999995E-4</v>
      </c>
      <c r="V322">
        <v>1.41E-3</v>
      </c>
      <c r="W322">
        <v>4.403E-2</v>
      </c>
      <c r="X322">
        <v>0.14335999999999999</v>
      </c>
      <c r="Y322">
        <v>0.20471</v>
      </c>
      <c r="Z322">
        <v>2.3000000000000001E-4</v>
      </c>
      <c r="AA322">
        <v>2.9999999999999997E-4</v>
      </c>
      <c r="AB322">
        <v>3.8999999999999999E-4</v>
      </c>
      <c r="AC322">
        <v>4.8000000000000001E-4</v>
      </c>
      <c r="AD322">
        <v>6.0999999999999997E-4</v>
      </c>
      <c r="AE322">
        <v>8.9999999999999998E-4</v>
      </c>
      <c r="AF322">
        <v>6.8300000000000001E-3</v>
      </c>
      <c r="AG322">
        <v>5.2319999999999998E-2</v>
      </c>
      <c r="AH322">
        <v>8.0420000000000005E-2</v>
      </c>
      <c r="AI322">
        <v>0.13730000000000001</v>
      </c>
      <c r="AJ322">
        <v>2.1000000000000001E-4</v>
      </c>
      <c r="AK322">
        <v>2.5999999999999998E-4</v>
      </c>
      <c r="AL322">
        <v>3.3E-4</v>
      </c>
      <c r="AM322">
        <v>4.2999999999999999E-4</v>
      </c>
      <c r="AN322">
        <v>5.9000000000000003E-4</v>
      </c>
      <c r="AO322">
        <v>9.6000000000000002E-4</v>
      </c>
      <c r="AP322">
        <v>1.4319999999999999E-2</v>
      </c>
      <c r="AQ322">
        <v>3.8679999999999999E-2</v>
      </c>
      <c r="AR322">
        <v>0.16880999999999999</v>
      </c>
      <c r="AS322">
        <v>2.4000000000000001E-4</v>
      </c>
      <c r="AT322">
        <v>2.9999999999999997E-4</v>
      </c>
      <c r="AU322">
        <v>4.0000000000000002E-4</v>
      </c>
      <c r="AV322">
        <v>5.6999999999999998E-4</v>
      </c>
      <c r="AW322">
        <v>9.7000000000000005E-4</v>
      </c>
      <c r="AX322">
        <v>2.1090000000000001E-2</v>
      </c>
      <c r="AY322">
        <v>0.11846</v>
      </c>
      <c r="AZ322">
        <v>0.15545</v>
      </c>
      <c r="BA322">
        <v>2.7999999999999998E-4</v>
      </c>
      <c r="BB322">
        <v>3.6000000000000002E-4</v>
      </c>
      <c r="BC322">
        <v>5.7400000000000003E-3</v>
      </c>
      <c r="BD322">
        <v>9.5530000000000004E-2</v>
      </c>
      <c r="BE322">
        <v>9.4109999999999999E-2</v>
      </c>
      <c r="BF322">
        <v>8.5900000000000004E-2</v>
      </c>
      <c r="BG322">
        <v>3.1E-4</v>
      </c>
    </row>
    <row r="323" spans="1:59" x14ac:dyDescent="0.35">
      <c r="A323">
        <v>2017</v>
      </c>
      <c r="B323">
        <v>10</v>
      </c>
      <c r="C323">
        <v>0</v>
      </c>
      <c r="D323" t="s">
        <v>4</v>
      </c>
    </row>
    <row r="324" spans="1:59" x14ac:dyDescent="0.35">
      <c r="A324">
        <v>2017</v>
      </c>
      <c r="B324">
        <v>11</v>
      </c>
      <c r="C324">
        <v>0</v>
      </c>
      <c r="D324" t="s">
        <v>4</v>
      </c>
    </row>
    <row r="325" spans="1:59" x14ac:dyDescent="0.35">
      <c r="A325">
        <v>2017</v>
      </c>
      <c r="B325">
        <v>12</v>
      </c>
      <c r="C325">
        <v>0</v>
      </c>
      <c r="D325" t="s">
        <v>4</v>
      </c>
    </row>
    <row r="326" spans="1:59" x14ac:dyDescent="0.35">
      <c r="A326">
        <v>2018</v>
      </c>
      <c r="B326">
        <v>1</v>
      </c>
      <c r="C326">
        <v>0</v>
      </c>
      <c r="D326" t="s">
        <v>4</v>
      </c>
    </row>
    <row r="327" spans="1:59" x14ac:dyDescent="0.35">
      <c r="A327">
        <v>2018</v>
      </c>
      <c r="B327">
        <v>2</v>
      </c>
      <c r="C327">
        <v>0</v>
      </c>
      <c r="D327" t="s">
        <v>4</v>
      </c>
    </row>
    <row r="328" spans="1:59" x14ac:dyDescent="0.35">
      <c r="A328">
        <v>2018</v>
      </c>
      <c r="B328">
        <v>3</v>
      </c>
      <c r="C328">
        <v>0</v>
      </c>
      <c r="D328" t="s">
        <v>4</v>
      </c>
    </row>
    <row r="329" spans="1:59" x14ac:dyDescent="0.35">
      <c r="A329">
        <v>2018</v>
      </c>
      <c r="B329">
        <v>4</v>
      </c>
      <c r="C329">
        <v>0</v>
      </c>
      <c r="D329" t="s">
        <v>4</v>
      </c>
    </row>
    <row r="330" spans="1:59" x14ac:dyDescent="0.35">
      <c r="A330">
        <v>2018</v>
      </c>
      <c r="B330">
        <v>5</v>
      </c>
      <c r="C330">
        <v>0.19335781818181824</v>
      </c>
      <c r="D330">
        <v>0.19335781818181824</v>
      </c>
      <c r="E330">
        <v>0.19955000000000001</v>
      </c>
      <c r="F330">
        <v>0.18573000000000001</v>
      </c>
      <c r="G330">
        <v>0.16821</v>
      </c>
      <c r="H330">
        <v>0.20594000000000001</v>
      </c>
      <c r="I330">
        <v>0.20391000000000001</v>
      </c>
      <c r="J330">
        <v>0.20127999999999999</v>
      </c>
      <c r="K330">
        <v>0.19558</v>
      </c>
      <c r="L330">
        <v>0.17867</v>
      </c>
      <c r="M330">
        <v>0.11359</v>
      </c>
      <c r="N330">
        <v>7.3880000000000001E-2</v>
      </c>
      <c r="O330">
        <v>3.8359999999999998E-2</v>
      </c>
      <c r="P330">
        <v>0.20638999999999999</v>
      </c>
      <c r="Q330">
        <v>0.20635999999999999</v>
      </c>
      <c r="R330">
        <v>0.20632</v>
      </c>
      <c r="S330">
        <v>0.20616000000000001</v>
      </c>
      <c r="T330">
        <v>0.20602000000000001</v>
      </c>
      <c r="U330">
        <v>0.20548</v>
      </c>
      <c r="V330">
        <v>0.20193</v>
      </c>
      <c r="W330">
        <v>0.19383</v>
      </c>
      <c r="X330">
        <v>0.16016</v>
      </c>
      <c r="Y330">
        <v>6.7159999999999997E-2</v>
      </c>
      <c r="Z330">
        <v>0.20638999999999999</v>
      </c>
      <c r="AA330">
        <v>0.20638000000000001</v>
      </c>
      <c r="AB330">
        <v>0.20635000000000001</v>
      </c>
      <c r="AC330">
        <v>0.20630999999999999</v>
      </c>
      <c r="AD330">
        <v>0.20624999999999999</v>
      </c>
      <c r="AE330">
        <v>0.20613999999999999</v>
      </c>
      <c r="AF330">
        <v>0.20573</v>
      </c>
      <c r="AG330">
        <v>0.20497000000000001</v>
      </c>
      <c r="AH330">
        <v>0.20341000000000001</v>
      </c>
      <c r="AI330">
        <v>0.14352999999999999</v>
      </c>
      <c r="AJ330">
        <v>0.2064</v>
      </c>
      <c r="AK330">
        <v>0.20638000000000001</v>
      </c>
      <c r="AL330">
        <v>0.20637</v>
      </c>
      <c r="AM330">
        <v>0.20634</v>
      </c>
      <c r="AN330">
        <v>0.20630000000000001</v>
      </c>
      <c r="AO330">
        <v>0.20624999999999999</v>
      </c>
      <c r="AP330">
        <v>0.20618</v>
      </c>
      <c r="AQ330">
        <v>0.20608000000000001</v>
      </c>
      <c r="AR330">
        <v>0.20593</v>
      </c>
      <c r="AS330">
        <v>0.20638999999999999</v>
      </c>
      <c r="AT330">
        <v>0.20638000000000001</v>
      </c>
      <c r="AU330">
        <v>0.20635999999999999</v>
      </c>
      <c r="AV330">
        <v>0.20634</v>
      </c>
      <c r="AW330">
        <v>0.20630999999999999</v>
      </c>
      <c r="AX330">
        <v>0.20627999999999999</v>
      </c>
      <c r="AY330">
        <v>0.20626</v>
      </c>
      <c r="AZ330">
        <v>0.20629</v>
      </c>
      <c r="BA330">
        <v>0.20638999999999999</v>
      </c>
      <c r="BB330">
        <v>0.20638000000000001</v>
      </c>
      <c r="BC330">
        <v>0.20634</v>
      </c>
      <c r="BD330">
        <v>0.20635999999999999</v>
      </c>
      <c r="BE330">
        <v>0.20658000000000001</v>
      </c>
      <c r="BF330">
        <v>0.26943</v>
      </c>
      <c r="BG330">
        <v>0.20638999999999999</v>
      </c>
    </row>
    <row r="331" spans="1:59" x14ac:dyDescent="0.35">
      <c r="A331">
        <v>2018</v>
      </c>
      <c r="B331">
        <v>6</v>
      </c>
      <c r="C331">
        <v>0.94400090909090917</v>
      </c>
      <c r="D331">
        <v>0.94400090909090917</v>
      </c>
      <c r="E331">
        <v>0.17513999999999999</v>
      </c>
      <c r="F331">
        <v>0.14607000000000001</v>
      </c>
      <c r="G331">
        <v>0.26485999999999998</v>
      </c>
      <c r="H331">
        <v>0.52959999999999996</v>
      </c>
      <c r="I331">
        <v>0.58350999999999997</v>
      </c>
      <c r="J331">
        <v>0.83421999999999996</v>
      </c>
      <c r="K331">
        <v>0.40068999999999999</v>
      </c>
      <c r="L331">
        <v>0.38431999999999999</v>
      </c>
      <c r="M331">
        <v>0.65783999999999998</v>
      </c>
      <c r="N331">
        <v>1.11626</v>
      </c>
      <c r="O331">
        <v>0.99224000000000001</v>
      </c>
      <c r="P331">
        <v>0.28090999999999999</v>
      </c>
      <c r="Q331">
        <v>0.40355999999999997</v>
      </c>
      <c r="R331">
        <v>0.35849999999999999</v>
      </c>
      <c r="S331">
        <v>0.17892</v>
      </c>
      <c r="T331">
        <v>1.2293799999999999</v>
      </c>
      <c r="U331">
        <v>1.2000200000000001</v>
      </c>
      <c r="V331">
        <v>0.91359000000000001</v>
      </c>
      <c r="W331">
        <v>1.3419099999999999</v>
      </c>
      <c r="X331">
        <v>1.6467700000000001</v>
      </c>
      <c r="Y331">
        <v>1.6183799999999999</v>
      </c>
      <c r="Z331">
        <v>0.40759000000000001</v>
      </c>
      <c r="AA331">
        <v>0.49075000000000002</v>
      </c>
      <c r="AB331">
        <v>0.42005999999999999</v>
      </c>
      <c r="AC331">
        <v>0.51980000000000004</v>
      </c>
      <c r="AD331">
        <v>1.47898</v>
      </c>
      <c r="AE331">
        <v>1.44878</v>
      </c>
      <c r="AF331">
        <v>1.31762</v>
      </c>
      <c r="AG331">
        <v>1.6254900000000001</v>
      </c>
      <c r="AH331">
        <v>1.74</v>
      </c>
      <c r="AI331">
        <v>1.6621900000000001</v>
      </c>
      <c r="AJ331">
        <v>0.58104999999999996</v>
      </c>
      <c r="AK331">
        <v>0.65988999999999998</v>
      </c>
      <c r="AL331">
        <v>0.76122000000000001</v>
      </c>
      <c r="AM331">
        <v>0.80571000000000004</v>
      </c>
      <c r="AN331">
        <v>1.1031</v>
      </c>
      <c r="AO331">
        <v>1.3842099999999999</v>
      </c>
      <c r="AP331">
        <v>1.5507</v>
      </c>
      <c r="AQ331">
        <v>1.63879</v>
      </c>
      <c r="AR331">
        <v>1.5461400000000001</v>
      </c>
      <c r="AS331">
        <v>0.72375999999999996</v>
      </c>
      <c r="AT331">
        <v>0.78818999999999995</v>
      </c>
      <c r="AU331">
        <v>0.82147000000000003</v>
      </c>
      <c r="AV331">
        <v>0.98641999999999996</v>
      </c>
      <c r="AW331">
        <v>1.1944999999999999</v>
      </c>
      <c r="AX331">
        <v>1.57541</v>
      </c>
      <c r="AY331">
        <v>1.33707</v>
      </c>
      <c r="AZ331">
        <v>1.20845</v>
      </c>
      <c r="BA331">
        <v>0.79644999999999999</v>
      </c>
      <c r="BB331">
        <v>0.85962000000000005</v>
      </c>
      <c r="BC331">
        <v>1.2547999999999999</v>
      </c>
      <c r="BD331">
        <v>1.1033999999999999</v>
      </c>
      <c r="BE331">
        <v>1.10083</v>
      </c>
      <c r="BF331">
        <v>0.93972</v>
      </c>
      <c r="BG331">
        <v>0.83120000000000005</v>
      </c>
    </row>
    <row r="332" spans="1:59" x14ac:dyDescent="0.35">
      <c r="A332">
        <v>2018</v>
      </c>
      <c r="B332">
        <v>7</v>
      </c>
      <c r="C332">
        <v>1.3512196363636364</v>
      </c>
      <c r="D332">
        <v>1.3512196363636364</v>
      </c>
      <c r="E332">
        <v>0.88068000000000002</v>
      </c>
      <c r="F332">
        <v>0.94008999999999998</v>
      </c>
      <c r="G332">
        <v>1.09765</v>
      </c>
      <c r="H332">
        <v>1.07891</v>
      </c>
      <c r="I332">
        <v>1.14333</v>
      </c>
      <c r="J332">
        <v>1.6604699999999999</v>
      </c>
      <c r="K332">
        <v>1.3793500000000001</v>
      </c>
      <c r="L332">
        <v>1.31874</v>
      </c>
      <c r="M332">
        <v>1.2564599999999999</v>
      </c>
      <c r="N332">
        <v>2.0339900000000002</v>
      </c>
      <c r="O332">
        <v>2.5924999999999998</v>
      </c>
      <c r="P332">
        <v>0.61900999999999995</v>
      </c>
      <c r="Q332">
        <v>0.77895000000000003</v>
      </c>
      <c r="R332">
        <v>0.78073999999999999</v>
      </c>
      <c r="S332">
        <v>0.57650000000000001</v>
      </c>
      <c r="T332">
        <v>1.9267799999999999</v>
      </c>
      <c r="U332">
        <v>2.0341999999999998</v>
      </c>
      <c r="V332">
        <v>1.7983899999999999</v>
      </c>
      <c r="W332">
        <v>1.44604</v>
      </c>
      <c r="X332">
        <v>1.6008899999999999</v>
      </c>
      <c r="Y332">
        <v>1.61707</v>
      </c>
      <c r="Z332">
        <v>0.70245000000000002</v>
      </c>
      <c r="AA332">
        <v>0.81884000000000001</v>
      </c>
      <c r="AB332">
        <v>0.77263000000000004</v>
      </c>
      <c r="AC332">
        <v>0.98090999999999995</v>
      </c>
      <c r="AD332">
        <v>2.21977</v>
      </c>
      <c r="AE332">
        <v>2.21373</v>
      </c>
      <c r="AF332">
        <v>2.0504799999999999</v>
      </c>
      <c r="AG332">
        <v>1.58901</v>
      </c>
      <c r="AH332">
        <v>1.4696</v>
      </c>
      <c r="AI332">
        <v>1.4346699999999999</v>
      </c>
      <c r="AJ332">
        <v>0.81072999999999995</v>
      </c>
      <c r="AK332">
        <v>0.91354999999999997</v>
      </c>
      <c r="AL332">
        <v>0.97763</v>
      </c>
      <c r="AM332">
        <v>0.98640000000000005</v>
      </c>
      <c r="AN332">
        <v>1.5394000000000001</v>
      </c>
      <c r="AO332">
        <v>2.0161799999999999</v>
      </c>
      <c r="AP332">
        <v>2.11267</v>
      </c>
      <c r="AQ332">
        <v>1.7938499999999999</v>
      </c>
      <c r="AR332">
        <v>1.28548</v>
      </c>
      <c r="AS332">
        <v>0.92959000000000003</v>
      </c>
      <c r="AT332">
        <v>0.98687000000000002</v>
      </c>
      <c r="AU332">
        <v>1.00719</v>
      </c>
      <c r="AV332">
        <v>1.3141499999999999</v>
      </c>
      <c r="AW332">
        <v>1.66798</v>
      </c>
      <c r="AX332">
        <v>1.9417500000000001</v>
      </c>
      <c r="AY332">
        <v>1.3603799999999999</v>
      </c>
      <c r="AZ332">
        <v>1.1962200000000001</v>
      </c>
      <c r="BA332">
        <v>0.98794999999999999</v>
      </c>
      <c r="BB332">
        <v>1.08552</v>
      </c>
      <c r="BC332">
        <v>1.79881</v>
      </c>
      <c r="BD332">
        <v>1.31457</v>
      </c>
      <c r="BE332">
        <v>1.2356100000000001</v>
      </c>
      <c r="BF332">
        <v>1.2342599999999999</v>
      </c>
      <c r="BG332">
        <v>1.0075099999999999</v>
      </c>
    </row>
    <row r="333" spans="1:59" x14ac:dyDescent="0.35">
      <c r="A333">
        <v>2018</v>
      </c>
      <c r="B333">
        <v>8</v>
      </c>
      <c r="C333">
        <v>0.99207472727272716</v>
      </c>
      <c r="D333">
        <v>0.99207472727272716</v>
      </c>
      <c r="E333">
        <v>0.79610000000000003</v>
      </c>
      <c r="F333">
        <v>0.94696999999999998</v>
      </c>
      <c r="G333">
        <v>1.56111</v>
      </c>
      <c r="H333">
        <v>0.86309999999999998</v>
      </c>
      <c r="I333">
        <v>0.94896000000000003</v>
      </c>
      <c r="J333">
        <v>1.4445699999999999</v>
      </c>
      <c r="K333">
        <v>1.2090000000000001</v>
      </c>
      <c r="L333">
        <v>1.3307</v>
      </c>
      <c r="M333">
        <v>1.36958</v>
      </c>
      <c r="N333">
        <v>1.60216</v>
      </c>
      <c r="O333">
        <v>2.2917100000000001</v>
      </c>
      <c r="P333">
        <v>0.23551</v>
      </c>
      <c r="Q333">
        <v>0.42070000000000002</v>
      </c>
      <c r="R333">
        <v>0.52007999999999999</v>
      </c>
      <c r="S333">
        <v>0.33234999999999998</v>
      </c>
      <c r="T333">
        <v>1.84338</v>
      </c>
      <c r="U333">
        <v>1.90316</v>
      </c>
      <c r="V333">
        <v>1.70251</v>
      </c>
      <c r="W333">
        <v>1.21906</v>
      </c>
      <c r="X333">
        <v>1.3033699999999999</v>
      </c>
      <c r="Y333">
        <v>1.49224</v>
      </c>
      <c r="Z333">
        <v>0.19583</v>
      </c>
      <c r="AA333">
        <v>0.34414</v>
      </c>
      <c r="AB333">
        <v>0.36731999999999998</v>
      </c>
      <c r="AC333">
        <v>0.74236000000000002</v>
      </c>
      <c r="AD333">
        <v>2.1806100000000002</v>
      </c>
      <c r="AE333">
        <v>2.13462</v>
      </c>
      <c r="AF333">
        <v>1.89655</v>
      </c>
      <c r="AG333">
        <v>1.1993100000000001</v>
      </c>
      <c r="AH333">
        <v>1.0599499999999999</v>
      </c>
      <c r="AI333">
        <v>1.2044999999999999</v>
      </c>
      <c r="AJ333">
        <v>0.12199</v>
      </c>
      <c r="AK333">
        <v>0.24388000000000001</v>
      </c>
      <c r="AL333">
        <v>0.20455000000000001</v>
      </c>
      <c r="AM333">
        <v>0.12892999999999999</v>
      </c>
      <c r="AN333">
        <v>1.06514</v>
      </c>
      <c r="AO333">
        <v>1.81907</v>
      </c>
      <c r="AP333">
        <v>1.9658500000000001</v>
      </c>
      <c r="AQ333">
        <v>1.45984</v>
      </c>
      <c r="AR333">
        <v>1.21865</v>
      </c>
      <c r="AS333">
        <v>0.15017</v>
      </c>
      <c r="AT333">
        <v>0.16958999999999999</v>
      </c>
      <c r="AU333">
        <v>0.15670999999999999</v>
      </c>
      <c r="AV333">
        <v>0.67849999999999999</v>
      </c>
      <c r="AW333">
        <v>1.24251</v>
      </c>
      <c r="AX333">
        <v>1.6776</v>
      </c>
      <c r="AY333">
        <v>0.96718999999999999</v>
      </c>
      <c r="AZ333">
        <v>0.91771999999999998</v>
      </c>
      <c r="BA333">
        <v>0.1552</v>
      </c>
      <c r="BB333">
        <v>0.29464000000000001</v>
      </c>
      <c r="BC333">
        <v>1.3627899999999999</v>
      </c>
      <c r="BD333">
        <v>0.67671999999999999</v>
      </c>
      <c r="BE333">
        <v>0.61860000000000004</v>
      </c>
      <c r="BF333">
        <v>0.47006999999999999</v>
      </c>
      <c r="BG333">
        <v>0.13669000000000001</v>
      </c>
    </row>
    <row r="334" spans="1:59" x14ac:dyDescent="0.35">
      <c r="A334">
        <v>2018</v>
      </c>
      <c r="B334">
        <v>9</v>
      </c>
      <c r="C334">
        <v>0.13463672727272727</v>
      </c>
      <c r="D334">
        <v>0.13463672727272727</v>
      </c>
      <c r="E334">
        <v>1.74E-3</v>
      </c>
      <c r="F334">
        <v>3.4430000000000002E-2</v>
      </c>
      <c r="G334">
        <v>0.37522</v>
      </c>
      <c r="H334">
        <v>2.436E-2</v>
      </c>
      <c r="I334">
        <v>5.6489999999999999E-2</v>
      </c>
      <c r="J334">
        <v>0.17135</v>
      </c>
      <c r="K334">
        <v>0.35260999999999998</v>
      </c>
      <c r="L334">
        <v>0.39872000000000002</v>
      </c>
      <c r="M334">
        <v>0.40299000000000001</v>
      </c>
      <c r="N334">
        <v>0.25884000000000001</v>
      </c>
      <c r="O334">
        <v>0.36025000000000001</v>
      </c>
      <c r="P334">
        <v>2.104E-2</v>
      </c>
      <c r="Q334">
        <v>2.5989999999999999E-2</v>
      </c>
      <c r="R334">
        <v>1.9689999999999999E-2</v>
      </c>
      <c r="S334">
        <v>1.052E-2</v>
      </c>
      <c r="T334">
        <v>6.8250000000000005E-2</v>
      </c>
      <c r="U334">
        <v>0.14227999999999999</v>
      </c>
      <c r="V334">
        <v>0.23637</v>
      </c>
      <c r="W334">
        <v>0.29133999999999999</v>
      </c>
      <c r="X334">
        <v>0.22953999999999999</v>
      </c>
      <c r="Y334">
        <v>0.21473</v>
      </c>
      <c r="Z334">
        <v>3.1329999999999997E-2</v>
      </c>
      <c r="AA334">
        <v>3.6310000000000002E-2</v>
      </c>
      <c r="AB334">
        <v>2.9499999999999998E-2</v>
      </c>
      <c r="AC334">
        <v>2.7349999999999999E-2</v>
      </c>
      <c r="AD334">
        <v>6.8169999999999994E-2</v>
      </c>
      <c r="AE334">
        <v>9.1939999999999994E-2</v>
      </c>
      <c r="AF334">
        <v>0.14663000000000001</v>
      </c>
      <c r="AG334">
        <v>0.21412</v>
      </c>
      <c r="AH334">
        <v>0.21576999999999999</v>
      </c>
      <c r="AI334">
        <v>0.20161000000000001</v>
      </c>
      <c r="AJ334">
        <v>5.0099999999999999E-2</v>
      </c>
      <c r="AK334">
        <v>5.4760000000000003E-2</v>
      </c>
      <c r="AL334">
        <v>6.5369999999999998E-2</v>
      </c>
      <c r="AM334">
        <v>7.0419999999999996E-2</v>
      </c>
      <c r="AN334">
        <v>6.8360000000000004E-2</v>
      </c>
      <c r="AO334">
        <v>6.9379999999999997E-2</v>
      </c>
      <c r="AP334">
        <v>0.12117</v>
      </c>
      <c r="AQ334">
        <v>0.16985</v>
      </c>
      <c r="AR334">
        <v>0.17913000000000001</v>
      </c>
      <c r="AS334">
        <v>6.1359999999999998E-2</v>
      </c>
      <c r="AT334">
        <v>6.8750000000000006E-2</v>
      </c>
      <c r="AU334">
        <v>7.0129999999999998E-2</v>
      </c>
      <c r="AV334">
        <v>7.0069999999999993E-2</v>
      </c>
      <c r="AW334">
        <v>7.0290000000000005E-2</v>
      </c>
      <c r="AX334">
        <v>0.11867999999999999</v>
      </c>
      <c r="AY334">
        <v>0.19051999999999999</v>
      </c>
      <c r="AZ334">
        <v>0.18872</v>
      </c>
      <c r="BA334">
        <v>6.991E-2</v>
      </c>
      <c r="BB334">
        <v>7.109E-2</v>
      </c>
      <c r="BC334">
        <v>9.6129999999999993E-2</v>
      </c>
      <c r="BD334">
        <v>0.20907000000000001</v>
      </c>
      <c r="BE334">
        <v>0.21775</v>
      </c>
      <c r="BF334">
        <v>0.22305</v>
      </c>
      <c r="BG334">
        <v>7.1480000000000002E-2</v>
      </c>
    </row>
    <row r="335" spans="1:59" x14ac:dyDescent="0.35">
      <c r="A335">
        <v>2018</v>
      </c>
      <c r="B335">
        <v>10</v>
      </c>
      <c r="C335">
        <v>0</v>
      </c>
      <c r="D335" t="s">
        <v>4</v>
      </c>
    </row>
    <row r="336" spans="1:59" x14ac:dyDescent="0.35">
      <c r="A336">
        <v>2018</v>
      </c>
      <c r="B336">
        <v>11</v>
      </c>
      <c r="C336">
        <v>0</v>
      </c>
      <c r="D336" t="s">
        <v>4</v>
      </c>
    </row>
    <row r="337" spans="1:59" x14ac:dyDescent="0.35">
      <c r="A337">
        <v>2018</v>
      </c>
      <c r="B337">
        <v>12</v>
      </c>
      <c r="C337">
        <v>0</v>
      </c>
      <c r="D337" t="s">
        <v>4</v>
      </c>
    </row>
    <row r="338" spans="1:59" x14ac:dyDescent="0.35">
      <c r="A338">
        <v>2019</v>
      </c>
      <c r="B338">
        <v>1</v>
      </c>
      <c r="C338">
        <v>0</v>
      </c>
      <c r="D338" t="s">
        <v>4</v>
      </c>
    </row>
    <row r="339" spans="1:59" x14ac:dyDescent="0.35">
      <c r="A339">
        <v>2019</v>
      </c>
      <c r="B339">
        <v>2</v>
      </c>
      <c r="C339">
        <v>0</v>
      </c>
      <c r="D339" t="s">
        <v>4</v>
      </c>
    </row>
    <row r="340" spans="1:59" x14ac:dyDescent="0.35">
      <c r="A340">
        <v>2019</v>
      </c>
      <c r="B340">
        <v>3</v>
      </c>
      <c r="C340">
        <v>0</v>
      </c>
      <c r="D340" t="s">
        <v>4</v>
      </c>
    </row>
    <row r="341" spans="1:59" x14ac:dyDescent="0.35">
      <c r="A341">
        <v>2019</v>
      </c>
      <c r="B341">
        <v>4</v>
      </c>
      <c r="C341">
        <v>0</v>
      </c>
      <c r="D341" t="s">
        <v>4</v>
      </c>
    </row>
    <row r="342" spans="1:59" x14ac:dyDescent="0.35">
      <c r="A342">
        <v>2019</v>
      </c>
      <c r="B342">
        <v>5</v>
      </c>
      <c r="C342">
        <v>0.74924636363636365</v>
      </c>
      <c r="D342">
        <v>0.74924636363636365</v>
      </c>
      <c r="E342">
        <v>0.41214000000000001</v>
      </c>
      <c r="F342">
        <v>0.36715999999999999</v>
      </c>
      <c r="G342">
        <v>1.0519799999999999</v>
      </c>
      <c r="H342">
        <v>0.72887999999999997</v>
      </c>
      <c r="I342">
        <v>0.76073000000000002</v>
      </c>
      <c r="J342">
        <v>0.78866999999999998</v>
      </c>
      <c r="K342">
        <v>0.92</v>
      </c>
      <c r="L342">
        <v>1.083</v>
      </c>
      <c r="M342">
        <v>1.44076</v>
      </c>
      <c r="N342">
        <v>1.27458</v>
      </c>
      <c r="O342">
        <v>1.33182</v>
      </c>
      <c r="P342">
        <v>0.57074999999999998</v>
      </c>
      <c r="Q342">
        <v>0.59623000000000004</v>
      </c>
      <c r="R342">
        <v>0.68938999999999995</v>
      </c>
      <c r="S342">
        <v>0.71479999999999999</v>
      </c>
      <c r="T342">
        <v>0.82748999999999995</v>
      </c>
      <c r="U342">
        <v>0.82830999999999999</v>
      </c>
      <c r="V342">
        <v>0.90817000000000003</v>
      </c>
      <c r="W342">
        <v>1.56857</v>
      </c>
      <c r="X342">
        <v>1.63259</v>
      </c>
      <c r="Y342">
        <v>1.5700400000000001</v>
      </c>
      <c r="Z342">
        <v>0.44329000000000002</v>
      </c>
      <c r="AA342">
        <v>0.47621000000000002</v>
      </c>
      <c r="AB342">
        <v>0.54849000000000003</v>
      </c>
      <c r="AC342">
        <v>0.70118999999999998</v>
      </c>
      <c r="AD342">
        <v>0.84101999999999999</v>
      </c>
      <c r="AE342">
        <v>0.84480999999999995</v>
      </c>
      <c r="AF342">
        <v>0.91259000000000001</v>
      </c>
      <c r="AG342">
        <v>1.5399099999999999</v>
      </c>
      <c r="AH342">
        <v>1.6763699999999999</v>
      </c>
      <c r="AI342">
        <v>1.5279499999999999</v>
      </c>
      <c r="AJ342">
        <v>0.25752000000000003</v>
      </c>
      <c r="AK342">
        <v>0.27123999999999998</v>
      </c>
      <c r="AL342">
        <v>0.16458999999999999</v>
      </c>
      <c r="AM342">
        <v>8.3320000000000005E-2</v>
      </c>
      <c r="AN342">
        <v>0.45173000000000002</v>
      </c>
      <c r="AO342">
        <v>0.72016999999999998</v>
      </c>
      <c r="AP342">
        <v>1.02627</v>
      </c>
      <c r="AQ342">
        <v>1.3007</v>
      </c>
      <c r="AR342">
        <v>1.2788900000000001</v>
      </c>
      <c r="AS342">
        <v>0.15944</v>
      </c>
      <c r="AT342">
        <v>0.12218999999999999</v>
      </c>
      <c r="AU342">
        <v>8.6999999999999994E-2</v>
      </c>
      <c r="AV342">
        <v>0.29836000000000001</v>
      </c>
      <c r="AW342">
        <v>0.50616000000000005</v>
      </c>
      <c r="AX342">
        <v>1.0312699999999999</v>
      </c>
      <c r="AY342">
        <v>0.89648000000000005</v>
      </c>
      <c r="AZ342">
        <v>0.71989000000000003</v>
      </c>
      <c r="BA342">
        <v>0.106</v>
      </c>
      <c r="BB342">
        <v>0.14879999999999999</v>
      </c>
      <c r="BC342">
        <v>0.50338000000000005</v>
      </c>
      <c r="BD342">
        <v>0.54662999999999995</v>
      </c>
      <c r="BE342">
        <v>0.57643</v>
      </c>
      <c r="BF342">
        <v>0.30908000000000002</v>
      </c>
      <c r="BG342">
        <v>6.5119999999999997E-2</v>
      </c>
    </row>
    <row r="343" spans="1:59" x14ac:dyDescent="0.35">
      <c r="A343">
        <v>2019</v>
      </c>
      <c r="B343">
        <v>6</v>
      </c>
      <c r="C343">
        <v>1.0879647272727273</v>
      </c>
      <c r="D343">
        <v>1.0879647272727273</v>
      </c>
      <c r="E343">
        <v>0.45684999999999998</v>
      </c>
      <c r="F343">
        <v>0.49414999999999998</v>
      </c>
      <c r="G343">
        <v>0.81693000000000005</v>
      </c>
      <c r="H343">
        <v>0.64602999999999999</v>
      </c>
      <c r="I343">
        <v>0.66617000000000004</v>
      </c>
      <c r="J343">
        <v>0.98436999999999997</v>
      </c>
      <c r="K343">
        <v>0.66405999999999998</v>
      </c>
      <c r="L343">
        <v>0.76714000000000004</v>
      </c>
      <c r="M343">
        <v>1.12703</v>
      </c>
      <c r="N343">
        <v>1.5326900000000001</v>
      </c>
      <c r="O343">
        <v>1.8054699999999999</v>
      </c>
      <c r="P343">
        <v>0.30673</v>
      </c>
      <c r="Q343">
        <v>0.44211</v>
      </c>
      <c r="R343">
        <v>0.40670000000000001</v>
      </c>
      <c r="S343">
        <v>0.20451</v>
      </c>
      <c r="T343">
        <v>1.4148799999999999</v>
      </c>
      <c r="U343">
        <v>1.4005799999999999</v>
      </c>
      <c r="V343">
        <v>1.1773</v>
      </c>
      <c r="W343">
        <v>1.6038600000000001</v>
      </c>
      <c r="X343">
        <v>1.86287</v>
      </c>
      <c r="Y343">
        <v>1.83165</v>
      </c>
      <c r="Z343">
        <v>0.44359999999999999</v>
      </c>
      <c r="AA343">
        <v>0.53556999999999999</v>
      </c>
      <c r="AB343">
        <v>0.45959</v>
      </c>
      <c r="AC343">
        <v>0.59445999999999999</v>
      </c>
      <c r="AD343">
        <v>1.72014</v>
      </c>
      <c r="AE343">
        <v>1.64612</v>
      </c>
      <c r="AF343">
        <v>1.51105</v>
      </c>
      <c r="AG343">
        <v>1.78972</v>
      </c>
      <c r="AH343">
        <v>1.88236</v>
      </c>
      <c r="AI343">
        <v>1.76715</v>
      </c>
      <c r="AJ343">
        <v>0.63090999999999997</v>
      </c>
      <c r="AK343">
        <v>0.71779000000000004</v>
      </c>
      <c r="AL343">
        <v>0.82755000000000001</v>
      </c>
      <c r="AM343">
        <v>0.87556</v>
      </c>
      <c r="AN343">
        <v>1.22973</v>
      </c>
      <c r="AO343">
        <v>1.55602</v>
      </c>
      <c r="AP343">
        <v>1.74769</v>
      </c>
      <c r="AQ343">
        <v>1.80579</v>
      </c>
      <c r="AR343">
        <v>1.55789</v>
      </c>
      <c r="AS343">
        <v>0.78595999999999999</v>
      </c>
      <c r="AT343">
        <v>0.85619999999999996</v>
      </c>
      <c r="AU343">
        <v>0.89234999999999998</v>
      </c>
      <c r="AV343">
        <v>1.08284</v>
      </c>
      <c r="AW343">
        <v>1.32073</v>
      </c>
      <c r="AX343">
        <v>1.74901</v>
      </c>
      <c r="AY343">
        <v>1.2808200000000001</v>
      </c>
      <c r="AZ343">
        <v>1.1060300000000001</v>
      </c>
      <c r="BA343">
        <v>0.86484000000000005</v>
      </c>
      <c r="BB343">
        <v>0.93598000000000003</v>
      </c>
      <c r="BC343">
        <v>1.3841000000000001</v>
      </c>
      <c r="BD343">
        <v>0.98770999999999998</v>
      </c>
      <c r="BE343">
        <v>0.99746000000000001</v>
      </c>
      <c r="BF343">
        <v>0.78071999999999997</v>
      </c>
      <c r="BG343">
        <v>0.90254000000000001</v>
      </c>
    </row>
    <row r="344" spans="1:59" x14ac:dyDescent="0.35">
      <c r="A344">
        <v>2019</v>
      </c>
      <c r="B344">
        <v>7</v>
      </c>
      <c r="C344">
        <v>0.92008254545454504</v>
      </c>
      <c r="D344">
        <v>0.92008254545454504</v>
      </c>
      <c r="E344">
        <v>1.31362</v>
      </c>
      <c r="F344">
        <v>1.51172</v>
      </c>
      <c r="G344">
        <v>2.1155599999999999</v>
      </c>
      <c r="H344">
        <v>0.80976000000000004</v>
      </c>
      <c r="I344">
        <v>0.83320000000000005</v>
      </c>
      <c r="J344">
        <v>1.18241</v>
      </c>
      <c r="K344">
        <v>1.62147</v>
      </c>
      <c r="L344">
        <v>1.80897</v>
      </c>
      <c r="M344">
        <v>1.8503700000000001</v>
      </c>
      <c r="N344">
        <v>1.52315</v>
      </c>
      <c r="O344">
        <v>1.8425100000000001</v>
      </c>
      <c r="P344">
        <v>0.64217000000000002</v>
      </c>
      <c r="Q344">
        <v>0.68479000000000001</v>
      </c>
      <c r="R344">
        <v>0.67625000000000002</v>
      </c>
      <c r="S344">
        <v>0.61697000000000002</v>
      </c>
      <c r="T344">
        <v>1.0185200000000001</v>
      </c>
      <c r="U344">
        <v>1.1963900000000001</v>
      </c>
      <c r="V344">
        <v>1.4118900000000001</v>
      </c>
      <c r="W344">
        <v>0.96236999999999995</v>
      </c>
      <c r="X344">
        <v>0.66871999999999998</v>
      </c>
      <c r="Y344">
        <v>0.80871999999999999</v>
      </c>
      <c r="Z344">
        <v>0.68244000000000005</v>
      </c>
      <c r="AA344">
        <v>0.71138000000000001</v>
      </c>
      <c r="AB344">
        <v>0.68937999999999999</v>
      </c>
      <c r="AC344">
        <v>0.73438000000000003</v>
      </c>
      <c r="AD344">
        <v>1.08544</v>
      </c>
      <c r="AE344">
        <v>1.1173500000000001</v>
      </c>
      <c r="AF344">
        <v>1.13245</v>
      </c>
      <c r="AG344">
        <v>0.61468</v>
      </c>
      <c r="AH344">
        <v>0.46077000000000001</v>
      </c>
      <c r="AI344">
        <v>0.56103000000000003</v>
      </c>
      <c r="AJ344">
        <v>0.73758999999999997</v>
      </c>
      <c r="AK344">
        <v>0.76459999999999995</v>
      </c>
      <c r="AL344">
        <v>0.79725999999999997</v>
      </c>
      <c r="AM344">
        <v>0.81118000000000001</v>
      </c>
      <c r="AN344">
        <v>0.92271999999999998</v>
      </c>
      <c r="AO344">
        <v>1.0235399999999999</v>
      </c>
      <c r="AP344">
        <v>0.995</v>
      </c>
      <c r="AQ344">
        <v>0.66508999999999996</v>
      </c>
      <c r="AR344">
        <v>0.58833999999999997</v>
      </c>
      <c r="AS344">
        <v>0.78395000000000004</v>
      </c>
      <c r="AT344">
        <v>0.80510000000000004</v>
      </c>
      <c r="AU344">
        <v>0.81564999999999999</v>
      </c>
      <c r="AV344">
        <v>0.87519999999999998</v>
      </c>
      <c r="AW344">
        <v>0.94601000000000002</v>
      </c>
      <c r="AX344">
        <v>0.86641999999999997</v>
      </c>
      <c r="AY344">
        <v>0.48903000000000002</v>
      </c>
      <c r="AZ344">
        <v>0.48730000000000001</v>
      </c>
      <c r="BA344">
        <v>0.80728</v>
      </c>
      <c r="BB344">
        <v>0.82952000000000004</v>
      </c>
      <c r="BC344">
        <v>0.89570000000000005</v>
      </c>
      <c r="BD344">
        <v>0.36837999999999999</v>
      </c>
      <c r="BE344">
        <v>0.33657999999999999</v>
      </c>
      <c r="BF344">
        <v>0.28620000000000001</v>
      </c>
      <c r="BG344">
        <v>0.81806999999999996</v>
      </c>
    </row>
    <row r="345" spans="1:59" x14ac:dyDescent="0.35">
      <c r="A345">
        <v>2019</v>
      </c>
      <c r="B345">
        <v>8</v>
      </c>
      <c r="C345">
        <v>1.4730329090909089</v>
      </c>
      <c r="D345">
        <v>1.4730329090909089</v>
      </c>
      <c r="E345">
        <v>1.3124800000000001</v>
      </c>
      <c r="F345">
        <v>1.4716</v>
      </c>
      <c r="G345">
        <v>1.10771</v>
      </c>
      <c r="H345">
        <v>0.96672000000000002</v>
      </c>
      <c r="I345">
        <v>0.96394000000000002</v>
      </c>
      <c r="J345">
        <v>1.2822499999999999</v>
      </c>
      <c r="K345">
        <v>0.80886999999999998</v>
      </c>
      <c r="L345">
        <v>0.78959000000000001</v>
      </c>
      <c r="M345">
        <v>0.80549000000000004</v>
      </c>
      <c r="N345">
        <v>1.70936</v>
      </c>
      <c r="O345">
        <v>2.43581</v>
      </c>
      <c r="P345">
        <v>0.53278000000000003</v>
      </c>
      <c r="Q345">
        <v>0.68045999999999995</v>
      </c>
      <c r="R345">
        <v>0.67412000000000005</v>
      </c>
      <c r="S345">
        <v>0.47833999999999999</v>
      </c>
      <c r="T345">
        <v>1.7340899999999999</v>
      </c>
      <c r="U345">
        <v>1.7128099999999999</v>
      </c>
      <c r="V345">
        <v>1.3927400000000001</v>
      </c>
      <c r="W345">
        <v>0.99692999999999998</v>
      </c>
      <c r="X345">
        <v>1.4533499999999999</v>
      </c>
      <c r="Y345">
        <v>1.8189500000000001</v>
      </c>
      <c r="Z345">
        <v>0.62697000000000003</v>
      </c>
      <c r="AA345">
        <v>0.73267000000000004</v>
      </c>
      <c r="AB345">
        <v>0.68067</v>
      </c>
      <c r="AC345">
        <v>0.8669</v>
      </c>
      <c r="AD345">
        <v>2.0479400000000001</v>
      </c>
      <c r="AE345">
        <v>1.9734799999999999</v>
      </c>
      <c r="AF345">
        <v>1.72435</v>
      </c>
      <c r="AG345">
        <v>1.16615</v>
      </c>
      <c r="AH345">
        <v>1.25285</v>
      </c>
      <c r="AI345">
        <v>1.78613</v>
      </c>
      <c r="AJ345">
        <v>0.75183999999999995</v>
      </c>
      <c r="AK345">
        <v>0.84672000000000003</v>
      </c>
      <c r="AL345">
        <v>0.92064999999999997</v>
      </c>
      <c r="AM345">
        <v>0.93989</v>
      </c>
      <c r="AN345">
        <v>1.42242</v>
      </c>
      <c r="AO345">
        <v>1.8432299999999999</v>
      </c>
      <c r="AP345">
        <v>1.8393900000000001</v>
      </c>
      <c r="AQ345">
        <v>1.7294</v>
      </c>
      <c r="AR345">
        <v>2.4340299999999999</v>
      </c>
      <c r="AS345">
        <v>0.87592000000000003</v>
      </c>
      <c r="AT345">
        <v>0.93479999999999996</v>
      </c>
      <c r="AU345">
        <v>0.95921999999999996</v>
      </c>
      <c r="AV345">
        <v>1.22559</v>
      </c>
      <c r="AW345">
        <v>1.53671</v>
      </c>
      <c r="AX345">
        <v>1.7026699999999999</v>
      </c>
      <c r="AY345">
        <v>2.9889399999999999</v>
      </c>
      <c r="AZ345">
        <v>3.57037</v>
      </c>
      <c r="BA345">
        <v>0.93796000000000002</v>
      </c>
      <c r="BB345">
        <v>1.02607</v>
      </c>
      <c r="BC345">
        <v>2.1032199999999999</v>
      </c>
      <c r="BD345">
        <v>3.6635399999999998</v>
      </c>
      <c r="BE345">
        <v>3.6444999999999999</v>
      </c>
      <c r="BF345">
        <v>4.1708299999999996</v>
      </c>
      <c r="BG345">
        <v>0.96240000000000003</v>
      </c>
    </row>
    <row r="346" spans="1:59" x14ac:dyDescent="0.35">
      <c r="A346">
        <v>2019</v>
      </c>
      <c r="B346">
        <v>9</v>
      </c>
      <c r="C346">
        <v>1.3580639999999999</v>
      </c>
      <c r="D346">
        <v>1.3580639999999999</v>
      </c>
      <c r="E346">
        <v>1.43554</v>
      </c>
      <c r="F346">
        <v>1.5364800000000001</v>
      </c>
      <c r="G346">
        <v>2.3084099999999999</v>
      </c>
      <c r="H346">
        <v>1.18326</v>
      </c>
      <c r="I346">
        <v>1.2035899999999999</v>
      </c>
      <c r="J346">
        <v>1.40947</v>
      </c>
      <c r="K346">
        <v>1.28521</v>
      </c>
      <c r="L346">
        <v>1.67323</v>
      </c>
      <c r="M346">
        <v>2.2614800000000002</v>
      </c>
      <c r="N346">
        <v>1.5362199999999999</v>
      </c>
      <c r="O346">
        <v>1.3857900000000001</v>
      </c>
      <c r="P346">
        <v>0.75731000000000004</v>
      </c>
      <c r="Q346">
        <v>0.89883999999999997</v>
      </c>
      <c r="R346">
        <v>0.93733</v>
      </c>
      <c r="S346">
        <v>0.77915999999999996</v>
      </c>
      <c r="T346">
        <v>1.8887700000000001</v>
      </c>
      <c r="U346">
        <v>1.81569</v>
      </c>
      <c r="V346">
        <v>1.72421</v>
      </c>
      <c r="W346">
        <v>1.9674700000000001</v>
      </c>
      <c r="X346">
        <v>1.57392</v>
      </c>
      <c r="Y346">
        <v>1.41699</v>
      </c>
      <c r="Z346">
        <v>0.76978999999999997</v>
      </c>
      <c r="AA346">
        <v>0.87878000000000001</v>
      </c>
      <c r="AB346">
        <v>0.87212999999999996</v>
      </c>
      <c r="AC346">
        <v>1.09846</v>
      </c>
      <c r="AD346">
        <v>2.1368299999999998</v>
      </c>
      <c r="AE346">
        <v>2.1070199999999999</v>
      </c>
      <c r="AF346">
        <v>1.8830899999999999</v>
      </c>
      <c r="AG346">
        <v>1.78518</v>
      </c>
      <c r="AH346">
        <v>1.72489</v>
      </c>
      <c r="AI346">
        <v>1.4760500000000001</v>
      </c>
      <c r="AJ346">
        <v>0.77710000000000001</v>
      </c>
      <c r="AK346">
        <v>0.86817999999999995</v>
      </c>
      <c r="AL346">
        <v>0.87370999999999999</v>
      </c>
      <c r="AM346">
        <v>0.84428000000000003</v>
      </c>
      <c r="AN346">
        <v>1.44841</v>
      </c>
      <c r="AO346">
        <v>1.95438</v>
      </c>
      <c r="AP346">
        <v>2.0436299999999998</v>
      </c>
      <c r="AQ346">
        <v>1.8701399999999999</v>
      </c>
      <c r="AR346">
        <v>1.2216199999999999</v>
      </c>
      <c r="AS346">
        <v>0.83189999999999997</v>
      </c>
      <c r="AT346">
        <v>0.86256999999999995</v>
      </c>
      <c r="AU346">
        <v>0.86328000000000005</v>
      </c>
      <c r="AV346">
        <v>1.2029799999999999</v>
      </c>
      <c r="AW346">
        <v>1.5506500000000001</v>
      </c>
      <c r="AX346">
        <v>1.9202300000000001</v>
      </c>
      <c r="AY346">
        <v>1.0814900000000001</v>
      </c>
      <c r="AZ346">
        <v>0.77520999999999995</v>
      </c>
      <c r="BA346">
        <v>0.85631999999999997</v>
      </c>
      <c r="BB346">
        <v>0.95316999999999996</v>
      </c>
      <c r="BC346">
        <v>1.5025500000000001</v>
      </c>
      <c r="BD346">
        <v>0.99619000000000002</v>
      </c>
      <c r="BE346">
        <v>1.1303099999999999</v>
      </c>
      <c r="BF346">
        <v>1.70366</v>
      </c>
      <c r="BG346">
        <v>0.85097</v>
      </c>
    </row>
    <row r="347" spans="1:59" x14ac:dyDescent="0.35">
      <c r="A347">
        <v>2019</v>
      </c>
      <c r="B347">
        <v>10</v>
      </c>
      <c r="C347">
        <v>0</v>
      </c>
      <c r="D347" t="s">
        <v>4</v>
      </c>
    </row>
    <row r="348" spans="1:59" x14ac:dyDescent="0.35">
      <c r="A348">
        <v>2019</v>
      </c>
      <c r="B348">
        <v>11</v>
      </c>
      <c r="C348">
        <v>0</v>
      </c>
      <c r="D348" t="s">
        <v>4</v>
      </c>
    </row>
    <row r="349" spans="1:59" x14ac:dyDescent="0.35">
      <c r="A349">
        <v>2019</v>
      </c>
      <c r="B349">
        <v>12</v>
      </c>
      <c r="C349">
        <v>0</v>
      </c>
      <c r="D349" t="s">
        <v>4</v>
      </c>
    </row>
    <row r="350" spans="1:59" x14ac:dyDescent="0.35">
      <c r="A350">
        <v>2020</v>
      </c>
      <c r="B350">
        <v>1</v>
      </c>
      <c r="C350">
        <v>0</v>
      </c>
      <c r="D350" t="s">
        <v>4</v>
      </c>
    </row>
    <row r="351" spans="1:59" x14ac:dyDescent="0.35">
      <c r="A351">
        <v>2020</v>
      </c>
      <c r="B351">
        <v>2</v>
      </c>
      <c r="C351">
        <v>0</v>
      </c>
      <c r="D351" t="s">
        <v>4</v>
      </c>
    </row>
    <row r="352" spans="1:59" x14ac:dyDescent="0.35">
      <c r="A352">
        <v>2020</v>
      </c>
      <c r="B352">
        <v>3</v>
      </c>
      <c r="C352">
        <v>0</v>
      </c>
      <c r="D352" t="s">
        <v>4</v>
      </c>
    </row>
    <row r="353" spans="1:59" x14ac:dyDescent="0.35">
      <c r="A353">
        <v>2020</v>
      </c>
      <c r="B353">
        <v>4</v>
      </c>
      <c r="C353">
        <v>0</v>
      </c>
      <c r="D353" t="s">
        <v>4</v>
      </c>
    </row>
    <row r="354" spans="1:59" x14ac:dyDescent="0.35">
      <c r="A354">
        <v>2020</v>
      </c>
      <c r="B354">
        <v>5</v>
      </c>
      <c r="C354">
        <v>0.21493981818181818</v>
      </c>
      <c r="D354">
        <v>0.21493981818181818</v>
      </c>
      <c r="E354">
        <v>0.14449999999999999</v>
      </c>
      <c r="F354">
        <v>0.12137000000000001</v>
      </c>
      <c r="G354">
        <v>0.28611999999999999</v>
      </c>
      <c r="H354">
        <v>0.18729999999999999</v>
      </c>
      <c r="I354">
        <v>0.18547</v>
      </c>
      <c r="J354">
        <v>0.12814999999999999</v>
      </c>
      <c r="K354">
        <v>0.1928</v>
      </c>
      <c r="L354">
        <v>0.25451000000000001</v>
      </c>
      <c r="M354">
        <v>0.37785000000000002</v>
      </c>
      <c r="N354">
        <v>0.28432000000000002</v>
      </c>
      <c r="O354">
        <v>0.2276</v>
      </c>
      <c r="P354">
        <v>0.23244999999999999</v>
      </c>
      <c r="Q354">
        <v>0.21894</v>
      </c>
      <c r="R354">
        <v>0.21992</v>
      </c>
      <c r="S354">
        <v>0.23845</v>
      </c>
      <c r="T354">
        <v>0.11718000000000001</v>
      </c>
      <c r="U354">
        <v>9.6680000000000002E-2</v>
      </c>
      <c r="V354">
        <v>0.14727999999999999</v>
      </c>
      <c r="W354">
        <v>0.29707</v>
      </c>
      <c r="X354">
        <v>0.26355000000000001</v>
      </c>
      <c r="Y354">
        <v>0.25447999999999998</v>
      </c>
      <c r="Z354">
        <v>0.22270000000000001</v>
      </c>
      <c r="AA354">
        <v>0.21318000000000001</v>
      </c>
      <c r="AB354">
        <v>0.21867</v>
      </c>
      <c r="AC354">
        <v>0.20152999999999999</v>
      </c>
      <c r="AD354">
        <v>8.9419999999999999E-2</v>
      </c>
      <c r="AE354">
        <v>9.2799999999999994E-2</v>
      </c>
      <c r="AF354">
        <v>0.11216</v>
      </c>
      <c r="AG354">
        <v>0.24823000000000001</v>
      </c>
      <c r="AH354">
        <v>0.28915000000000002</v>
      </c>
      <c r="AI354">
        <v>0.28297</v>
      </c>
      <c r="AJ354">
        <v>0.20963000000000001</v>
      </c>
      <c r="AK354">
        <v>0.20100999999999999</v>
      </c>
      <c r="AL354">
        <v>0.19339000000000001</v>
      </c>
      <c r="AM354">
        <v>0.19111</v>
      </c>
      <c r="AN354">
        <v>0.14851</v>
      </c>
      <c r="AO354">
        <v>0.11166</v>
      </c>
      <c r="AP354">
        <v>0.12776999999999999</v>
      </c>
      <c r="AQ354">
        <v>0.22509000000000001</v>
      </c>
      <c r="AR354">
        <v>0.29149999999999998</v>
      </c>
      <c r="AS354">
        <v>0.19742000000000001</v>
      </c>
      <c r="AT354">
        <v>0.19178000000000001</v>
      </c>
      <c r="AU354">
        <v>0.18942999999999999</v>
      </c>
      <c r="AV354">
        <v>0.16644999999999999</v>
      </c>
      <c r="AW354">
        <v>0.14013999999999999</v>
      </c>
      <c r="AX354">
        <v>0.1583</v>
      </c>
      <c r="AY354">
        <v>0.33300000000000002</v>
      </c>
      <c r="AZ354">
        <v>0.3548</v>
      </c>
      <c r="BA354">
        <v>0.19137000000000001</v>
      </c>
      <c r="BB354">
        <v>0.18365000000000001</v>
      </c>
      <c r="BC354">
        <v>0.16550999999999999</v>
      </c>
      <c r="BD354">
        <v>0.38732</v>
      </c>
      <c r="BE354">
        <v>0.39650000000000002</v>
      </c>
      <c r="BF354">
        <v>0.43064999999999998</v>
      </c>
      <c r="BG354">
        <v>0.18890000000000001</v>
      </c>
    </row>
    <row r="355" spans="1:59" x14ac:dyDescent="0.35">
      <c r="A355">
        <v>2020</v>
      </c>
      <c r="B355">
        <v>6</v>
      </c>
      <c r="C355">
        <v>0.71434818181818183</v>
      </c>
      <c r="D355">
        <v>0.71434818181818183</v>
      </c>
      <c r="E355">
        <v>0.24968000000000001</v>
      </c>
      <c r="F355">
        <v>0.36136000000000001</v>
      </c>
      <c r="G355">
        <v>1.03416</v>
      </c>
      <c r="H355">
        <v>0.15776000000000001</v>
      </c>
      <c r="I355">
        <v>0.23042000000000001</v>
      </c>
      <c r="J355">
        <v>0.48303000000000001</v>
      </c>
      <c r="K355">
        <v>0.95338999999999996</v>
      </c>
      <c r="L355">
        <v>1.0303599999999999</v>
      </c>
      <c r="M355">
        <v>1.4369400000000001</v>
      </c>
      <c r="N355">
        <v>1.4442600000000001</v>
      </c>
      <c r="O355">
        <v>0.86617</v>
      </c>
      <c r="P355">
        <v>0.26682</v>
      </c>
      <c r="Q355">
        <v>0.25316</v>
      </c>
      <c r="R355">
        <v>0.19164</v>
      </c>
      <c r="S355">
        <v>0.17513000000000001</v>
      </c>
      <c r="T355">
        <v>0.17508000000000001</v>
      </c>
      <c r="U355">
        <v>0.36506</v>
      </c>
      <c r="V355">
        <v>0.61785000000000001</v>
      </c>
      <c r="W355">
        <v>1.33134</v>
      </c>
      <c r="X355">
        <v>1.4839</v>
      </c>
      <c r="Y355">
        <v>1.5642799999999999</v>
      </c>
      <c r="Z355">
        <v>0.35674</v>
      </c>
      <c r="AA355">
        <v>0.33721000000000001</v>
      </c>
      <c r="AB355">
        <v>0.28793000000000002</v>
      </c>
      <c r="AC355">
        <v>0.19911000000000001</v>
      </c>
      <c r="AD355">
        <v>0.15490000000000001</v>
      </c>
      <c r="AE355">
        <v>0.20508000000000001</v>
      </c>
      <c r="AF355">
        <v>0.45083000000000001</v>
      </c>
      <c r="AG355">
        <v>1.2832600000000001</v>
      </c>
      <c r="AH355">
        <v>1.5338400000000001</v>
      </c>
      <c r="AI355">
        <v>1.59874</v>
      </c>
      <c r="AJ355">
        <v>0.48536000000000001</v>
      </c>
      <c r="AK355">
        <v>0.47869</v>
      </c>
      <c r="AL355">
        <v>0.55525000000000002</v>
      </c>
      <c r="AM355">
        <v>0.61238999999999999</v>
      </c>
      <c r="AN355">
        <v>0.38469999999999999</v>
      </c>
      <c r="AO355">
        <v>0.22184000000000001</v>
      </c>
      <c r="AP355">
        <v>0.4733</v>
      </c>
      <c r="AQ355">
        <v>0.98929999999999996</v>
      </c>
      <c r="AR355">
        <v>1.63869</v>
      </c>
      <c r="AS355">
        <v>0.55745999999999996</v>
      </c>
      <c r="AT355">
        <v>0.58482000000000001</v>
      </c>
      <c r="AU355">
        <v>0.61158999999999997</v>
      </c>
      <c r="AV355">
        <v>0.48048000000000002</v>
      </c>
      <c r="AW355">
        <v>0.35338000000000003</v>
      </c>
      <c r="AX355">
        <v>0.61087000000000002</v>
      </c>
      <c r="AY355">
        <v>1.3968700000000001</v>
      </c>
      <c r="AZ355">
        <v>1.52206</v>
      </c>
      <c r="BA355">
        <v>0.59587999999999997</v>
      </c>
      <c r="BB355">
        <v>0.57023999999999997</v>
      </c>
      <c r="BC355">
        <v>0.43514999999999998</v>
      </c>
      <c r="BD355">
        <v>1.3291999999999999</v>
      </c>
      <c r="BE355">
        <v>1.37897</v>
      </c>
      <c r="BF355">
        <v>1.3180000000000001</v>
      </c>
      <c r="BG355">
        <v>0.62522999999999995</v>
      </c>
    </row>
    <row r="356" spans="1:59" x14ac:dyDescent="0.35">
      <c r="A356">
        <v>2020</v>
      </c>
      <c r="B356">
        <v>7</v>
      </c>
      <c r="C356">
        <v>1.6233460000000002</v>
      </c>
      <c r="D356">
        <v>1.6233460000000002</v>
      </c>
      <c r="E356">
        <v>0.68369999999999997</v>
      </c>
      <c r="F356">
        <v>0.70840999999999998</v>
      </c>
      <c r="G356">
        <v>1.1749000000000001</v>
      </c>
      <c r="H356">
        <v>1.00709</v>
      </c>
      <c r="I356">
        <v>1.12026</v>
      </c>
      <c r="J356">
        <v>1.47539</v>
      </c>
      <c r="K356">
        <v>1.51284</v>
      </c>
      <c r="L356">
        <v>1.4556800000000001</v>
      </c>
      <c r="M356">
        <v>1.7037100000000001</v>
      </c>
      <c r="N356">
        <v>3.3767399999999999</v>
      </c>
      <c r="O356">
        <v>4.4335800000000001</v>
      </c>
      <c r="P356">
        <v>0.83848</v>
      </c>
      <c r="Q356">
        <v>0.90871999999999997</v>
      </c>
      <c r="R356">
        <v>0.92152000000000001</v>
      </c>
      <c r="S356">
        <v>0.83618999999999999</v>
      </c>
      <c r="T356">
        <v>1.4312100000000001</v>
      </c>
      <c r="U356">
        <v>1.57721</v>
      </c>
      <c r="V356">
        <v>1.55829</v>
      </c>
      <c r="W356">
        <v>2.24749</v>
      </c>
      <c r="X356">
        <v>2.8987400000000001</v>
      </c>
      <c r="Y356">
        <v>3.02291</v>
      </c>
      <c r="Z356">
        <v>0.85880999999999996</v>
      </c>
      <c r="AA356">
        <v>0.91181000000000001</v>
      </c>
      <c r="AB356">
        <v>0.90163000000000004</v>
      </c>
      <c r="AC356">
        <v>1.00546</v>
      </c>
      <c r="AD356">
        <v>1.5278499999999999</v>
      </c>
      <c r="AE356">
        <v>1.5852200000000001</v>
      </c>
      <c r="AF356">
        <v>1.70123</v>
      </c>
      <c r="AG356">
        <v>2.4497100000000001</v>
      </c>
      <c r="AH356">
        <v>2.6900499999999998</v>
      </c>
      <c r="AI356">
        <v>2.7503700000000002</v>
      </c>
      <c r="AJ356">
        <v>0.87985000000000002</v>
      </c>
      <c r="AK356">
        <v>0.92823999999999995</v>
      </c>
      <c r="AL356">
        <v>0.94352999999999998</v>
      </c>
      <c r="AM356">
        <v>0.93759000000000003</v>
      </c>
      <c r="AN356">
        <v>1.21791</v>
      </c>
      <c r="AO356">
        <v>1.4575199999999999</v>
      </c>
      <c r="AP356">
        <v>1.82894</v>
      </c>
      <c r="AQ356">
        <v>2.2932100000000002</v>
      </c>
      <c r="AR356">
        <v>2.68702</v>
      </c>
      <c r="AS356">
        <v>0.92186999999999997</v>
      </c>
      <c r="AT356">
        <v>0.93949000000000005</v>
      </c>
      <c r="AU356">
        <v>0.94679000000000002</v>
      </c>
      <c r="AV356">
        <v>1.1070899999999999</v>
      </c>
      <c r="AW356">
        <v>1.2902</v>
      </c>
      <c r="AX356">
        <v>1.8691800000000001</v>
      </c>
      <c r="AY356">
        <v>2.6248499999999999</v>
      </c>
      <c r="AZ356">
        <v>2.6903100000000002</v>
      </c>
      <c r="BA356">
        <v>0.93840000000000001</v>
      </c>
      <c r="BB356">
        <v>0.98499999999999999</v>
      </c>
      <c r="BC356">
        <v>1.5435300000000001</v>
      </c>
      <c r="BD356">
        <v>2.6548400000000001</v>
      </c>
      <c r="BE356">
        <v>2.6907299999999998</v>
      </c>
      <c r="BF356">
        <v>2.68885</v>
      </c>
      <c r="BG356">
        <v>0.94389000000000001</v>
      </c>
    </row>
    <row r="357" spans="1:59" x14ac:dyDescent="0.35">
      <c r="A357">
        <v>2020</v>
      </c>
      <c r="B357">
        <v>8</v>
      </c>
      <c r="C357">
        <v>3.1841370909090903</v>
      </c>
      <c r="D357">
        <v>3.1841370909090903</v>
      </c>
      <c r="E357">
        <v>4.0590799999999998</v>
      </c>
      <c r="F357">
        <v>4.8302899999999998</v>
      </c>
      <c r="G357">
        <v>4.7250100000000002</v>
      </c>
      <c r="H357">
        <v>2.1314299999999999</v>
      </c>
      <c r="I357">
        <v>2.1292599999999999</v>
      </c>
      <c r="J357">
        <v>3.2219099999999998</v>
      </c>
      <c r="K357">
        <v>3.7938999999999998</v>
      </c>
      <c r="L357">
        <v>3.8383099999999999</v>
      </c>
      <c r="M357">
        <v>4.4706799999999998</v>
      </c>
      <c r="N357">
        <v>6.53308</v>
      </c>
      <c r="O357">
        <v>7.8798300000000001</v>
      </c>
      <c r="P357">
        <v>1.2444299999999999</v>
      </c>
      <c r="Q357">
        <v>1.4212400000000001</v>
      </c>
      <c r="R357">
        <v>1.5275099999999999</v>
      </c>
      <c r="S357">
        <v>1.3545</v>
      </c>
      <c r="T357">
        <v>2.9608400000000001</v>
      </c>
      <c r="U357">
        <v>3.4542299999999999</v>
      </c>
      <c r="V357">
        <v>3.6738300000000002</v>
      </c>
      <c r="W357">
        <v>5.0525700000000002</v>
      </c>
      <c r="X357">
        <v>5.9123000000000001</v>
      </c>
      <c r="Y357">
        <v>5.8819499999999998</v>
      </c>
      <c r="Z357">
        <v>1.21749</v>
      </c>
      <c r="AA357">
        <v>1.35747</v>
      </c>
      <c r="AB357">
        <v>1.3767799999999999</v>
      </c>
      <c r="AC357">
        <v>1.7720899999999999</v>
      </c>
      <c r="AD357">
        <v>3.3114599999999998</v>
      </c>
      <c r="AE357">
        <v>3.2848000000000002</v>
      </c>
      <c r="AF357">
        <v>3.6825899999999998</v>
      </c>
      <c r="AG357">
        <v>5.3188399999999998</v>
      </c>
      <c r="AH357">
        <v>5.7207699999999999</v>
      </c>
      <c r="AI357">
        <v>5.4789000000000003</v>
      </c>
      <c r="AJ357">
        <v>1.16584</v>
      </c>
      <c r="AK357">
        <v>1.27939</v>
      </c>
      <c r="AL357">
        <v>1.2544999999999999</v>
      </c>
      <c r="AM357">
        <v>1.1963200000000001</v>
      </c>
      <c r="AN357">
        <v>2.10033</v>
      </c>
      <c r="AO357">
        <v>2.8296199999999998</v>
      </c>
      <c r="AP357">
        <v>3.87222</v>
      </c>
      <c r="AQ357">
        <v>4.8213200000000001</v>
      </c>
      <c r="AR357">
        <v>4.9533899999999997</v>
      </c>
      <c r="AS357">
        <v>1.2</v>
      </c>
      <c r="AT357">
        <v>1.2264299999999999</v>
      </c>
      <c r="AU357">
        <v>1.21749</v>
      </c>
      <c r="AV357">
        <v>1.71129</v>
      </c>
      <c r="AW357">
        <v>2.2459500000000001</v>
      </c>
      <c r="AX357">
        <v>3.82254</v>
      </c>
      <c r="AY357">
        <v>4.4179199999999996</v>
      </c>
      <c r="AZ357">
        <v>4.2853000000000003</v>
      </c>
      <c r="BA357">
        <v>1.21285</v>
      </c>
      <c r="BB357">
        <v>1.3469599999999999</v>
      </c>
      <c r="BC357">
        <v>2.7719299999999998</v>
      </c>
      <c r="BD357">
        <v>4.1271100000000001</v>
      </c>
      <c r="BE357">
        <v>4.2853300000000001</v>
      </c>
      <c r="BF357">
        <v>3.9681999999999999</v>
      </c>
      <c r="BG357">
        <v>1.19794</v>
      </c>
    </row>
    <row r="358" spans="1:59" x14ac:dyDescent="0.35">
      <c r="A358">
        <v>2020</v>
      </c>
      <c r="B358">
        <v>9</v>
      </c>
      <c r="C358">
        <v>2.2337670909090908</v>
      </c>
      <c r="D358">
        <v>2.2337670909090908</v>
      </c>
      <c r="E358">
        <v>1.24699</v>
      </c>
      <c r="F358">
        <v>0.99573</v>
      </c>
      <c r="G358">
        <v>1.13984</v>
      </c>
      <c r="H358">
        <v>2.1476799999999998</v>
      </c>
      <c r="I358">
        <v>2.0357500000000002</v>
      </c>
      <c r="J358">
        <v>1.58249</v>
      </c>
      <c r="K358">
        <v>0.81638999999999995</v>
      </c>
      <c r="L358">
        <v>1.0582800000000001</v>
      </c>
      <c r="M358">
        <v>1.6019600000000001</v>
      </c>
      <c r="N358">
        <v>3.2268699999999999</v>
      </c>
      <c r="O358">
        <v>5.0071199999999996</v>
      </c>
      <c r="P358">
        <v>2.0964100000000001</v>
      </c>
      <c r="Q358">
        <v>2.13748</v>
      </c>
      <c r="R358">
        <v>2.11965</v>
      </c>
      <c r="S358">
        <v>2.0408400000000002</v>
      </c>
      <c r="T358">
        <v>2.4624000000000001</v>
      </c>
      <c r="U358">
        <v>2.0323199999999999</v>
      </c>
      <c r="V358">
        <v>1.6511199999999999</v>
      </c>
      <c r="W358">
        <v>1.65554</v>
      </c>
      <c r="X358">
        <v>2.1679200000000001</v>
      </c>
      <c r="Y358">
        <v>2.37751</v>
      </c>
      <c r="Z358">
        <v>2.1682299999999999</v>
      </c>
      <c r="AA358">
        <v>2.1934</v>
      </c>
      <c r="AB358">
        <v>2.15293</v>
      </c>
      <c r="AC358">
        <v>2.2119300000000002</v>
      </c>
      <c r="AD358">
        <v>2.7131699999999999</v>
      </c>
      <c r="AE358">
        <v>2.4279600000000001</v>
      </c>
      <c r="AF358">
        <v>2.04948</v>
      </c>
      <c r="AG358">
        <v>1.7786900000000001</v>
      </c>
      <c r="AH358">
        <v>1.86059</v>
      </c>
      <c r="AI358">
        <v>2.0390299999999999</v>
      </c>
      <c r="AJ358">
        <v>2.2684899999999999</v>
      </c>
      <c r="AK358">
        <v>2.2950900000000001</v>
      </c>
      <c r="AL358">
        <v>2.35297</v>
      </c>
      <c r="AM358">
        <v>2.3851300000000002</v>
      </c>
      <c r="AN358">
        <v>2.4699900000000001</v>
      </c>
      <c r="AO358">
        <v>2.5476800000000002</v>
      </c>
      <c r="AP358">
        <v>2.3261699999999998</v>
      </c>
      <c r="AQ358">
        <v>2.28078</v>
      </c>
      <c r="AR358">
        <v>2.15611</v>
      </c>
      <c r="AS358">
        <v>2.3404400000000001</v>
      </c>
      <c r="AT358">
        <v>2.3714599999999999</v>
      </c>
      <c r="AU358">
        <v>2.3905699999999999</v>
      </c>
      <c r="AV358">
        <v>2.4261400000000002</v>
      </c>
      <c r="AW358">
        <v>2.4678</v>
      </c>
      <c r="AX358">
        <v>2.35934</v>
      </c>
      <c r="AY358">
        <v>2.5162</v>
      </c>
      <c r="AZ358">
        <v>2.72966</v>
      </c>
      <c r="BA358">
        <v>2.3778899999999998</v>
      </c>
      <c r="BB358">
        <v>2.3973300000000002</v>
      </c>
      <c r="BC358">
        <v>2.7263000000000002</v>
      </c>
      <c r="BD358">
        <v>2.9283000000000001</v>
      </c>
      <c r="BE358">
        <v>2.93926</v>
      </c>
      <c r="BF358">
        <v>3.20851</v>
      </c>
      <c r="BG358">
        <v>2.39988</v>
      </c>
    </row>
    <row r="359" spans="1:59" x14ac:dyDescent="0.35">
      <c r="A359">
        <v>2020</v>
      </c>
      <c r="B359">
        <v>10</v>
      </c>
      <c r="C359">
        <v>0</v>
      </c>
      <c r="D359" t="s">
        <v>4</v>
      </c>
    </row>
    <row r="360" spans="1:59" x14ac:dyDescent="0.35">
      <c r="A360">
        <v>2020</v>
      </c>
      <c r="B360">
        <v>11</v>
      </c>
      <c r="C360">
        <v>0</v>
      </c>
      <c r="D360" t="s">
        <v>4</v>
      </c>
    </row>
    <row r="361" spans="1:59" x14ac:dyDescent="0.35">
      <c r="A361">
        <v>2020</v>
      </c>
      <c r="B361">
        <v>12</v>
      </c>
      <c r="C361">
        <v>0</v>
      </c>
      <c r="D36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AFA6-D93B-4070-8165-46D3D2790B04}">
  <dimension ref="A1:BG361"/>
  <sheetViews>
    <sheetView workbookViewId="0">
      <selection activeCell="H14" sqref="H14"/>
    </sheetView>
  </sheetViews>
  <sheetFormatPr defaultRowHeight="18" x14ac:dyDescent="0.35"/>
  <sheetData>
    <row r="1" spans="1:58" s="1" customFormat="1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8" x14ac:dyDescent="0.35">
      <c r="A2">
        <v>1991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8" x14ac:dyDescent="0.35">
      <c r="A3">
        <v>1991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8" x14ac:dyDescent="0.35">
      <c r="A4">
        <v>1991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8" x14ac:dyDescent="0.35">
      <c r="A5">
        <v>1991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8" x14ac:dyDescent="0.35">
      <c r="A6">
        <v>1991</v>
      </c>
      <c r="B6">
        <v>5</v>
      </c>
      <c r="C6">
        <v>87.764099999999999</v>
      </c>
      <c r="D6">
        <v>87.987300000000005</v>
      </c>
      <c r="E6">
        <v>88.20989999999999</v>
      </c>
      <c r="F6">
        <v>88.009200000000007</v>
      </c>
      <c r="G6">
        <v>88.227000000000004</v>
      </c>
      <c r="H6">
        <v>88.445999999999998</v>
      </c>
      <c r="I6">
        <v>88.666499999999999</v>
      </c>
      <c r="J6">
        <v>88.887600000000006</v>
      </c>
      <c r="K6">
        <v>89.108999999999995</v>
      </c>
      <c r="L6">
        <v>89.331000000000003</v>
      </c>
      <c r="M6">
        <v>89.552999999999997</v>
      </c>
      <c r="N6">
        <v>90.004199999999997</v>
      </c>
      <c r="O6">
        <v>90.059100000000001</v>
      </c>
      <c r="P6">
        <v>88.946399999999997</v>
      </c>
      <c r="Q6">
        <v>88.599299999999999</v>
      </c>
      <c r="R6">
        <v>88.691699999999997</v>
      </c>
      <c r="S6">
        <v>88.903800000000004</v>
      </c>
      <c r="T6">
        <v>89.118899999999996</v>
      </c>
      <c r="U6">
        <v>89.337000000000003</v>
      </c>
      <c r="V6">
        <v>89.557200000000009</v>
      </c>
      <c r="W6">
        <v>89.928600000000003</v>
      </c>
      <c r="X6">
        <v>92.177399999999992</v>
      </c>
      <c r="Y6">
        <v>92.077799999999996</v>
      </c>
      <c r="Z6">
        <v>91.211699999999993</v>
      </c>
      <c r="AA6">
        <v>89.482499999999987</v>
      </c>
      <c r="AB6">
        <v>89.150999999999996</v>
      </c>
      <c r="AC6">
        <v>89.156099999999995</v>
      </c>
      <c r="AD6">
        <v>89.356200000000001</v>
      </c>
      <c r="AE6">
        <v>89.567099999999996</v>
      </c>
      <c r="AF6">
        <v>89.784599999999998</v>
      </c>
      <c r="AG6">
        <v>90.1524</v>
      </c>
      <c r="AH6">
        <v>95.225099999999998</v>
      </c>
      <c r="AI6">
        <v>95.337899999999991</v>
      </c>
      <c r="AJ6">
        <v>97.190699999999993</v>
      </c>
      <c r="AK6">
        <v>98.624099999999999</v>
      </c>
      <c r="AL6">
        <v>94.197599999999994</v>
      </c>
      <c r="AM6">
        <v>91.041600000000003</v>
      </c>
      <c r="AN6">
        <v>89.603700000000003</v>
      </c>
      <c r="AO6">
        <v>89.800799999999995</v>
      </c>
      <c r="AP6">
        <v>90.256799999999998</v>
      </c>
      <c r="AQ6">
        <v>97.221599999999995</v>
      </c>
      <c r="AR6">
        <v>98.044799999999995</v>
      </c>
      <c r="AS6">
        <v>98.807400000000001</v>
      </c>
      <c r="AT6">
        <v>96.360900000000001</v>
      </c>
      <c r="AU6">
        <v>93.973799999999997</v>
      </c>
      <c r="AV6">
        <v>90.983699999999999</v>
      </c>
      <c r="AW6">
        <v>90.192000000000007</v>
      </c>
      <c r="AX6">
        <v>90.478499999999997</v>
      </c>
      <c r="AY6">
        <v>98.511600000000001</v>
      </c>
      <c r="AZ6">
        <v>98.263199999999998</v>
      </c>
      <c r="BA6">
        <v>93.332999999999998</v>
      </c>
      <c r="BB6">
        <v>90.381599999999992</v>
      </c>
      <c r="BC6">
        <v>90.582000000000008</v>
      </c>
      <c r="BD6">
        <v>90.776399999999995</v>
      </c>
      <c r="BE6">
        <v>99.587100000000007</v>
      </c>
    </row>
    <row r="7" spans="1:58" x14ac:dyDescent="0.35">
      <c r="A7">
        <v>1991</v>
      </c>
      <c r="B7">
        <v>6</v>
      </c>
      <c r="C7">
        <v>17.3019</v>
      </c>
      <c r="D7">
        <v>9.3993000000000002</v>
      </c>
      <c r="E7">
        <v>5.6028000000000002</v>
      </c>
      <c r="F7">
        <v>18.029399999999999</v>
      </c>
      <c r="G7">
        <v>19.962</v>
      </c>
      <c r="H7">
        <v>19.707000000000001</v>
      </c>
      <c r="I7">
        <v>2.8164000000000002</v>
      </c>
      <c r="J7">
        <v>2.6997</v>
      </c>
      <c r="K7">
        <v>3.2214</v>
      </c>
      <c r="L7">
        <v>18.253500000000003</v>
      </c>
      <c r="M7">
        <v>22.77</v>
      </c>
      <c r="N7">
        <v>10.187099999999999</v>
      </c>
      <c r="O7">
        <v>13.020300000000001</v>
      </c>
      <c r="P7">
        <v>15.394799999999998</v>
      </c>
      <c r="Q7">
        <v>13.0761</v>
      </c>
      <c r="R7">
        <v>34.270499999999998</v>
      </c>
      <c r="S7">
        <v>29.587199999999999</v>
      </c>
      <c r="T7">
        <v>19.636199999999999</v>
      </c>
      <c r="U7">
        <v>9.1071000000000009</v>
      </c>
      <c r="V7">
        <v>11.388900000000001</v>
      </c>
      <c r="W7">
        <v>12.795</v>
      </c>
      <c r="X7">
        <v>8.0619000000000014</v>
      </c>
      <c r="Y7">
        <v>10.4688</v>
      </c>
      <c r="Z7">
        <v>11.637599999999999</v>
      </c>
      <c r="AA7">
        <v>18.275400000000001</v>
      </c>
      <c r="AB7">
        <v>38.838300000000004</v>
      </c>
      <c r="AC7">
        <v>37.076699999999995</v>
      </c>
      <c r="AD7">
        <v>28.889399999999998</v>
      </c>
      <c r="AE7">
        <v>13.2753</v>
      </c>
      <c r="AF7">
        <v>10.0662</v>
      </c>
      <c r="AG7">
        <v>10.126800000000001</v>
      </c>
      <c r="AH7">
        <v>4.7978999999999994</v>
      </c>
      <c r="AI7">
        <v>6.6116999999999999</v>
      </c>
      <c r="AJ7">
        <v>4.7465999999999999</v>
      </c>
      <c r="AK7">
        <v>2.7315</v>
      </c>
      <c r="AL7">
        <v>19.610099999999999</v>
      </c>
      <c r="AM7">
        <v>33.198599999999999</v>
      </c>
      <c r="AN7">
        <v>32.2254</v>
      </c>
      <c r="AO7">
        <v>21.7698</v>
      </c>
      <c r="AP7">
        <v>10.018500000000001</v>
      </c>
      <c r="AQ7">
        <v>3.9384000000000001</v>
      </c>
      <c r="AR7">
        <v>3.7787999999999995</v>
      </c>
      <c r="AS7">
        <v>3.1358999999999999</v>
      </c>
      <c r="AT7">
        <v>12.602399999999999</v>
      </c>
      <c r="AU7">
        <v>22.895099999999999</v>
      </c>
      <c r="AV7">
        <v>27.570900000000002</v>
      </c>
      <c r="AW7">
        <v>12.741000000000001</v>
      </c>
      <c r="AX7">
        <v>10.561200000000001</v>
      </c>
      <c r="AY7">
        <v>3.3614999999999999</v>
      </c>
      <c r="AZ7">
        <v>5.6945999999999994</v>
      </c>
      <c r="BA7">
        <v>25.056000000000001</v>
      </c>
      <c r="BB7">
        <v>12.273299999999999</v>
      </c>
      <c r="BC7">
        <v>11.231399999999999</v>
      </c>
      <c r="BD7">
        <v>11.3649</v>
      </c>
      <c r="BE7">
        <v>2.5491000000000001</v>
      </c>
    </row>
    <row r="8" spans="1:58" x14ac:dyDescent="0.35">
      <c r="A8">
        <v>1991</v>
      </c>
      <c r="B8">
        <v>7</v>
      </c>
      <c r="C8">
        <v>14.428199999999999</v>
      </c>
      <c r="D8">
        <v>24.313500000000001</v>
      </c>
      <c r="E8">
        <v>31.775999999999996</v>
      </c>
      <c r="F8">
        <v>14.529300000000001</v>
      </c>
      <c r="G8">
        <v>14.537700000000001</v>
      </c>
      <c r="H8">
        <v>13.976700000000001</v>
      </c>
      <c r="I8">
        <v>17.789399999999997</v>
      </c>
      <c r="J8">
        <v>22.59</v>
      </c>
      <c r="K8">
        <v>31.443300000000004</v>
      </c>
      <c r="L8">
        <v>24.059099999999997</v>
      </c>
      <c r="M8">
        <v>35.136000000000003</v>
      </c>
      <c r="N8">
        <v>15.134999999999998</v>
      </c>
      <c r="O8">
        <v>15.1053</v>
      </c>
      <c r="P8">
        <v>14.800800000000001</v>
      </c>
      <c r="Q8">
        <v>14.639100000000001</v>
      </c>
      <c r="R8">
        <v>14.825999999999999</v>
      </c>
      <c r="S8">
        <v>14.3925</v>
      </c>
      <c r="T8">
        <v>16.926300000000001</v>
      </c>
      <c r="U8">
        <v>18.860400000000002</v>
      </c>
      <c r="V8">
        <v>15.141299999999999</v>
      </c>
      <c r="W8">
        <v>16.617599999999999</v>
      </c>
      <c r="X8">
        <v>15.5685</v>
      </c>
      <c r="Y8">
        <v>15.577800000000002</v>
      </c>
      <c r="Z8">
        <v>15.2913</v>
      </c>
      <c r="AA8">
        <v>14.678699999999999</v>
      </c>
      <c r="AB8">
        <v>14.357700000000001</v>
      </c>
      <c r="AC8">
        <v>14.3973</v>
      </c>
      <c r="AD8">
        <v>14.020199999999999</v>
      </c>
      <c r="AE8">
        <v>14.4024</v>
      </c>
      <c r="AF8">
        <v>13.853400000000001</v>
      </c>
      <c r="AG8">
        <v>12.707100000000001</v>
      </c>
      <c r="AH8">
        <v>16.346699999999998</v>
      </c>
      <c r="AI8">
        <v>16.3794</v>
      </c>
      <c r="AJ8">
        <v>16.8111</v>
      </c>
      <c r="AK8">
        <v>17.068200000000001</v>
      </c>
      <c r="AL8">
        <v>15.874500000000001</v>
      </c>
      <c r="AM8">
        <v>14.963700000000001</v>
      </c>
      <c r="AN8">
        <v>14.3079</v>
      </c>
      <c r="AO8">
        <v>13.347300000000001</v>
      </c>
      <c r="AP8">
        <v>10.272</v>
      </c>
      <c r="AQ8">
        <v>16.7364</v>
      </c>
      <c r="AR8">
        <v>16.974299999999999</v>
      </c>
      <c r="AS8">
        <v>17.0337</v>
      </c>
      <c r="AT8">
        <v>16.411799999999999</v>
      </c>
      <c r="AU8">
        <v>15.7386</v>
      </c>
      <c r="AV8">
        <v>14.766</v>
      </c>
      <c r="AW8">
        <v>7.9650000000000007</v>
      </c>
      <c r="AX8">
        <v>5.6577000000000002</v>
      </c>
      <c r="AY8">
        <v>16.951500000000003</v>
      </c>
      <c r="AZ8">
        <v>16.914900000000003</v>
      </c>
      <c r="BA8">
        <v>13.4238</v>
      </c>
      <c r="BB8">
        <v>4.7561999999999998</v>
      </c>
      <c r="BC8">
        <v>3.3140999999999998</v>
      </c>
      <c r="BD8">
        <v>2.2359</v>
      </c>
      <c r="BE8">
        <v>17.122499999999999</v>
      </c>
      <c r="BF8">
        <v>0.525606727</v>
      </c>
    </row>
    <row r="9" spans="1:58" x14ac:dyDescent="0.35">
      <c r="A9">
        <v>1991</v>
      </c>
      <c r="B9">
        <v>8</v>
      </c>
      <c r="C9">
        <v>37.492200000000004</v>
      </c>
      <c r="D9">
        <v>53.305500000000002</v>
      </c>
      <c r="E9">
        <v>71.570100000000011</v>
      </c>
      <c r="F9">
        <v>35.812799999999996</v>
      </c>
      <c r="G9">
        <v>38.691900000000004</v>
      </c>
      <c r="H9">
        <v>51.552899999999994</v>
      </c>
      <c r="I9">
        <v>66.841800000000006</v>
      </c>
      <c r="J9">
        <v>70.50630000000001</v>
      </c>
      <c r="K9">
        <v>72.978899999999996</v>
      </c>
      <c r="L9">
        <v>59.328300000000006</v>
      </c>
      <c r="M9">
        <v>63.043799999999997</v>
      </c>
      <c r="N9">
        <v>26.042400000000001</v>
      </c>
      <c r="O9">
        <v>27.649800000000003</v>
      </c>
      <c r="P9">
        <v>31.418999999999997</v>
      </c>
      <c r="Q9">
        <v>31.459199999999999</v>
      </c>
      <c r="R9">
        <v>43.698599999999999</v>
      </c>
      <c r="S9">
        <v>50.972100000000005</v>
      </c>
      <c r="T9">
        <v>58.656299999999995</v>
      </c>
      <c r="U9">
        <v>43.967100000000002</v>
      </c>
      <c r="V9">
        <v>34.196999999999996</v>
      </c>
      <c r="W9">
        <v>34.695299999999996</v>
      </c>
      <c r="X9">
        <v>21.574200000000001</v>
      </c>
      <c r="Y9">
        <v>23.263200000000001</v>
      </c>
      <c r="Z9">
        <v>25.7865</v>
      </c>
      <c r="AA9">
        <v>31.633799999999997</v>
      </c>
      <c r="AB9">
        <v>40.230600000000003</v>
      </c>
      <c r="AC9">
        <v>44.753400000000006</v>
      </c>
      <c r="AD9">
        <v>46.740600000000001</v>
      </c>
      <c r="AE9">
        <v>35.313600000000001</v>
      </c>
      <c r="AF9">
        <v>30.2148</v>
      </c>
      <c r="AG9">
        <v>29.586600000000001</v>
      </c>
      <c r="AH9">
        <v>15.008099999999999</v>
      </c>
      <c r="AI9">
        <v>16.045500000000001</v>
      </c>
      <c r="AJ9">
        <v>12.2805</v>
      </c>
      <c r="AK9">
        <v>9.2049000000000003</v>
      </c>
      <c r="AL9">
        <v>24.7485</v>
      </c>
      <c r="AM9">
        <v>36.669600000000003</v>
      </c>
      <c r="AN9">
        <v>41.747099999999996</v>
      </c>
      <c r="AO9">
        <v>34.689599999999999</v>
      </c>
      <c r="AP9">
        <v>28.430399999999999</v>
      </c>
      <c r="AQ9">
        <v>11.840999999999999</v>
      </c>
      <c r="AR9">
        <v>10.6989</v>
      </c>
      <c r="AS9">
        <v>9.4464000000000006</v>
      </c>
      <c r="AT9">
        <v>18.428100000000001</v>
      </c>
      <c r="AU9">
        <v>27.7422</v>
      </c>
      <c r="AV9">
        <v>35.249699999999997</v>
      </c>
      <c r="AW9">
        <v>32.416800000000002</v>
      </c>
      <c r="AX9">
        <v>30.222000000000001</v>
      </c>
      <c r="AY9">
        <v>10.073699999999999</v>
      </c>
      <c r="AZ9">
        <v>11.964600000000001</v>
      </c>
      <c r="BA9">
        <v>30.216299999999997</v>
      </c>
      <c r="BB9">
        <v>33.209099999999999</v>
      </c>
      <c r="BC9">
        <v>32.79</v>
      </c>
      <c r="BD9">
        <v>33.465299999999999</v>
      </c>
      <c r="BE9">
        <v>8.5722000000000005</v>
      </c>
    </row>
    <row r="10" spans="1:58" x14ac:dyDescent="0.35">
      <c r="A10">
        <v>1991</v>
      </c>
      <c r="B10">
        <v>9</v>
      </c>
      <c r="C10">
        <v>0.13470000000000001</v>
      </c>
      <c r="D10">
        <v>2.3829000000000002</v>
      </c>
      <c r="E10">
        <v>4.1814</v>
      </c>
      <c r="F10">
        <v>3.2399999999999998E-2</v>
      </c>
      <c r="G10">
        <v>5.28E-2</v>
      </c>
      <c r="H10">
        <v>0.48930000000000007</v>
      </c>
      <c r="I10">
        <v>1.8815999999999999</v>
      </c>
      <c r="J10">
        <v>2.7677999999999998</v>
      </c>
      <c r="K10">
        <v>6.4221000000000004</v>
      </c>
      <c r="L10">
        <v>15.012900000000002</v>
      </c>
      <c r="M10">
        <v>17.6877</v>
      </c>
      <c r="N10">
        <v>1.7399999999999999E-2</v>
      </c>
      <c r="O10">
        <v>2.2800000000000001E-2</v>
      </c>
      <c r="P10">
        <v>3.1199999999999999E-2</v>
      </c>
      <c r="Q10">
        <v>4.41E-2</v>
      </c>
      <c r="R10">
        <v>6.6000000000000003E-2</v>
      </c>
      <c r="S10">
        <v>0.36870000000000003</v>
      </c>
      <c r="T10">
        <v>1.2198</v>
      </c>
      <c r="U10">
        <v>7.0058999999999996</v>
      </c>
      <c r="V10">
        <v>9.6438000000000006</v>
      </c>
      <c r="W10">
        <v>10.2666</v>
      </c>
      <c r="X10">
        <v>1.83E-2</v>
      </c>
      <c r="Y10">
        <v>2.3699999999999999E-2</v>
      </c>
      <c r="Z10">
        <v>3.2099999999999997E-2</v>
      </c>
      <c r="AA10">
        <v>4.4999999999999998E-2</v>
      </c>
      <c r="AB10">
        <v>6.6900000000000001E-2</v>
      </c>
      <c r="AC10">
        <v>0.10980000000000001</v>
      </c>
      <c r="AD10">
        <v>1.1442000000000001</v>
      </c>
      <c r="AE10">
        <v>7.0974000000000004</v>
      </c>
      <c r="AF10">
        <v>9.5304000000000002</v>
      </c>
      <c r="AG10">
        <v>10.563000000000001</v>
      </c>
      <c r="AH10">
        <v>1.9200000000000002E-2</v>
      </c>
      <c r="AI10">
        <v>2.46E-2</v>
      </c>
      <c r="AJ10">
        <v>3.3300000000000003E-2</v>
      </c>
      <c r="AK10">
        <v>4.7100000000000003E-2</v>
      </c>
      <c r="AL10">
        <v>7.2299999999999989E-2</v>
      </c>
      <c r="AM10">
        <v>0.12659999999999999</v>
      </c>
      <c r="AN10">
        <v>2.0301</v>
      </c>
      <c r="AO10">
        <v>7.6749000000000001</v>
      </c>
      <c r="AP10">
        <v>12.5328</v>
      </c>
      <c r="AQ10">
        <v>2.5499999999999998E-2</v>
      </c>
      <c r="AR10">
        <v>3.4200000000000001E-2</v>
      </c>
      <c r="AS10">
        <v>4.8599999999999997E-2</v>
      </c>
      <c r="AT10">
        <v>7.6800000000000007E-2</v>
      </c>
      <c r="AU10">
        <v>0.14459999999999998</v>
      </c>
      <c r="AV10">
        <v>2.9292000000000002</v>
      </c>
      <c r="AW10">
        <v>18.076799999999999</v>
      </c>
      <c r="AX10">
        <v>21.228299999999997</v>
      </c>
      <c r="AY10">
        <v>3.39E-2</v>
      </c>
      <c r="AZ10">
        <v>4.8000000000000001E-2</v>
      </c>
      <c r="BA10">
        <v>4.7412000000000001</v>
      </c>
      <c r="BB10">
        <v>24.7209</v>
      </c>
      <c r="BC10">
        <v>27.731999999999999</v>
      </c>
      <c r="BD10">
        <v>30.182100000000002</v>
      </c>
      <c r="BE10">
        <v>4.2599999999999999E-2</v>
      </c>
    </row>
    <row r="11" spans="1:58" x14ac:dyDescent="0.35">
      <c r="A11">
        <v>1991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8" x14ac:dyDescent="0.35">
      <c r="A12">
        <v>1991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8" x14ac:dyDescent="0.35">
      <c r="A13">
        <v>1991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8" x14ac:dyDescent="0.35">
      <c r="A14">
        <v>1992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8" x14ac:dyDescent="0.35">
      <c r="A15">
        <v>1992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8" x14ac:dyDescent="0.35">
      <c r="A16">
        <v>1992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>
        <v>1992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>
        <v>1992</v>
      </c>
      <c r="B18">
        <v>5</v>
      </c>
      <c r="C18">
        <v>96.0291</v>
      </c>
      <c r="D18">
        <v>96.533699999999996</v>
      </c>
      <c r="E18">
        <v>95.3202</v>
      </c>
      <c r="F18">
        <v>96.541799999999995</v>
      </c>
      <c r="G18">
        <v>95.680500000000009</v>
      </c>
      <c r="H18">
        <v>92.589600000000004</v>
      </c>
      <c r="I18">
        <v>93.548699999999997</v>
      </c>
      <c r="J18">
        <v>94.345199999999991</v>
      </c>
      <c r="K18">
        <v>95.131800000000013</v>
      </c>
      <c r="L18">
        <v>92.706299999999999</v>
      </c>
      <c r="M18">
        <v>92.708100000000002</v>
      </c>
      <c r="N18">
        <v>96.266999999999996</v>
      </c>
      <c r="O18">
        <v>95.881200000000007</v>
      </c>
      <c r="P18">
        <v>97.176900000000003</v>
      </c>
      <c r="Q18">
        <v>98.922300000000007</v>
      </c>
      <c r="R18">
        <v>92.131799999999998</v>
      </c>
      <c r="S18">
        <v>91.394099999999995</v>
      </c>
      <c r="T18">
        <v>92.553000000000011</v>
      </c>
      <c r="U18">
        <v>94.759200000000007</v>
      </c>
      <c r="V18">
        <v>95.058899999999994</v>
      </c>
      <c r="W18">
        <v>95.526600000000002</v>
      </c>
      <c r="X18">
        <v>94.506299999999996</v>
      </c>
      <c r="Y18">
        <v>94.4589</v>
      </c>
      <c r="Z18">
        <v>95.801699999999997</v>
      </c>
      <c r="AA18">
        <v>96.512100000000004</v>
      </c>
      <c r="AB18">
        <v>90.789600000000007</v>
      </c>
      <c r="AC18">
        <v>91.043099999999995</v>
      </c>
      <c r="AD18">
        <v>91.783199999999994</v>
      </c>
      <c r="AE18">
        <v>94.351500000000001</v>
      </c>
      <c r="AF18">
        <v>95.156999999999996</v>
      </c>
      <c r="AG18">
        <v>95.511600000000001</v>
      </c>
      <c r="AH18">
        <v>91.91879999999999</v>
      </c>
      <c r="AI18">
        <v>91.746299999999991</v>
      </c>
      <c r="AJ18">
        <v>90.321600000000004</v>
      </c>
      <c r="AK18">
        <v>89.471699999999998</v>
      </c>
      <c r="AL18">
        <v>90.672000000000011</v>
      </c>
      <c r="AM18">
        <v>91.114500000000007</v>
      </c>
      <c r="AN18">
        <v>91.9221</v>
      </c>
      <c r="AO18">
        <v>93.291300000000007</v>
      </c>
      <c r="AP18">
        <v>95.334600000000009</v>
      </c>
      <c r="AQ18">
        <v>90.484800000000007</v>
      </c>
      <c r="AR18">
        <v>89.913899999999998</v>
      </c>
      <c r="AS18">
        <v>89.603999999999999</v>
      </c>
      <c r="AT18">
        <v>90.478200000000001</v>
      </c>
      <c r="AU18">
        <v>90.971999999999994</v>
      </c>
      <c r="AV18">
        <v>92.18549999999999</v>
      </c>
      <c r="AW18">
        <v>93.604799999999997</v>
      </c>
      <c r="AX18">
        <v>93.807000000000002</v>
      </c>
      <c r="AY18">
        <v>89.948700000000002</v>
      </c>
      <c r="AZ18">
        <v>90.125099999999989</v>
      </c>
      <c r="BA18">
        <v>90.759900000000002</v>
      </c>
      <c r="BB18">
        <v>92.500200000000007</v>
      </c>
      <c r="BC18">
        <v>92.397300000000001</v>
      </c>
      <c r="BD18">
        <v>92.084699999999998</v>
      </c>
      <c r="BE18">
        <v>89.804099999999991</v>
      </c>
    </row>
    <row r="19" spans="1:57" x14ac:dyDescent="0.35">
      <c r="A19">
        <v>1992</v>
      </c>
      <c r="B19">
        <v>6</v>
      </c>
      <c r="C19">
        <v>18.336600000000001</v>
      </c>
      <c r="D19">
        <v>12.595800000000001</v>
      </c>
      <c r="E19">
        <v>3.0918000000000001</v>
      </c>
      <c r="F19">
        <v>19.567799999999998</v>
      </c>
      <c r="G19">
        <v>16.433400000000002</v>
      </c>
      <c r="H19">
        <v>4.9758000000000004</v>
      </c>
      <c r="I19">
        <v>0.31709999999999999</v>
      </c>
      <c r="J19">
        <v>0.26219999999999999</v>
      </c>
      <c r="K19">
        <v>1.4633999999999998</v>
      </c>
      <c r="L19">
        <v>2.5259999999999998</v>
      </c>
      <c r="M19">
        <v>1.7610000000000001</v>
      </c>
      <c r="N19">
        <v>20.348100000000002</v>
      </c>
      <c r="O19">
        <v>18.647099999999998</v>
      </c>
      <c r="P19">
        <v>21.1221</v>
      </c>
      <c r="Q19">
        <v>24.745200000000001</v>
      </c>
      <c r="R19">
        <v>7.2548999999999992</v>
      </c>
      <c r="S19">
        <v>2.4384000000000001</v>
      </c>
      <c r="T19">
        <v>1.1742000000000001</v>
      </c>
      <c r="U19">
        <v>4.1115000000000004</v>
      </c>
      <c r="V19">
        <v>4.8117000000000001</v>
      </c>
      <c r="W19">
        <v>4.0679999999999996</v>
      </c>
      <c r="X19">
        <v>15.617999999999999</v>
      </c>
      <c r="Y19">
        <v>14.7654</v>
      </c>
      <c r="Z19">
        <v>17.400300000000001</v>
      </c>
      <c r="AA19">
        <v>18.535499999999999</v>
      </c>
      <c r="AB19">
        <v>4.2759</v>
      </c>
      <c r="AC19">
        <v>3.2553000000000001</v>
      </c>
      <c r="AD19">
        <v>2.3780999999999999</v>
      </c>
      <c r="AE19">
        <v>4.9802999999999997</v>
      </c>
      <c r="AF19">
        <v>5.8401000000000005</v>
      </c>
      <c r="AG19">
        <v>5.2584</v>
      </c>
      <c r="AH19">
        <v>8.907</v>
      </c>
      <c r="AI19">
        <v>7.8275999999999994</v>
      </c>
      <c r="AJ19">
        <v>3.9198</v>
      </c>
      <c r="AK19">
        <v>1.4973000000000001</v>
      </c>
      <c r="AL19">
        <v>3.5202</v>
      </c>
      <c r="AM19">
        <v>3.8685</v>
      </c>
      <c r="AN19">
        <v>3.1842000000000001</v>
      </c>
      <c r="AO19">
        <v>5.1620999999999997</v>
      </c>
      <c r="AP19">
        <v>5.1708000000000007</v>
      </c>
      <c r="AQ19">
        <v>4.4840999999999998</v>
      </c>
      <c r="AR19">
        <v>2.6208</v>
      </c>
      <c r="AS19">
        <v>1.3280999999999998</v>
      </c>
      <c r="AT19">
        <v>2.5965000000000003</v>
      </c>
      <c r="AU19">
        <v>3.0854999999999997</v>
      </c>
      <c r="AV19">
        <v>3.4104000000000001</v>
      </c>
      <c r="AW19">
        <v>6.4686000000000003</v>
      </c>
      <c r="AX19">
        <v>6.8349000000000002</v>
      </c>
      <c r="AY19">
        <v>2.1627000000000001</v>
      </c>
      <c r="AZ19">
        <v>1.8495000000000001</v>
      </c>
      <c r="BA19">
        <v>2.9904000000000002</v>
      </c>
      <c r="BB19">
        <v>8.051400000000001</v>
      </c>
      <c r="BC19">
        <v>8.7678000000000011</v>
      </c>
      <c r="BD19">
        <v>9.3708000000000009</v>
      </c>
      <c r="BE19">
        <v>0.74009999999999998</v>
      </c>
    </row>
    <row r="20" spans="1:57" x14ac:dyDescent="0.35">
      <c r="A20">
        <v>1992</v>
      </c>
      <c r="B20">
        <v>7</v>
      </c>
      <c r="C20">
        <v>63.157799999999995</v>
      </c>
      <c r="D20">
        <v>62.611499999999999</v>
      </c>
      <c r="E20">
        <v>57.199800000000003</v>
      </c>
      <c r="F20">
        <v>64.585800000000006</v>
      </c>
      <c r="G20">
        <v>61.975200000000001</v>
      </c>
      <c r="H20">
        <v>49.960500000000003</v>
      </c>
      <c r="I20">
        <v>42.751800000000003</v>
      </c>
      <c r="J20">
        <v>46.109099999999998</v>
      </c>
      <c r="K20">
        <v>49.086000000000006</v>
      </c>
      <c r="L20">
        <v>42.594899999999996</v>
      </c>
      <c r="M20">
        <v>47.470200000000006</v>
      </c>
      <c r="N20">
        <v>58.100099999999998</v>
      </c>
      <c r="O20">
        <v>57.695999999999998</v>
      </c>
      <c r="P20">
        <v>63.824399999999997</v>
      </c>
      <c r="Q20">
        <v>67.967399999999998</v>
      </c>
      <c r="R20">
        <v>57.229199999999999</v>
      </c>
      <c r="S20">
        <v>50.5899</v>
      </c>
      <c r="T20">
        <v>47.944800000000001</v>
      </c>
      <c r="U20">
        <v>44.448300000000003</v>
      </c>
      <c r="V20">
        <v>41.846399999999996</v>
      </c>
      <c r="W20">
        <v>43.393500000000003</v>
      </c>
      <c r="X20">
        <v>48.406500000000001</v>
      </c>
      <c r="Y20">
        <v>49.046100000000003</v>
      </c>
      <c r="Z20">
        <v>54.455999999999996</v>
      </c>
      <c r="AA20">
        <v>62.191499999999998</v>
      </c>
      <c r="AB20">
        <v>56.1753</v>
      </c>
      <c r="AC20">
        <v>54.404699999999998</v>
      </c>
      <c r="AD20">
        <v>50.1693</v>
      </c>
      <c r="AE20">
        <v>42.138000000000005</v>
      </c>
      <c r="AF20">
        <v>42.012900000000002</v>
      </c>
      <c r="AG20">
        <v>45.525599999999997</v>
      </c>
      <c r="AH20">
        <v>34.445099999999996</v>
      </c>
      <c r="AI20">
        <v>34.1982</v>
      </c>
      <c r="AJ20">
        <v>26.121000000000002</v>
      </c>
      <c r="AK20">
        <v>20.401500000000002</v>
      </c>
      <c r="AL20">
        <v>38.1432</v>
      </c>
      <c r="AM20">
        <v>50.340899999999998</v>
      </c>
      <c r="AN20">
        <v>51.328800000000001</v>
      </c>
      <c r="AO20">
        <v>49.318800000000003</v>
      </c>
      <c r="AP20">
        <v>51.454499999999996</v>
      </c>
      <c r="AQ20">
        <v>26.349900000000002</v>
      </c>
      <c r="AR20">
        <v>23.124299999999998</v>
      </c>
      <c r="AS20">
        <v>20.447700000000001</v>
      </c>
      <c r="AT20">
        <v>30.670500000000004</v>
      </c>
      <c r="AU20">
        <v>40.181400000000004</v>
      </c>
      <c r="AV20">
        <v>46.777500000000003</v>
      </c>
      <c r="AW20">
        <v>60.279600000000009</v>
      </c>
      <c r="AX20">
        <v>65.405100000000004</v>
      </c>
      <c r="AY20">
        <v>21.997199999999999</v>
      </c>
      <c r="AZ20">
        <v>23.482199999999999</v>
      </c>
      <c r="BA20">
        <v>47.208300000000001</v>
      </c>
      <c r="BB20">
        <v>69.462000000000003</v>
      </c>
      <c r="BC20">
        <v>73.367400000000004</v>
      </c>
      <c r="BD20">
        <v>76.782000000000011</v>
      </c>
      <c r="BE20">
        <v>18.9438</v>
      </c>
    </row>
    <row r="21" spans="1:57" x14ac:dyDescent="0.35">
      <c r="A21">
        <v>1992</v>
      </c>
      <c r="B21">
        <v>8</v>
      </c>
      <c r="C21">
        <v>74.152200000000008</v>
      </c>
      <c r="D21">
        <v>63.238799999999998</v>
      </c>
      <c r="E21">
        <v>54.567899999999995</v>
      </c>
      <c r="F21">
        <v>77.162999999999997</v>
      </c>
      <c r="G21">
        <v>78.461100000000002</v>
      </c>
      <c r="H21">
        <v>65.565899999999999</v>
      </c>
      <c r="I21">
        <v>27.293700000000001</v>
      </c>
      <c r="J21">
        <v>32.9208</v>
      </c>
      <c r="K21">
        <v>37.300800000000002</v>
      </c>
      <c r="L21">
        <v>52.052700000000002</v>
      </c>
      <c r="M21">
        <v>94.140600000000006</v>
      </c>
      <c r="N21">
        <v>63.285899999999998</v>
      </c>
      <c r="O21">
        <v>67.946699999999993</v>
      </c>
      <c r="P21">
        <v>73.810199999999995</v>
      </c>
      <c r="Q21">
        <v>71.110799999999998</v>
      </c>
      <c r="R21">
        <v>101.9268</v>
      </c>
      <c r="S21">
        <v>85.894500000000008</v>
      </c>
      <c r="T21">
        <v>65.025599999999997</v>
      </c>
      <c r="U21">
        <v>29.069700000000001</v>
      </c>
      <c r="V21">
        <v>37.314599999999999</v>
      </c>
      <c r="W21">
        <v>56.372999999999998</v>
      </c>
      <c r="X21">
        <v>56.710799999999999</v>
      </c>
      <c r="Y21">
        <v>60.978900000000003</v>
      </c>
      <c r="Z21">
        <v>64.612200000000001</v>
      </c>
      <c r="AA21">
        <v>78.084900000000005</v>
      </c>
      <c r="AB21">
        <v>110.0082</v>
      </c>
      <c r="AC21">
        <v>104.2974</v>
      </c>
      <c r="AD21">
        <v>81.913499999999999</v>
      </c>
      <c r="AE21">
        <v>30.179400000000001</v>
      </c>
      <c r="AF21">
        <v>26.212799999999998</v>
      </c>
      <c r="AG21">
        <v>50.481900000000003</v>
      </c>
      <c r="AH21">
        <v>46.906800000000004</v>
      </c>
      <c r="AI21">
        <v>49.797899999999998</v>
      </c>
      <c r="AJ21">
        <v>44.153999999999996</v>
      </c>
      <c r="AK21">
        <v>38.844300000000004</v>
      </c>
      <c r="AL21">
        <v>72.535200000000003</v>
      </c>
      <c r="AM21">
        <v>98.786699999999996</v>
      </c>
      <c r="AN21">
        <v>87.73769999999999</v>
      </c>
      <c r="AO21">
        <v>60.657600000000002</v>
      </c>
      <c r="AP21">
        <v>76.399200000000008</v>
      </c>
      <c r="AQ21">
        <v>42.914099999999998</v>
      </c>
      <c r="AR21">
        <v>41.619600000000005</v>
      </c>
      <c r="AS21">
        <v>39.632400000000004</v>
      </c>
      <c r="AT21">
        <v>58.759799999999998</v>
      </c>
      <c r="AU21">
        <v>78.637199999999993</v>
      </c>
      <c r="AV21">
        <v>76.677899999999994</v>
      </c>
      <c r="AW21">
        <v>89.696699999999993</v>
      </c>
      <c r="AX21">
        <v>107.4618</v>
      </c>
      <c r="AY21">
        <v>40.5837</v>
      </c>
      <c r="AZ21">
        <v>45.000900000000001</v>
      </c>
      <c r="BA21">
        <v>89.921400000000006</v>
      </c>
      <c r="BB21">
        <v>103.38120000000001</v>
      </c>
      <c r="BC21">
        <v>109.3305</v>
      </c>
      <c r="BD21">
        <v>113.5629</v>
      </c>
      <c r="BE21">
        <v>38.160000000000004</v>
      </c>
    </row>
    <row r="22" spans="1:57" x14ac:dyDescent="0.35">
      <c r="A22">
        <v>1992</v>
      </c>
      <c r="B22">
        <v>9</v>
      </c>
      <c r="C22">
        <v>95.876999999999995</v>
      </c>
      <c r="D22">
        <v>106.66650000000001</v>
      </c>
      <c r="E22">
        <v>98.195999999999998</v>
      </c>
      <c r="F22">
        <v>99.417599999999993</v>
      </c>
      <c r="G22">
        <v>88.71629999999999</v>
      </c>
      <c r="H22">
        <v>53.061599999999999</v>
      </c>
      <c r="I22">
        <v>59.178600000000003</v>
      </c>
      <c r="J22">
        <v>70.386899999999997</v>
      </c>
      <c r="K22">
        <v>94.331099999999992</v>
      </c>
      <c r="L22">
        <v>125.2872</v>
      </c>
      <c r="M22">
        <v>152.40090000000001</v>
      </c>
      <c r="N22">
        <v>113.2239</v>
      </c>
      <c r="O22">
        <v>105.81959999999999</v>
      </c>
      <c r="P22">
        <v>108.0981</v>
      </c>
      <c r="Q22">
        <v>118.88640000000001</v>
      </c>
      <c r="R22">
        <v>52.535399999999996</v>
      </c>
      <c r="S22">
        <v>40.081499999999998</v>
      </c>
      <c r="T22">
        <v>48.786900000000003</v>
      </c>
      <c r="U22">
        <v>62.873699999999999</v>
      </c>
      <c r="V22">
        <v>73.077299999999994</v>
      </c>
      <c r="W22">
        <v>89.298600000000008</v>
      </c>
      <c r="X22">
        <v>105.88379999999999</v>
      </c>
      <c r="Y22">
        <v>100.78829999999999</v>
      </c>
      <c r="Z22">
        <v>104.90730000000001</v>
      </c>
      <c r="AA22">
        <v>98.203199999999995</v>
      </c>
      <c r="AB22">
        <v>39.551099999999998</v>
      </c>
      <c r="AC22">
        <v>37.508699999999997</v>
      </c>
      <c r="AD22">
        <v>38.585699999999996</v>
      </c>
      <c r="AE22">
        <v>51.242100000000001</v>
      </c>
      <c r="AF22">
        <v>62.876100000000001</v>
      </c>
      <c r="AG22">
        <v>84.9255</v>
      </c>
      <c r="AH22">
        <v>95.799300000000002</v>
      </c>
      <c r="AI22">
        <v>91.021800000000013</v>
      </c>
      <c r="AJ22">
        <v>85.106700000000004</v>
      </c>
      <c r="AK22">
        <v>82.610100000000003</v>
      </c>
      <c r="AL22">
        <v>64.438200000000009</v>
      </c>
      <c r="AM22">
        <v>47.029199999999996</v>
      </c>
      <c r="AN22">
        <v>38.751000000000005</v>
      </c>
      <c r="AO22">
        <v>59.784300000000002</v>
      </c>
      <c r="AP22">
        <v>111.1092</v>
      </c>
      <c r="AQ22">
        <v>87.42</v>
      </c>
      <c r="AR22">
        <v>83.623199999999997</v>
      </c>
      <c r="AS22">
        <v>81.724499999999992</v>
      </c>
      <c r="AT22">
        <v>71.849699999999999</v>
      </c>
      <c r="AU22">
        <v>59.478899999999996</v>
      </c>
      <c r="AV22">
        <v>45.771900000000002</v>
      </c>
      <c r="AW22">
        <v>140.05349999999999</v>
      </c>
      <c r="AX22">
        <v>169.29989999999998</v>
      </c>
      <c r="AY22">
        <v>83.210400000000007</v>
      </c>
      <c r="AZ22">
        <v>79.400399999999991</v>
      </c>
      <c r="BA22">
        <v>74.586000000000013</v>
      </c>
      <c r="BB22">
        <v>178.79340000000002</v>
      </c>
      <c r="BC22">
        <v>197.34180000000001</v>
      </c>
      <c r="BD22">
        <v>210.63419999999999</v>
      </c>
      <c r="BE22">
        <v>81.265199999999993</v>
      </c>
    </row>
    <row r="23" spans="1:57" x14ac:dyDescent="0.35">
      <c r="A23">
        <v>1992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>
        <v>1992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>
        <v>1992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>
        <v>1993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>
        <v>1993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>
        <v>1993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>
        <v>1993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>
        <v>1993</v>
      </c>
      <c r="B30">
        <v>5</v>
      </c>
      <c r="C30">
        <v>88.337400000000002</v>
      </c>
      <c r="D30">
        <v>88.335000000000008</v>
      </c>
      <c r="E30">
        <v>88.534199999999998</v>
      </c>
      <c r="F30">
        <v>88.576499999999996</v>
      </c>
      <c r="G30">
        <v>88.96350000000001</v>
      </c>
      <c r="H30">
        <v>89.394000000000005</v>
      </c>
      <c r="I30">
        <v>88.822800000000001</v>
      </c>
      <c r="J30">
        <v>89.070300000000003</v>
      </c>
      <c r="K30">
        <v>91.451999999999998</v>
      </c>
      <c r="L30">
        <v>94.647000000000006</v>
      </c>
      <c r="M30">
        <v>94.869900000000001</v>
      </c>
      <c r="N30">
        <v>87.9084</v>
      </c>
      <c r="O30">
        <v>88.325399999999988</v>
      </c>
      <c r="P30">
        <v>88.6233</v>
      </c>
      <c r="Q30">
        <v>88.656600000000012</v>
      </c>
      <c r="R30">
        <v>90.332400000000007</v>
      </c>
      <c r="S30">
        <v>90.413999999999987</v>
      </c>
      <c r="T30">
        <v>90.172499999999999</v>
      </c>
      <c r="U30">
        <v>95.87639999999999</v>
      </c>
      <c r="V30">
        <v>97.7958</v>
      </c>
      <c r="W30">
        <v>96.923999999999992</v>
      </c>
      <c r="X30">
        <v>88.108800000000002</v>
      </c>
      <c r="Y30">
        <v>88.484700000000004</v>
      </c>
      <c r="Z30">
        <v>88.72590000000001</v>
      </c>
      <c r="AA30">
        <v>89.333700000000007</v>
      </c>
      <c r="AB30">
        <v>91.132199999999997</v>
      </c>
      <c r="AC30">
        <v>91.138800000000003</v>
      </c>
      <c r="AD30">
        <v>91.772999999999996</v>
      </c>
      <c r="AE30">
        <v>97.48830000000001</v>
      </c>
      <c r="AF30">
        <v>99.135000000000005</v>
      </c>
      <c r="AG30">
        <v>98.019899999999993</v>
      </c>
      <c r="AH30">
        <v>88.206600000000009</v>
      </c>
      <c r="AI30">
        <v>88.632899999999992</v>
      </c>
      <c r="AJ30">
        <v>88.836299999999994</v>
      </c>
      <c r="AK30">
        <v>89.004899999999992</v>
      </c>
      <c r="AL30">
        <v>90.142200000000003</v>
      </c>
      <c r="AM30">
        <v>91.147500000000008</v>
      </c>
      <c r="AN30">
        <v>93.241500000000002</v>
      </c>
      <c r="AO30">
        <v>96.752400000000009</v>
      </c>
      <c r="AP30">
        <v>96.751499999999993</v>
      </c>
      <c r="AQ30">
        <v>88.776300000000006</v>
      </c>
      <c r="AR30">
        <v>89.032200000000003</v>
      </c>
      <c r="AS30">
        <v>89.253</v>
      </c>
      <c r="AT30">
        <v>89.990099999999998</v>
      </c>
      <c r="AU30">
        <v>90.796499999999995</v>
      </c>
      <c r="AV30">
        <v>94.138199999999998</v>
      </c>
      <c r="AW30">
        <v>96.823800000000006</v>
      </c>
      <c r="AX30">
        <v>96.502799999999993</v>
      </c>
      <c r="AY30">
        <v>89.241900000000001</v>
      </c>
      <c r="AZ30">
        <v>89.605500000000006</v>
      </c>
      <c r="BA30">
        <v>92.415300000000002</v>
      </c>
      <c r="BB30">
        <v>97.329900000000009</v>
      </c>
      <c r="BC30">
        <v>97.724999999999994</v>
      </c>
      <c r="BD30">
        <v>98.101799999999997</v>
      </c>
      <c r="BE30">
        <v>89.677799999999991</v>
      </c>
    </row>
    <row r="31" spans="1:57" x14ac:dyDescent="0.35">
      <c r="A31">
        <v>1993</v>
      </c>
      <c r="B31">
        <v>6</v>
      </c>
      <c r="C31">
        <v>43.204800000000006</v>
      </c>
      <c r="D31">
        <v>39.817500000000003</v>
      </c>
      <c r="E31">
        <v>34.950300000000006</v>
      </c>
      <c r="F31">
        <v>44.339400000000005</v>
      </c>
      <c r="G31">
        <v>46.271100000000004</v>
      </c>
      <c r="H31">
        <v>45.403800000000004</v>
      </c>
      <c r="I31">
        <v>29.172000000000001</v>
      </c>
      <c r="J31">
        <v>31.254000000000001</v>
      </c>
      <c r="K31">
        <v>31.420800000000003</v>
      </c>
      <c r="L31">
        <v>26.679600000000001</v>
      </c>
      <c r="M31">
        <v>18.688500000000001</v>
      </c>
      <c r="N31">
        <v>39.709800000000001</v>
      </c>
      <c r="O31">
        <v>41.825400000000002</v>
      </c>
      <c r="P31">
        <v>42.484200000000001</v>
      </c>
      <c r="Q31">
        <v>41.0991</v>
      </c>
      <c r="R31">
        <v>63.8583</v>
      </c>
      <c r="S31">
        <v>61.827299999999994</v>
      </c>
      <c r="T31">
        <v>44.653799999999997</v>
      </c>
      <c r="U31">
        <v>41.0625</v>
      </c>
      <c r="V31">
        <v>39.900599999999997</v>
      </c>
      <c r="W31">
        <v>39.025199999999998</v>
      </c>
      <c r="X31">
        <v>38.612099999999998</v>
      </c>
      <c r="Y31">
        <v>40.319100000000006</v>
      </c>
      <c r="Z31">
        <v>40.894500000000001</v>
      </c>
      <c r="AA31">
        <v>44.677500000000002</v>
      </c>
      <c r="AB31">
        <v>74.25630000000001</v>
      </c>
      <c r="AC31">
        <v>70.666800000000009</v>
      </c>
      <c r="AD31">
        <v>57.944400000000002</v>
      </c>
      <c r="AE31">
        <v>48.461399999999998</v>
      </c>
      <c r="AF31">
        <v>42.809100000000001</v>
      </c>
      <c r="AG31">
        <v>42.056100000000001</v>
      </c>
      <c r="AH31">
        <v>36.821399999999997</v>
      </c>
      <c r="AI31">
        <v>38.094900000000003</v>
      </c>
      <c r="AJ31">
        <v>37.053899999999999</v>
      </c>
      <c r="AK31">
        <v>36.0075</v>
      </c>
      <c r="AL31">
        <v>48.685200000000002</v>
      </c>
      <c r="AM31">
        <v>60.799800000000005</v>
      </c>
      <c r="AN31">
        <v>58.039499999999997</v>
      </c>
      <c r="AO31">
        <v>53.210999999999999</v>
      </c>
      <c r="AP31">
        <v>42.669600000000003</v>
      </c>
      <c r="AQ31">
        <v>36.527100000000004</v>
      </c>
      <c r="AR31">
        <v>36.537599999999998</v>
      </c>
      <c r="AS31">
        <v>36.306899999999999</v>
      </c>
      <c r="AT31">
        <v>43.146599999999999</v>
      </c>
      <c r="AU31">
        <v>51.7776</v>
      </c>
      <c r="AV31">
        <v>55.3581</v>
      </c>
      <c r="AW31">
        <v>43.720799999999997</v>
      </c>
      <c r="AX31">
        <v>40.627499999999998</v>
      </c>
      <c r="AY31">
        <v>36.345300000000002</v>
      </c>
      <c r="AZ31">
        <v>38.101199999999999</v>
      </c>
      <c r="BA31">
        <v>51.698399999999999</v>
      </c>
      <c r="BB31">
        <v>41.047800000000002</v>
      </c>
      <c r="BC31">
        <v>38.989199999999997</v>
      </c>
      <c r="BD31">
        <v>38.306400000000004</v>
      </c>
      <c r="BE31">
        <v>35.967299999999994</v>
      </c>
    </row>
    <row r="32" spans="1:57" x14ac:dyDescent="0.35">
      <c r="A32">
        <v>1993</v>
      </c>
      <c r="B32">
        <v>7</v>
      </c>
      <c r="C32">
        <v>146.22120000000001</v>
      </c>
      <c r="D32">
        <v>177.92490000000001</v>
      </c>
      <c r="E32">
        <v>226.09350000000001</v>
      </c>
      <c r="F32">
        <v>140.0205</v>
      </c>
      <c r="G32">
        <v>154.89959999999999</v>
      </c>
      <c r="H32">
        <v>209.64360000000002</v>
      </c>
      <c r="I32">
        <v>234.38759999999999</v>
      </c>
      <c r="J32">
        <v>235.84800000000001</v>
      </c>
      <c r="K32">
        <v>204.04649999999998</v>
      </c>
      <c r="L32">
        <v>152.19300000000001</v>
      </c>
      <c r="M32">
        <v>136.9128</v>
      </c>
      <c r="N32">
        <v>109.5333</v>
      </c>
      <c r="O32">
        <v>119.5848</v>
      </c>
      <c r="P32">
        <v>123.9492</v>
      </c>
      <c r="Q32">
        <v>113.68860000000001</v>
      </c>
      <c r="R32">
        <v>197.4366</v>
      </c>
      <c r="S32">
        <v>220.62</v>
      </c>
      <c r="T32">
        <v>227.56709999999998</v>
      </c>
      <c r="U32">
        <v>129.59969999999998</v>
      </c>
      <c r="V32">
        <v>80.676000000000002</v>
      </c>
      <c r="W32">
        <v>79.592999999999989</v>
      </c>
      <c r="X32">
        <v>108.3348</v>
      </c>
      <c r="Y32">
        <v>116.23139999999999</v>
      </c>
      <c r="Z32">
        <v>116.9181</v>
      </c>
      <c r="AA32">
        <v>135.18090000000001</v>
      </c>
      <c r="AB32">
        <v>209.19240000000002</v>
      </c>
      <c r="AC32">
        <v>216.22800000000001</v>
      </c>
      <c r="AD32">
        <v>209.55360000000002</v>
      </c>
      <c r="AE32">
        <v>106.0767</v>
      </c>
      <c r="AF32">
        <v>75.481799999999993</v>
      </c>
      <c r="AG32">
        <v>78.8583</v>
      </c>
      <c r="AH32">
        <v>105.9273</v>
      </c>
      <c r="AI32">
        <v>112.32839999999999</v>
      </c>
      <c r="AJ32">
        <v>111.0801</v>
      </c>
      <c r="AK32">
        <v>107.8515</v>
      </c>
      <c r="AL32">
        <v>154.2723</v>
      </c>
      <c r="AM32">
        <v>193.00049999999999</v>
      </c>
      <c r="AN32">
        <v>189.87629999999999</v>
      </c>
      <c r="AO32">
        <v>134.1327</v>
      </c>
      <c r="AP32">
        <v>90.753599999999992</v>
      </c>
      <c r="AQ32">
        <v>108.08580000000001</v>
      </c>
      <c r="AR32">
        <v>109.602</v>
      </c>
      <c r="AS32">
        <v>109.1247</v>
      </c>
      <c r="AT32">
        <v>135.18900000000002</v>
      </c>
      <c r="AU32">
        <v>163.93200000000002</v>
      </c>
      <c r="AV32">
        <v>161.32829999999998</v>
      </c>
      <c r="AW32">
        <v>127.31610000000001</v>
      </c>
      <c r="AX32">
        <v>129.4539</v>
      </c>
      <c r="AY32">
        <v>108.8466</v>
      </c>
      <c r="AZ32">
        <v>115.93350000000001</v>
      </c>
      <c r="BA32">
        <v>178.81890000000001</v>
      </c>
      <c r="BB32">
        <v>151.13460000000001</v>
      </c>
      <c r="BC32">
        <v>157.3236</v>
      </c>
      <c r="BD32">
        <v>167.44889999999998</v>
      </c>
      <c r="BE32">
        <v>107.97839999999999</v>
      </c>
    </row>
    <row r="33" spans="1:57" x14ac:dyDescent="0.35">
      <c r="A33">
        <v>1993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>
        <v>1993</v>
      </c>
      <c r="B34">
        <v>9</v>
      </c>
      <c r="C34">
        <v>31.053600000000003</v>
      </c>
      <c r="D34">
        <v>40.846499999999999</v>
      </c>
      <c r="E34">
        <v>47.364899999999999</v>
      </c>
      <c r="F34">
        <v>32.360400000000006</v>
      </c>
      <c r="G34">
        <v>32.567399999999999</v>
      </c>
      <c r="H34">
        <v>26.156700000000001</v>
      </c>
      <c r="I34">
        <v>17.281199999999998</v>
      </c>
      <c r="J34">
        <v>26.014200000000002</v>
      </c>
      <c r="K34">
        <v>41.472900000000003</v>
      </c>
      <c r="L34">
        <v>44.111699999999999</v>
      </c>
      <c r="M34">
        <v>43.6233</v>
      </c>
      <c r="N34">
        <v>27.060000000000002</v>
      </c>
      <c r="O34">
        <v>28.668600000000001</v>
      </c>
      <c r="P34">
        <v>31.226999999999997</v>
      </c>
      <c r="Q34">
        <v>30.628500000000003</v>
      </c>
      <c r="R34">
        <v>40.733400000000003</v>
      </c>
      <c r="S34">
        <v>33.787800000000004</v>
      </c>
      <c r="T34">
        <v>29.616900000000001</v>
      </c>
      <c r="U34">
        <v>22.3842</v>
      </c>
      <c r="V34">
        <v>21.107700000000001</v>
      </c>
      <c r="W34">
        <v>29.5596</v>
      </c>
      <c r="X34">
        <v>23.9754</v>
      </c>
      <c r="Y34">
        <v>25.525500000000001</v>
      </c>
      <c r="Z34">
        <v>27.2361</v>
      </c>
      <c r="AA34">
        <v>32.643299999999996</v>
      </c>
      <c r="AB34">
        <v>43.799100000000003</v>
      </c>
      <c r="AC34">
        <v>41.293500000000002</v>
      </c>
      <c r="AD34">
        <v>32.924999999999997</v>
      </c>
      <c r="AE34">
        <v>16.856400000000001</v>
      </c>
      <c r="AF34">
        <v>15.805500000000002</v>
      </c>
      <c r="AG34">
        <v>23.712299999999999</v>
      </c>
      <c r="AH34">
        <v>19.4133</v>
      </c>
      <c r="AI34">
        <v>20.4438</v>
      </c>
      <c r="AJ34">
        <v>17.818200000000001</v>
      </c>
      <c r="AK34">
        <v>15.544200000000002</v>
      </c>
      <c r="AL34">
        <v>28.8186</v>
      </c>
      <c r="AM34">
        <v>39.211500000000001</v>
      </c>
      <c r="AN34">
        <v>35.907899999999998</v>
      </c>
      <c r="AO34">
        <v>25.815300000000001</v>
      </c>
      <c r="AP34">
        <v>30.358499999999996</v>
      </c>
      <c r="AQ34">
        <v>17.380800000000001</v>
      </c>
      <c r="AR34">
        <v>16.678799999999999</v>
      </c>
      <c r="AS34">
        <v>15.7911</v>
      </c>
      <c r="AT34">
        <v>23.326499999999999</v>
      </c>
      <c r="AU34">
        <v>31.108800000000002</v>
      </c>
      <c r="AV34">
        <v>32.021999999999998</v>
      </c>
      <c r="AW34">
        <v>29.049299999999999</v>
      </c>
      <c r="AX34">
        <v>33.028199999999998</v>
      </c>
      <c r="AY34">
        <v>16.218299999999999</v>
      </c>
      <c r="AZ34">
        <v>17.880300000000002</v>
      </c>
      <c r="BA34">
        <v>32.473799999999997</v>
      </c>
      <c r="BB34">
        <v>27.923999999999999</v>
      </c>
      <c r="BC34">
        <v>27.6294</v>
      </c>
      <c r="BD34">
        <v>26.8719</v>
      </c>
      <c r="BE34">
        <v>15.160499999999999</v>
      </c>
    </row>
    <row r="35" spans="1:57" x14ac:dyDescent="0.35">
      <c r="A35">
        <v>1993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>
        <v>1993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>
        <v>1993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>
        <v>1994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>
        <v>1994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>
        <v>1994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>
        <v>1994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>
        <v>1994</v>
      </c>
      <c r="B42">
        <v>5</v>
      </c>
      <c r="C42">
        <v>87.742199999999997</v>
      </c>
      <c r="D42">
        <v>87.968099999999993</v>
      </c>
      <c r="E42">
        <v>88.194000000000003</v>
      </c>
      <c r="F42">
        <v>87.968699999999998</v>
      </c>
      <c r="G42">
        <v>88.194299999999998</v>
      </c>
      <c r="H42">
        <v>88.527299999999997</v>
      </c>
      <c r="I42">
        <v>88.64909999999999</v>
      </c>
      <c r="J42">
        <v>88.878599999999992</v>
      </c>
      <c r="K42">
        <v>89.316599999999994</v>
      </c>
      <c r="L42">
        <v>90.982200000000006</v>
      </c>
      <c r="M42">
        <v>93.201900000000009</v>
      </c>
      <c r="N42">
        <v>87.742199999999997</v>
      </c>
      <c r="O42">
        <v>87.968400000000003</v>
      </c>
      <c r="P42">
        <v>88.193699999999993</v>
      </c>
      <c r="Q42">
        <v>88.420200000000008</v>
      </c>
      <c r="R42">
        <v>88.826700000000002</v>
      </c>
      <c r="S42">
        <v>89.034900000000007</v>
      </c>
      <c r="T42">
        <v>89.204399999999993</v>
      </c>
      <c r="U42">
        <v>89.934899999999999</v>
      </c>
      <c r="V42">
        <v>90.524699999999996</v>
      </c>
      <c r="W42">
        <v>90.852900000000005</v>
      </c>
      <c r="X42">
        <v>87.96690000000001</v>
      </c>
      <c r="Y42">
        <v>88.1922</v>
      </c>
      <c r="Z42">
        <v>88.4178</v>
      </c>
      <c r="AA42">
        <v>88.644899999999993</v>
      </c>
      <c r="AB42">
        <v>89.153399999999991</v>
      </c>
      <c r="AC42">
        <v>89.343600000000009</v>
      </c>
      <c r="AD42">
        <v>89.598300000000009</v>
      </c>
      <c r="AE42">
        <v>90.272999999999996</v>
      </c>
      <c r="AF42">
        <v>90.6006</v>
      </c>
      <c r="AG42">
        <v>90.665099999999995</v>
      </c>
      <c r="AH42">
        <v>88.190700000000007</v>
      </c>
      <c r="AI42">
        <v>88.415999999999997</v>
      </c>
      <c r="AJ42">
        <v>88.641599999999997</v>
      </c>
      <c r="AK42">
        <v>88.868099999999998</v>
      </c>
      <c r="AL42">
        <v>89.2179</v>
      </c>
      <c r="AM42">
        <v>89.540099999999995</v>
      </c>
      <c r="AN42">
        <v>89.935200000000009</v>
      </c>
      <c r="AO42">
        <v>90.38369999999999</v>
      </c>
      <c r="AP42">
        <v>90.472200000000001</v>
      </c>
      <c r="AQ42">
        <v>88.640100000000004</v>
      </c>
      <c r="AR42">
        <v>88.865099999999998</v>
      </c>
      <c r="AS42">
        <v>89.090400000000002</v>
      </c>
      <c r="AT42">
        <v>89.3172</v>
      </c>
      <c r="AU42">
        <v>89.685000000000002</v>
      </c>
      <c r="AV42">
        <v>90.201599999999999</v>
      </c>
      <c r="AW42">
        <v>90.312000000000012</v>
      </c>
      <c r="AX42">
        <v>90.414900000000003</v>
      </c>
      <c r="AY42">
        <v>89.089200000000005</v>
      </c>
      <c r="AZ42">
        <v>89.312700000000007</v>
      </c>
      <c r="BA42">
        <v>90.163499999999999</v>
      </c>
      <c r="BB42">
        <v>90.394499999999994</v>
      </c>
      <c r="BC42">
        <v>90.567300000000003</v>
      </c>
      <c r="BD42">
        <v>90.671099999999996</v>
      </c>
      <c r="BE42">
        <v>89.538899999999998</v>
      </c>
    </row>
    <row r="43" spans="1:57" x14ac:dyDescent="0.35">
      <c r="A43">
        <v>1994</v>
      </c>
      <c r="B43">
        <v>6</v>
      </c>
      <c r="C43">
        <v>7.8908999999999994</v>
      </c>
      <c r="D43">
        <v>5.9883000000000006</v>
      </c>
      <c r="E43">
        <v>5.6807999999999996</v>
      </c>
      <c r="F43">
        <v>7.8593999999999999</v>
      </c>
      <c r="G43">
        <v>8.6997</v>
      </c>
      <c r="H43">
        <v>10.278300000000002</v>
      </c>
      <c r="I43">
        <v>6.9981</v>
      </c>
      <c r="J43">
        <v>6.4746000000000006</v>
      </c>
      <c r="K43">
        <v>7.1408999999999994</v>
      </c>
      <c r="L43">
        <v>11.3727</v>
      </c>
      <c r="M43">
        <v>11.5113</v>
      </c>
      <c r="N43">
        <v>5.7393000000000001</v>
      </c>
      <c r="O43">
        <v>6.5991</v>
      </c>
      <c r="P43">
        <v>6.9657</v>
      </c>
      <c r="Q43">
        <v>6.0780000000000003</v>
      </c>
      <c r="R43">
        <v>12.8925</v>
      </c>
      <c r="S43">
        <v>12.648899999999999</v>
      </c>
      <c r="T43">
        <v>10.511699999999999</v>
      </c>
      <c r="U43">
        <v>11.1798</v>
      </c>
      <c r="V43">
        <v>13.257</v>
      </c>
      <c r="W43">
        <v>13.5693</v>
      </c>
      <c r="X43">
        <v>5.6312999999999995</v>
      </c>
      <c r="Y43">
        <v>6.3098999999999998</v>
      </c>
      <c r="Z43">
        <v>6.3731999999999998</v>
      </c>
      <c r="AA43">
        <v>7.9629000000000003</v>
      </c>
      <c r="AB43">
        <v>14.352</v>
      </c>
      <c r="AC43">
        <v>14.1492</v>
      </c>
      <c r="AD43">
        <v>13.105500000000001</v>
      </c>
      <c r="AE43">
        <v>13.1469</v>
      </c>
      <c r="AF43">
        <v>14.447700000000001</v>
      </c>
      <c r="AG43">
        <v>16.0932</v>
      </c>
      <c r="AH43">
        <v>5.3247</v>
      </c>
      <c r="AI43">
        <v>5.9679000000000002</v>
      </c>
      <c r="AJ43">
        <v>5.8586999999999998</v>
      </c>
      <c r="AK43">
        <v>5.5847999999999995</v>
      </c>
      <c r="AL43">
        <v>9.6092999999999993</v>
      </c>
      <c r="AM43">
        <v>12.9939</v>
      </c>
      <c r="AN43">
        <v>14.321100000000001</v>
      </c>
      <c r="AO43">
        <v>16.500599999999999</v>
      </c>
      <c r="AP43">
        <v>19.6584</v>
      </c>
      <c r="AQ43">
        <v>5.6012999999999993</v>
      </c>
      <c r="AR43">
        <v>5.7347999999999999</v>
      </c>
      <c r="AS43">
        <v>5.7033000000000005</v>
      </c>
      <c r="AT43">
        <v>7.9757999999999996</v>
      </c>
      <c r="AU43">
        <v>10.518000000000001</v>
      </c>
      <c r="AV43">
        <v>13.736999999999998</v>
      </c>
      <c r="AW43">
        <v>26.4849</v>
      </c>
      <c r="AX43">
        <v>30.044699999999999</v>
      </c>
      <c r="AY43">
        <v>5.6720999999999995</v>
      </c>
      <c r="AZ43">
        <v>6.2942999999999998</v>
      </c>
      <c r="BA43">
        <v>16.076699999999999</v>
      </c>
      <c r="BB43">
        <v>33.8187</v>
      </c>
      <c r="BC43">
        <v>36.960899999999995</v>
      </c>
      <c r="BD43">
        <v>39.707700000000003</v>
      </c>
      <c r="BE43">
        <v>5.6058000000000003</v>
      </c>
    </row>
    <row r="44" spans="1:57" x14ac:dyDescent="0.35">
      <c r="A44">
        <v>1994</v>
      </c>
      <c r="B44">
        <v>7</v>
      </c>
      <c r="C44">
        <v>100.221</v>
      </c>
      <c r="D44">
        <v>114.42899999999999</v>
      </c>
      <c r="E44">
        <v>117.4533</v>
      </c>
      <c r="F44">
        <v>103.074</v>
      </c>
      <c r="G44">
        <v>99.172799999999995</v>
      </c>
      <c r="H44">
        <v>79.290599999999998</v>
      </c>
      <c r="I44">
        <v>73.316699999999997</v>
      </c>
      <c r="J44">
        <v>86.5428</v>
      </c>
      <c r="K44">
        <v>158.82419999999999</v>
      </c>
      <c r="L44">
        <v>208.45230000000001</v>
      </c>
      <c r="M44">
        <v>191.0823</v>
      </c>
      <c r="N44">
        <v>131.20140000000001</v>
      </c>
      <c r="O44">
        <v>127.878</v>
      </c>
      <c r="P44">
        <v>114.3597</v>
      </c>
      <c r="Q44">
        <v>110.68050000000001</v>
      </c>
      <c r="R44">
        <v>93.134399999999999</v>
      </c>
      <c r="S44">
        <v>81.916499999999999</v>
      </c>
      <c r="T44">
        <v>81.922200000000004</v>
      </c>
      <c r="U44">
        <v>216.53459999999998</v>
      </c>
      <c r="V44">
        <v>251.10929999999999</v>
      </c>
      <c r="W44">
        <v>237.60239999999999</v>
      </c>
      <c r="X44">
        <v>149.94900000000001</v>
      </c>
      <c r="Y44">
        <v>145.45440000000002</v>
      </c>
      <c r="Z44">
        <v>135.10320000000002</v>
      </c>
      <c r="AA44">
        <v>113.46509999999999</v>
      </c>
      <c r="AB44">
        <v>95.312100000000001</v>
      </c>
      <c r="AC44">
        <v>89.304900000000004</v>
      </c>
      <c r="AD44">
        <v>99.766199999999998</v>
      </c>
      <c r="AE44">
        <v>233.79420000000002</v>
      </c>
      <c r="AF44">
        <v>267.15450000000004</v>
      </c>
      <c r="AG44">
        <v>241.48320000000001</v>
      </c>
      <c r="AH44">
        <v>177.24809999999999</v>
      </c>
      <c r="AI44">
        <v>174.96690000000001</v>
      </c>
      <c r="AJ44">
        <v>190.73219999999998</v>
      </c>
      <c r="AK44">
        <v>202.9452</v>
      </c>
      <c r="AL44">
        <v>150.63659999999999</v>
      </c>
      <c r="AM44">
        <v>111.9843</v>
      </c>
      <c r="AN44">
        <v>127.1619</v>
      </c>
      <c r="AO44">
        <v>196.98750000000001</v>
      </c>
      <c r="AP44">
        <v>206.88600000000002</v>
      </c>
      <c r="AQ44">
        <v>191.5599</v>
      </c>
      <c r="AR44">
        <v>197.00490000000002</v>
      </c>
      <c r="AS44">
        <v>202.30620000000002</v>
      </c>
      <c r="AT44">
        <v>172.46190000000001</v>
      </c>
      <c r="AU44">
        <v>142.85639999999998</v>
      </c>
      <c r="AV44">
        <v>161.57070000000002</v>
      </c>
      <c r="AW44">
        <v>169.01849999999999</v>
      </c>
      <c r="AX44">
        <v>148.9074</v>
      </c>
      <c r="AY44">
        <v>199.44120000000001</v>
      </c>
      <c r="AZ44">
        <v>193.74809999999999</v>
      </c>
      <c r="BA44">
        <v>130.35900000000001</v>
      </c>
      <c r="BB44">
        <v>138.37649999999999</v>
      </c>
      <c r="BC44">
        <v>127.7886</v>
      </c>
      <c r="BD44">
        <v>116.37389999999999</v>
      </c>
      <c r="BE44">
        <v>205.50119999999998</v>
      </c>
    </row>
    <row r="45" spans="1:57" x14ac:dyDescent="0.35">
      <c r="A45">
        <v>1994</v>
      </c>
      <c r="B45">
        <v>8</v>
      </c>
      <c r="C45">
        <v>33.652500000000003</v>
      </c>
      <c r="D45">
        <v>58.1541</v>
      </c>
      <c r="E45">
        <v>81.234000000000009</v>
      </c>
      <c r="F45">
        <v>31.464899999999997</v>
      </c>
      <c r="G45">
        <v>33.995699999999999</v>
      </c>
      <c r="H45">
        <v>48.726900000000001</v>
      </c>
      <c r="I45">
        <v>72.517800000000008</v>
      </c>
      <c r="J45">
        <v>77.5989</v>
      </c>
      <c r="K45">
        <v>84.202200000000005</v>
      </c>
      <c r="L45">
        <v>66.841800000000006</v>
      </c>
      <c r="M45">
        <v>60.631499999999996</v>
      </c>
      <c r="N45">
        <v>29.210100000000001</v>
      </c>
      <c r="O45">
        <v>29.7807</v>
      </c>
      <c r="P45">
        <v>29.147400000000001</v>
      </c>
      <c r="Q45">
        <v>28.184999999999999</v>
      </c>
      <c r="R45">
        <v>34.823399999999999</v>
      </c>
      <c r="S45">
        <v>44.396699999999996</v>
      </c>
      <c r="T45">
        <v>56.7483</v>
      </c>
      <c r="U45">
        <v>68.820300000000003</v>
      </c>
      <c r="V45">
        <v>65.269199999999998</v>
      </c>
      <c r="W45">
        <v>68.02409999999999</v>
      </c>
      <c r="X45">
        <v>30.5259</v>
      </c>
      <c r="Y45">
        <v>30.840900000000001</v>
      </c>
      <c r="Z45">
        <v>30.153299999999998</v>
      </c>
      <c r="AA45">
        <v>29.929199999999998</v>
      </c>
      <c r="AB45">
        <v>34.710900000000002</v>
      </c>
      <c r="AC45">
        <v>37.914900000000003</v>
      </c>
      <c r="AD45">
        <v>46.106099999999998</v>
      </c>
      <c r="AE45">
        <v>60.497699999999995</v>
      </c>
      <c r="AF45">
        <v>63.756300000000003</v>
      </c>
      <c r="AG45">
        <v>65.544899999999998</v>
      </c>
      <c r="AH45">
        <v>32.400299999999994</v>
      </c>
      <c r="AI45">
        <v>32.6601</v>
      </c>
      <c r="AJ45">
        <v>33.7866</v>
      </c>
      <c r="AK45">
        <v>34.506299999999996</v>
      </c>
      <c r="AL45">
        <v>34.127700000000004</v>
      </c>
      <c r="AM45">
        <v>34.657800000000002</v>
      </c>
      <c r="AN45">
        <v>43.468499999999999</v>
      </c>
      <c r="AO45">
        <v>51.108599999999996</v>
      </c>
      <c r="AP45">
        <v>65.150100000000009</v>
      </c>
      <c r="AQ45">
        <v>33.615600000000001</v>
      </c>
      <c r="AR45">
        <v>34.064999999999998</v>
      </c>
      <c r="AS45">
        <v>34.509900000000002</v>
      </c>
      <c r="AT45">
        <v>34.237200000000001</v>
      </c>
      <c r="AU45">
        <v>34.4343</v>
      </c>
      <c r="AV45">
        <v>43.673099999999998</v>
      </c>
      <c r="AW45">
        <v>54.359100000000005</v>
      </c>
      <c r="AX45">
        <v>55.454700000000003</v>
      </c>
      <c r="AY45">
        <v>34.197299999999998</v>
      </c>
      <c r="AZ45">
        <v>34.379999999999995</v>
      </c>
      <c r="BA45">
        <v>35.036999999999999</v>
      </c>
      <c r="BB45">
        <v>47.272199999999998</v>
      </c>
      <c r="BC45">
        <v>45.509099999999997</v>
      </c>
      <c r="BD45">
        <v>42.365400000000001</v>
      </c>
      <c r="BE45">
        <v>34.648499999999999</v>
      </c>
    </row>
    <row r="46" spans="1:57" x14ac:dyDescent="0.35">
      <c r="A46">
        <v>1994</v>
      </c>
      <c r="B46">
        <v>9</v>
      </c>
      <c r="C46">
        <v>61.781099999999995</v>
      </c>
      <c r="D46">
        <v>70.303200000000004</v>
      </c>
      <c r="E46">
        <v>86.753699999999995</v>
      </c>
      <c r="F46">
        <v>56.326500000000003</v>
      </c>
      <c r="G46">
        <v>62.578800000000001</v>
      </c>
      <c r="H46">
        <v>99.495000000000005</v>
      </c>
      <c r="I46">
        <v>131.73149999999998</v>
      </c>
      <c r="J46">
        <v>120.25530000000001</v>
      </c>
      <c r="K46">
        <v>93.265500000000003</v>
      </c>
      <c r="L46">
        <v>75.569400000000002</v>
      </c>
      <c r="M46">
        <v>59.964600000000004</v>
      </c>
      <c r="N46">
        <v>49.578600000000002</v>
      </c>
      <c r="O46">
        <v>51.506700000000002</v>
      </c>
      <c r="P46">
        <v>49.978500000000004</v>
      </c>
      <c r="Q46">
        <v>47.086199999999998</v>
      </c>
      <c r="R46">
        <v>65.829599999999999</v>
      </c>
      <c r="S46">
        <v>89.1357</v>
      </c>
      <c r="T46">
        <v>102.5754</v>
      </c>
      <c r="U46">
        <v>86.751599999999996</v>
      </c>
      <c r="V46">
        <v>70.940399999999997</v>
      </c>
      <c r="W46">
        <v>62.067299999999996</v>
      </c>
      <c r="X46">
        <v>52.4223</v>
      </c>
      <c r="Y46">
        <v>53.619</v>
      </c>
      <c r="Z46">
        <v>52.065899999999999</v>
      </c>
      <c r="AA46">
        <v>54.143699999999995</v>
      </c>
      <c r="AB46">
        <v>72.019799999999989</v>
      </c>
      <c r="AC46">
        <v>77.153700000000001</v>
      </c>
      <c r="AD46">
        <v>91.476299999999995</v>
      </c>
      <c r="AE46">
        <v>82.682699999999997</v>
      </c>
      <c r="AF46">
        <v>74.005499999999998</v>
      </c>
      <c r="AG46">
        <v>64.254300000000001</v>
      </c>
      <c r="AH46">
        <v>56.419800000000002</v>
      </c>
      <c r="AI46">
        <v>57.621000000000002</v>
      </c>
      <c r="AJ46">
        <v>60.005399999999995</v>
      </c>
      <c r="AK46">
        <v>61.322999999999993</v>
      </c>
      <c r="AL46">
        <v>64.619100000000003</v>
      </c>
      <c r="AM46">
        <v>68.212199999999996</v>
      </c>
      <c r="AN46">
        <v>78.633299999999991</v>
      </c>
      <c r="AO46">
        <v>73.483199999999997</v>
      </c>
      <c r="AP46">
        <v>55.114199999999997</v>
      </c>
      <c r="AQ46">
        <v>59.357099999999996</v>
      </c>
      <c r="AR46">
        <v>60.665400000000005</v>
      </c>
      <c r="AS46">
        <v>61.468800000000002</v>
      </c>
      <c r="AT46">
        <v>63.018900000000009</v>
      </c>
      <c r="AU46">
        <v>65.07119999999999</v>
      </c>
      <c r="AV46">
        <v>71.688599999999994</v>
      </c>
      <c r="AW46">
        <v>51.544799999999995</v>
      </c>
      <c r="AX46">
        <v>44.691899999999997</v>
      </c>
      <c r="AY46">
        <v>60.856800000000007</v>
      </c>
      <c r="AZ46">
        <v>61.670699999999997</v>
      </c>
      <c r="BA46">
        <v>65.649600000000007</v>
      </c>
      <c r="BB46">
        <v>47.075099999999999</v>
      </c>
      <c r="BC46">
        <v>45.012</v>
      </c>
      <c r="BD46">
        <v>43.741199999999999</v>
      </c>
      <c r="BE46">
        <v>61.670999999999992</v>
      </c>
    </row>
    <row r="47" spans="1:57" x14ac:dyDescent="0.35">
      <c r="A47">
        <v>1994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>
        <v>1994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>
        <v>1994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>
        <v>1995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>
        <v>1995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>
        <v>1995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>
        <v>1995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>
        <v>1995</v>
      </c>
      <c r="B54">
        <v>5</v>
      </c>
      <c r="C54">
        <v>88.296600000000012</v>
      </c>
      <c r="D54">
        <v>88.491299999999995</v>
      </c>
      <c r="E54">
        <v>88.67519999999999</v>
      </c>
      <c r="F54">
        <v>88.525199999999998</v>
      </c>
      <c r="G54">
        <v>88.883399999999995</v>
      </c>
      <c r="H54">
        <v>89.289900000000003</v>
      </c>
      <c r="I54">
        <v>88.689300000000003</v>
      </c>
      <c r="J54">
        <v>88.924800000000005</v>
      </c>
      <c r="K54">
        <v>90.389099999999999</v>
      </c>
      <c r="L54">
        <v>91.594499999999996</v>
      </c>
      <c r="M54">
        <v>91.130700000000004</v>
      </c>
      <c r="N54">
        <v>87.852000000000004</v>
      </c>
      <c r="O54">
        <v>88.302900000000008</v>
      </c>
      <c r="P54">
        <v>88.5732</v>
      </c>
      <c r="Q54">
        <v>88.5702</v>
      </c>
      <c r="R54">
        <v>90.099599999999995</v>
      </c>
      <c r="S54">
        <v>90.1845</v>
      </c>
      <c r="T54">
        <v>89.954700000000003</v>
      </c>
      <c r="U54">
        <v>92.988900000000001</v>
      </c>
      <c r="V54">
        <v>94.146299999999997</v>
      </c>
      <c r="W54">
        <v>93.997500000000002</v>
      </c>
      <c r="X54">
        <v>87.980099999999993</v>
      </c>
      <c r="Y54">
        <v>88.383300000000006</v>
      </c>
      <c r="Z54">
        <v>88.621800000000007</v>
      </c>
      <c r="AA54">
        <v>89.358599999999996</v>
      </c>
      <c r="AB54">
        <v>91.133099999999999</v>
      </c>
      <c r="AC54">
        <v>91.08</v>
      </c>
      <c r="AD54">
        <v>91.393500000000003</v>
      </c>
      <c r="AE54">
        <v>93.942599999999999</v>
      </c>
      <c r="AF54">
        <v>95.313599999999994</v>
      </c>
      <c r="AG54">
        <v>95.606399999999994</v>
      </c>
      <c r="AH54">
        <v>88.203599999999994</v>
      </c>
      <c r="AI54">
        <v>88.557599999999994</v>
      </c>
      <c r="AJ54">
        <v>88.771500000000003</v>
      </c>
      <c r="AK54">
        <v>88.910999999999987</v>
      </c>
      <c r="AL54">
        <v>90.116700000000009</v>
      </c>
      <c r="AM54">
        <v>91.100999999999999</v>
      </c>
      <c r="AN54">
        <v>92.349299999999999</v>
      </c>
      <c r="AO54">
        <v>94.840500000000006</v>
      </c>
      <c r="AP54">
        <v>96.369900000000001</v>
      </c>
      <c r="AQ54">
        <v>88.657199999999989</v>
      </c>
      <c r="AR54">
        <v>88.976099999999988</v>
      </c>
      <c r="AS54">
        <v>89.126999999999995</v>
      </c>
      <c r="AT54">
        <v>89.957700000000003</v>
      </c>
      <c r="AU54">
        <v>90.726900000000001</v>
      </c>
      <c r="AV54">
        <v>92.789999999999992</v>
      </c>
      <c r="AW54">
        <v>98.430599999999998</v>
      </c>
      <c r="AX54">
        <v>99.8352</v>
      </c>
      <c r="AY54">
        <v>89.110799999999998</v>
      </c>
      <c r="AZ54">
        <v>89.5077</v>
      </c>
      <c r="BA54">
        <v>93.363299999999995</v>
      </c>
      <c r="BB54">
        <v>101.23050000000001</v>
      </c>
      <c r="BC54">
        <v>102.64829999999999</v>
      </c>
      <c r="BD54">
        <v>103.82130000000001</v>
      </c>
      <c r="BE54">
        <v>89.563200000000009</v>
      </c>
    </row>
    <row r="55" spans="1:57" x14ac:dyDescent="0.35">
      <c r="A55">
        <v>1995</v>
      </c>
      <c r="B55">
        <v>6</v>
      </c>
      <c r="C55">
        <v>17.8947</v>
      </c>
      <c r="D55">
        <v>15.657600000000002</v>
      </c>
      <c r="E55">
        <v>12.492599999999999</v>
      </c>
      <c r="F55">
        <v>17.8035</v>
      </c>
      <c r="G55">
        <v>19.130700000000001</v>
      </c>
      <c r="H55">
        <v>17.672999999999998</v>
      </c>
      <c r="I55">
        <v>9.0131999999999994</v>
      </c>
      <c r="J55">
        <v>10.0464</v>
      </c>
      <c r="K55">
        <v>7.3205999999999998</v>
      </c>
      <c r="L55">
        <v>4.6088999999999993</v>
      </c>
      <c r="M55">
        <v>5.6963999999999997</v>
      </c>
      <c r="N55">
        <v>13.959</v>
      </c>
      <c r="O55">
        <v>14.8596</v>
      </c>
      <c r="P55">
        <v>16.318200000000001</v>
      </c>
      <c r="Q55">
        <v>17.123100000000001</v>
      </c>
      <c r="R55">
        <v>25.5609</v>
      </c>
      <c r="S55">
        <v>24.306899999999999</v>
      </c>
      <c r="T55">
        <v>15.376200000000001</v>
      </c>
      <c r="U55">
        <v>5.7587999999999999</v>
      </c>
      <c r="V55">
        <v>2.5613999999999999</v>
      </c>
      <c r="W55">
        <v>3.0744000000000002</v>
      </c>
      <c r="X55">
        <v>10.8354</v>
      </c>
      <c r="Y55">
        <v>11.7849</v>
      </c>
      <c r="Z55">
        <v>13.5669</v>
      </c>
      <c r="AA55">
        <v>16.1694</v>
      </c>
      <c r="AB55">
        <v>29.1159</v>
      </c>
      <c r="AC55">
        <v>27.866400000000002</v>
      </c>
      <c r="AD55">
        <v>19.214700000000001</v>
      </c>
      <c r="AE55">
        <v>8.7489000000000008</v>
      </c>
      <c r="AF55">
        <v>1.8246</v>
      </c>
      <c r="AG55">
        <v>2.3915999999999999</v>
      </c>
      <c r="AH55">
        <v>6.0831</v>
      </c>
      <c r="AI55">
        <v>6.3564000000000007</v>
      </c>
      <c r="AJ55">
        <v>3.6693000000000002</v>
      </c>
      <c r="AK55">
        <v>1.8678000000000001</v>
      </c>
      <c r="AL55">
        <v>12.252600000000001</v>
      </c>
      <c r="AM55">
        <v>20.819700000000001</v>
      </c>
      <c r="AN55">
        <v>17.1708</v>
      </c>
      <c r="AO55">
        <v>10.4046</v>
      </c>
      <c r="AP55">
        <v>3.0723000000000003</v>
      </c>
      <c r="AQ55">
        <v>3.6417000000000002</v>
      </c>
      <c r="AR55">
        <v>2.7036000000000002</v>
      </c>
      <c r="AS55">
        <v>1.9563000000000001</v>
      </c>
      <c r="AT55">
        <v>7.5219000000000005</v>
      </c>
      <c r="AU55">
        <v>13.7622</v>
      </c>
      <c r="AV55">
        <v>13.364699999999999</v>
      </c>
      <c r="AW55">
        <v>4.2126000000000001</v>
      </c>
      <c r="AX55">
        <v>2.4392999999999998</v>
      </c>
      <c r="AY55">
        <v>2.367</v>
      </c>
      <c r="AZ55">
        <v>3.5295000000000001</v>
      </c>
      <c r="BA55">
        <v>11.142300000000001</v>
      </c>
      <c r="BB55">
        <v>2.5569000000000002</v>
      </c>
      <c r="BC55">
        <v>1.2752999999999999</v>
      </c>
      <c r="BD55">
        <v>0.78180000000000005</v>
      </c>
      <c r="BE55">
        <v>1.4003999999999999</v>
      </c>
    </row>
    <row r="56" spans="1:57" x14ac:dyDescent="0.35">
      <c r="A56">
        <v>1995</v>
      </c>
      <c r="B56">
        <v>7</v>
      </c>
      <c r="C56">
        <v>139.42619999999999</v>
      </c>
      <c r="D56">
        <v>160.73670000000001</v>
      </c>
      <c r="E56">
        <v>185.62529999999998</v>
      </c>
      <c r="F56">
        <v>129.64349999999999</v>
      </c>
      <c r="G56">
        <v>141.32909999999998</v>
      </c>
      <c r="H56">
        <v>159.18360000000001</v>
      </c>
      <c r="I56">
        <v>167.2893</v>
      </c>
      <c r="J56">
        <v>172.96979999999999</v>
      </c>
      <c r="K56">
        <v>175.17329999999998</v>
      </c>
      <c r="L56">
        <v>150.95850000000002</v>
      </c>
      <c r="M56">
        <v>147.423</v>
      </c>
      <c r="N56">
        <v>107.9121</v>
      </c>
      <c r="O56">
        <v>112.3176</v>
      </c>
      <c r="P56">
        <v>117.73979999999999</v>
      </c>
      <c r="Q56">
        <v>119.38499999999999</v>
      </c>
      <c r="R56">
        <v>169.59180000000001</v>
      </c>
      <c r="S56">
        <v>179.34720000000002</v>
      </c>
      <c r="T56">
        <v>177.30780000000001</v>
      </c>
      <c r="U56">
        <v>140.70749999999998</v>
      </c>
      <c r="V56">
        <v>113.0802</v>
      </c>
      <c r="W56">
        <v>107.1888</v>
      </c>
      <c r="X56">
        <v>97.907700000000006</v>
      </c>
      <c r="Y56">
        <v>101.81909999999999</v>
      </c>
      <c r="Z56">
        <v>107.8824</v>
      </c>
      <c r="AA56">
        <v>118.31910000000001</v>
      </c>
      <c r="AB56">
        <v>175.99619999999999</v>
      </c>
      <c r="AC56">
        <v>180.71940000000001</v>
      </c>
      <c r="AD56">
        <v>169.4616</v>
      </c>
      <c r="AE56">
        <v>134.9982</v>
      </c>
      <c r="AF56">
        <v>115.5051</v>
      </c>
      <c r="AG56">
        <v>110.38980000000001</v>
      </c>
      <c r="AH56">
        <v>82.604399999999998</v>
      </c>
      <c r="AI56">
        <v>84.415199999999999</v>
      </c>
      <c r="AJ56">
        <v>75.824400000000011</v>
      </c>
      <c r="AK56">
        <v>69.959100000000007</v>
      </c>
      <c r="AL56">
        <v>110.2488</v>
      </c>
      <c r="AM56">
        <v>146.898</v>
      </c>
      <c r="AN56">
        <v>155.82330000000002</v>
      </c>
      <c r="AO56">
        <v>139.16460000000001</v>
      </c>
      <c r="AP56">
        <v>111.1422</v>
      </c>
      <c r="AQ56">
        <v>75.249299999999991</v>
      </c>
      <c r="AR56">
        <v>72.560100000000006</v>
      </c>
      <c r="AS56">
        <v>70.279799999999994</v>
      </c>
      <c r="AT56">
        <v>91.597799999999992</v>
      </c>
      <c r="AU56">
        <v>117.5802</v>
      </c>
      <c r="AV56">
        <v>132.80459999999999</v>
      </c>
      <c r="AW56">
        <v>135.96420000000001</v>
      </c>
      <c r="AX56">
        <v>132.59280000000001</v>
      </c>
      <c r="AY56">
        <v>71.400300000000001</v>
      </c>
      <c r="AZ56">
        <v>75.827399999999997</v>
      </c>
      <c r="BA56">
        <v>132.19829999999999</v>
      </c>
      <c r="BB56">
        <v>151.42559999999997</v>
      </c>
      <c r="BC56">
        <v>155.21250000000001</v>
      </c>
      <c r="BD56">
        <v>162.37049999999999</v>
      </c>
      <c r="BE56">
        <v>68.297399999999996</v>
      </c>
    </row>
    <row r="57" spans="1:57" x14ac:dyDescent="0.35">
      <c r="A57">
        <v>1995</v>
      </c>
      <c r="B57">
        <v>8</v>
      </c>
      <c r="C57">
        <v>44.527500000000003</v>
      </c>
      <c r="D57">
        <v>34.607100000000003</v>
      </c>
      <c r="E57">
        <v>21.060300000000002</v>
      </c>
      <c r="F57">
        <v>45.654600000000002</v>
      </c>
      <c r="G57">
        <v>44.785199999999996</v>
      </c>
      <c r="H57">
        <v>32.461500000000001</v>
      </c>
      <c r="I57">
        <v>10.401</v>
      </c>
      <c r="J57">
        <v>12.316500000000001</v>
      </c>
      <c r="K57">
        <v>20.389499999999998</v>
      </c>
      <c r="L57">
        <v>73.479899999999986</v>
      </c>
      <c r="M57">
        <v>116.0706</v>
      </c>
      <c r="N57">
        <v>46.597500000000004</v>
      </c>
      <c r="O57">
        <v>45.837599999999995</v>
      </c>
      <c r="P57">
        <v>47.744999999999997</v>
      </c>
      <c r="Q57">
        <v>50.938800000000001</v>
      </c>
      <c r="R57">
        <v>39.260999999999996</v>
      </c>
      <c r="S57">
        <v>32.680800000000005</v>
      </c>
      <c r="T57">
        <v>20.752499999999998</v>
      </c>
      <c r="U57">
        <v>25.403399999999998</v>
      </c>
      <c r="V57">
        <v>38.469899999999996</v>
      </c>
      <c r="W57">
        <v>42.290700000000001</v>
      </c>
      <c r="X57">
        <v>41.483399999999996</v>
      </c>
      <c r="Y57">
        <v>41.4666</v>
      </c>
      <c r="Z57">
        <v>44.233800000000002</v>
      </c>
      <c r="AA57">
        <v>45.493200000000002</v>
      </c>
      <c r="AB57">
        <v>41.592299999999994</v>
      </c>
      <c r="AC57">
        <v>37.304400000000001</v>
      </c>
      <c r="AD57">
        <v>29.7105</v>
      </c>
      <c r="AE57">
        <v>28.561499999999999</v>
      </c>
      <c r="AF57">
        <v>28.873799999999999</v>
      </c>
      <c r="AG57">
        <v>29.160599999999999</v>
      </c>
      <c r="AH57">
        <v>33.722700000000003</v>
      </c>
      <c r="AI57">
        <v>33.176099999999998</v>
      </c>
      <c r="AJ57">
        <v>28.785899999999998</v>
      </c>
      <c r="AK57">
        <v>26.061299999999999</v>
      </c>
      <c r="AL57">
        <v>33.3003</v>
      </c>
      <c r="AM57">
        <v>36.637799999999999</v>
      </c>
      <c r="AN57">
        <v>31.351199999999999</v>
      </c>
      <c r="AO57">
        <v>31.370699999999999</v>
      </c>
      <c r="AP57">
        <v>24.896999999999998</v>
      </c>
      <c r="AQ57">
        <v>29.288400000000003</v>
      </c>
      <c r="AR57">
        <v>27.4269</v>
      </c>
      <c r="AS57">
        <v>26.1264</v>
      </c>
      <c r="AT57">
        <v>29.978100000000001</v>
      </c>
      <c r="AU57">
        <v>32.9208</v>
      </c>
      <c r="AV57">
        <v>32.418300000000002</v>
      </c>
      <c r="AW57">
        <v>25.3596</v>
      </c>
      <c r="AX57">
        <v>22.597200000000001</v>
      </c>
      <c r="AY57">
        <v>26.959800000000001</v>
      </c>
      <c r="AZ57">
        <v>27.4023</v>
      </c>
      <c r="BA57">
        <v>30.392399999999999</v>
      </c>
      <c r="BB57">
        <v>23.764800000000001</v>
      </c>
      <c r="BC57">
        <v>22.627499999999998</v>
      </c>
      <c r="BD57">
        <v>22.361699999999999</v>
      </c>
      <c r="BE57">
        <v>25.415400000000002</v>
      </c>
    </row>
    <row r="58" spans="1:57" x14ac:dyDescent="0.35">
      <c r="A58">
        <v>1995</v>
      </c>
      <c r="B58">
        <v>9</v>
      </c>
      <c r="C58">
        <v>0.1368</v>
      </c>
      <c r="D58">
        <v>0.12479999999999999</v>
      </c>
      <c r="E58">
        <v>0.1101</v>
      </c>
      <c r="F58">
        <v>2.7852000000000001</v>
      </c>
      <c r="G58">
        <v>0.2142</v>
      </c>
      <c r="H58">
        <v>0.1749</v>
      </c>
      <c r="I58">
        <v>0.14220000000000002</v>
      </c>
      <c r="J58">
        <v>0.11730000000000002</v>
      </c>
      <c r="K58">
        <v>0.68400000000000005</v>
      </c>
      <c r="L58">
        <v>3.6189</v>
      </c>
      <c r="M58">
        <v>4.5849000000000002</v>
      </c>
      <c r="N58">
        <v>11.045400000000001</v>
      </c>
      <c r="O58">
        <v>10.8756</v>
      </c>
      <c r="P58">
        <v>6.6101999999999999</v>
      </c>
      <c r="Q58">
        <v>1.7355</v>
      </c>
      <c r="R58">
        <v>1.2</v>
      </c>
      <c r="S58">
        <v>0.22949999999999998</v>
      </c>
      <c r="T58">
        <v>0.16770000000000002</v>
      </c>
      <c r="U58">
        <v>0.13200000000000001</v>
      </c>
      <c r="V58">
        <v>0.54359999999999997</v>
      </c>
      <c r="W58">
        <v>0.9012</v>
      </c>
      <c r="X58">
        <v>20.3292</v>
      </c>
      <c r="Y58">
        <v>19.485599999999998</v>
      </c>
      <c r="Z58">
        <v>14.048399999999999</v>
      </c>
      <c r="AA58">
        <v>10.043699999999999</v>
      </c>
      <c r="AB58">
        <v>4.6955999999999998</v>
      </c>
      <c r="AC58">
        <v>2.0148000000000001</v>
      </c>
      <c r="AD58">
        <v>0.2631</v>
      </c>
      <c r="AE58">
        <v>0.16889999999999999</v>
      </c>
      <c r="AF58">
        <v>0.11969999999999999</v>
      </c>
      <c r="AG58">
        <v>0.09</v>
      </c>
      <c r="AH58">
        <v>34.308600000000006</v>
      </c>
      <c r="AI58">
        <v>34.8444</v>
      </c>
      <c r="AJ58">
        <v>42.674399999999999</v>
      </c>
      <c r="AK58">
        <v>47.510399999999997</v>
      </c>
      <c r="AL58">
        <v>28.488900000000001</v>
      </c>
      <c r="AM58">
        <v>14.2965</v>
      </c>
      <c r="AN58">
        <v>3.4302000000000001</v>
      </c>
      <c r="AO58">
        <v>0.23430000000000001</v>
      </c>
      <c r="AP58">
        <v>0.13800000000000001</v>
      </c>
      <c r="AQ58">
        <v>42.1995</v>
      </c>
      <c r="AR58">
        <v>45.354300000000002</v>
      </c>
      <c r="AS58">
        <v>47.563499999999998</v>
      </c>
      <c r="AT58">
        <v>37.554900000000004</v>
      </c>
      <c r="AU58">
        <v>27.028199999999998</v>
      </c>
      <c r="AV58">
        <v>16.686900000000001</v>
      </c>
      <c r="AW58">
        <v>0.31110000000000004</v>
      </c>
      <c r="AX58">
        <v>0.15510000000000002</v>
      </c>
      <c r="AY58">
        <v>46.274099999999997</v>
      </c>
      <c r="AZ58">
        <v>44.776499999999999</v>
      </c>
      <c r="BA58">
        <v>20.797499999999999</v>
      </c>
      <c r="BB58">
        <v>0.31770000000000004</v>
      </c>
      <c r="BC58">
        <v>0.15570000000000001</v>
      </c>
      <c r="BD58">
        <v>0.1008</v>
      </c>
      <c r="BE58">
        <v>49.0794</v>
      </c>
    </row>
    <row r="59" spans="1:57" x14ac:dyDescent="0.35">
      <c r="A59">
        <v>1995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35">
      <c r="A60">
        <v>1995</v>
      </c>
      <c r="B60">
        <v>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35">
      <c r="A61">
        <v>1995</v>
      </c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35">
      <c r="A62">
        <v>1996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35">
      <c r="A63">
        <v>1996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5">
      <c r="A64">
        <v>1996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35">
      <c r="A65">
        <v>1996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35">
      <c r="A66">
        <v>1996</v>
      </c>
      <c r="B66">
        <v>5</v>
      </c>
      <c r="C66">
        <v>113.95529999999999</v>
      </c>
      <c r="D66">
        <v>118.4676</v>
      </c>
      <c r="E66">
        <v>125.00999999999999</v>
      </c>
      <c r="F66">
        <v>113.9289</v>
      </c>
      <c r="G66">
        <v>116.5248</v>
      </c>
      <c r="H66">
        <v>121.88999999999999</v>
      </c>
      <c r="I66">
        <v>118.52040000000001</v>
      </c>
      <c r="J66">
        <v>120.91319999999999</v>
      </c>
      <c r="K66">
        <v>124.5411</v>
      </c>
      <c r="L66">
        <v>118.6686</v>
      </c>
      <c r="M66">
        <v>111.0711</v>
      </c>
      <c r="N66">
        <v>108.6477</v>
      </c>
      <c r="O66">
        <v>111.9375</v>
      </c>
      <c r="P66">
        <v>111.4662</v>
      </c>
      <c r="Q66">
        <v>108.7401</v>
      </c>
      <c r="R66">
        <v>127.79849999999999</v>
      </c>
      <c r="S66">
        <v>128.03309999999999</v>
      </c>
      <c r="T66">
        <v>125.48099999999999</v>
      </c>
      <c r="U66">
        <v>119.97450000000001</v>
      </c>
      <c r="V66">
        <v>116.7972</v>
      </c>
      <c r="W66">
        <v>118.02449999999999</v>
      </c>
      <c r="X66">
        <v>109.2153</v>
      </c>
      <c r="Y66">
        <v>112.7694</v>
      </c>
      <c r="Z66">
        <v>113.157</v>
      </c>
      <c r="AA66">
        <v>112.821</v>
      </c>
      <c r="AB66">
        <v>131.55119999999999</v>
      </c>
      <c r="AC66">
        <v>131.91630000000001</v>
      </c>
      <c r="AD66">
        <v>128.55089999999998</v>
      </c>
      <c r="AE66">
        <v>119.19750000000001</v>
      </c>
      <c r="AF66">
        <v>117.8154</v>
      </c>
      <c r="AG66">
        <v>119.44170000000001</v>
      </c>
      <c r="AH66">
        <v>109.34129999999999</v>
      </c>
      <c r="AI66">
        <v>113.5878</v>
      </c>
      <c r="AJ66">
        <v>117.2046</v>
      </c>
      <c r="AK66">
        <v>121.0728</v>
      </c>
      <c r="AL66">
        <v>127.83900000000001</v>
      </c>
      <c r="AM66">
        <v>129.99329999999998</v>
      </c>
      <c r="AN66">
        <v>129.95579999999998</v>
      </c>
      <c r="AO66">
        <v>124.52849999999999</v>
      </c>
      <c r="AP66">
        <v>121.87140000000001</v>
      </c>
      <c r="AQ66">
        <v>114.0117</v>
      </c>
      <c r="AR66">
        <v>119.0034</v>
      </c>
      <c r="AS66">
        <v>123.66629999999999</v>
      </c>
      <c r="AT66">
        <v>128.13659999999999</v>
      </c>
      <c r="AU66">
        <v>130.73159999999999</v>
      </c>
      <c r="AV66">
        <v>131.8152</v>
      </c>
      <c r="AW66">
        <v>123.8283</v>
      </c>
      <c r="AX66">
        <v>124.87800000000001</v>
      </c>
      <c r="AY66">
        <v>119.8848</v>
      </c>
      <c r="AZ66">
        <v>125.60759999999999</v>
      </c>
      <c r="BA66">
        <v>131.4495</v>
      </c>
      <c r="BB66">
        <v>125.19</v>
      </c>
      <c r="BC66">
        <v>125.6631</v>
      </c>
      <c r="BD66">
        <v>126.29430000000001</v>
      </c>
      <c r="BE66">
        <v>127.5822</v>
      </c>
    </row>
    <row r="67" spans="1:57" x14ac:dyDescent="0.35">
      <c r="A67">
        <v>1996</v>
      </c>
      <c r="B67">
        <v>6</v>
      </c>
      <c r="C67">
        <v>54.103200000000001</v>
      </c>
      <c r="D67">
        <v>84.729300000000009</v>
      </c>
      <c r="E67">
        <v>120.8454</v>
      </c>
      <c r="F67">
        <v>50.781599999999997</v>
      </c>
      <c r="G67">
        <v>58.780200000000001</v>
      </c>
      <c r="H67">
        <v>88.43910000000001</v>
      </c>
      <c r="I67">
        <v>109.50930000000001</v>
      </c>
      <c r="J67">
        <v>116.7993</v>
      </c>
      <c r="K67">
        <v>163.49369999999999</v>
      </c>
      <c r="L67">
        <v>212.6499</v>
      </c>
      <c r="M67">
        <v>224.66669999999999</v>
      </c>
      <c r="N67">
        <v>36.422400000000003</v>
      </c>
      <c r="O67">
        <v>44.076900000000002</v>
      </c>
      <c r="P67">
        <v>42.887999999999998</v>
      </c>
      <c r="Q67">
        <v>36.353999999999999</v>
      </c>
      <c r="R67">
        <v>80.733899999999991</v>
      </c>
      <c r="S67">
        <v>94.171800000000005</v>
      </c>
      <c r="T67">
        <v>103.8681</v>
      </c>
      <c r="U67">
        <v>215.7363</v>
      </c>
      <c r="V67">
        <v>252.39150000000001</v>
      </c>
      <c r="W67">
        <v>245.15190000000001</v>
      </c>
      <c r="X67">
        <v>37.168800000000005</v>
      </c>
      <c r="Y67">
        <v>44.970000000000006</v>
      </c>
      <c r="Z67">
        <v>45.773399999999995</v>
      </c>
      <c r="AA67">
        <v>44.854199999999999</v>
      </c>
      <c r="AB67">
        <v>86.117999999999995</v>
      </c>
      <c r="AC67">
        <v>91.419299999999993</v>
      </c>
      <c r="AD67">
        <v>110.71559999999999</v>
      </c>
      <c r="AE67">
        <v>229.80540000000002</v>
      </c>
      <c r="AF67">
        <v>268.1814</v>
      </c>
      <c r="AG67">
        <v>265.83300000000003</v>
      </c>
      <c r="AH67">
        <v>36.979199999999999</v>
      </c>
      <c r="AI67">
        <v>46.124700000000004</v>
      </c>
      <c r="AJ67">
        <v>54.332999999999998</v>
      </c>
      <c r="AK67">
        <v>63.269099999999995</v>
      </c>
      <c r="AL67">
        <v>78.816000000000003</v>
      </c>
      <c r="AM67">
        <v>85.881900000000002</v>
      </c>
      <c r="AN67">
        <v>129.26519999999999</v>
      </c>
      <c r="AO67">
        <v>215.27549999999999</v>
      </c>
      <c r="AP67">
        <v>271.8159</v>
      </c>
      <c r="AQ67">
        <v>46.574400000000004</v>
      </c>
      <c r="AR67">
        <v>57.503100000000003</v>
      </c>
      <c r="AS67">
        <v>68.206500000000005</v>
      </c>
      <c r="AT67">
        <v>78.464100000000002</v>
      </c>
      <c r="AU67">
        <v>85.91940000000001</v>
      </c>
      <c r="AV67">
        <v>140.2662</v>
      </c>
      <c r="AW67">
        <v>303.21690000000001</v>
      </c>
      <c r="AX67">
        <v>324.68340000000001</v>
      </c>
      <c r="AY67">
        <v>58.930800000000005</v>
      </c>
      <c r="AZ67">
        <v>71.43180000000001</v>
      </c>
      <c r="BA67">
        <v>184.04490000000001</v>
      </c>
      <c r="BB67">
        <v>349.50990000000002</v>
      </c>
      <c r="BC67">
        <v>372.32549999999998</v>
      </c>
      <c r="BD67">
        <v>388.68360000000001</v>
      </c>
      <c r="BE67">
        <v>75.383399999999995</v>
      </c>
    </row>
    <row r="68" spans="1:57" x14ac:dyDescent="0.35">
      <c r="A68">
        <v>1996</v>
      </c>
      <c r="B68">
        <v>7</v>
      </c>
      <c r="C68">
        <v>29.311800000000002</v>
      </c>
      <c r="D68">
        <v>29.896500000000003</v>
      </c>
      <c r="E68">
        <v>31.228800000000003</v>
      </c>
      <c r="F68">
        <v>29.175600000000003</v>
      </c>
      <c r="G68">
        <v>30.3459</v>
      </c>
      <c r="H68">
        <v>32.633400000000002</v>
      </c>
      <c r="I68">
        <v>29.267399999999999</v>
      </c>
      <c r="J68">
        <v>29.714099999999998</v>
      </c>
      <c r="K68">
        <v>42.4191</v>
      </c>
      <c r="L68">
        <v>57.633000000000003</v>
      </c>
      <c r="M68">
        <v>57.1188</v>
      </c>
      <c r="N68">
        <v>21.0321</v>
      </c>
      <c r="O68">
        <v>22.68</v>
      </c>
      <c r="P68">
        <v>26.1936</v>
      </c>
      <c r="Q68">
        <v>26.268000000000001</v>
      </c>
      <c r="R68">
        <v>35.941200000000002</v>
      </c>
      <c r="S68">
        <v>35.703899999999997</v>
      </c>
      <c r="T68">
        <v>33.564</v>
      </c>
      <c r="U68">
        <v>68.314799999999991</v>
      </c>
      <c r="V68">
        <v>76.293599999999998</v>
      </c>
      <c r="W68">
        <v>67.3215</v>
      </c>
      <c r="X68">
        <v>16.3767</v>
      </c>
      <c r="Y68">
        <v>18.111899999999999</v>
      </c>
      <c r="Z68">
        <v>20.730599999999999</v>
      </c>
      <c r="AA68">
        <v>27.901199999999999</v>
      </c>
      <c r="AB68">
        <v>39.243000000000002</v>
      </c>
      <c r="AC68">
        <v>38.802599999999998</v>
      </c>
      <c r="AD68">
        <v>41.887500000000003</v>
      </c>
      <c r="AE68">
        <v>76.044600000000003</v>
      </c>
      <c r="AF68">
        <v>82.839600000000004</v>
      </c>
      <c r="AG68">
        <v>69.909599999999998</v>
      </c>
      <c r="AH68">
        <v>9.5499000000000009</v>
      </c>
      <c r="AI68">
        <v>10.6074</v>
      </c>
      <c r="AJ68">
        <v>6.7055999999999996</v>
      </c>
      <c r="AK68">
        <v>3.5424000000000002</v>
      </c>
      <c r="AL68">
        <v>20.3292</v>
      </c>
      <c r="AM68">
        <v>33.275400000000005</v>
      </c>
      <c r="AN68">
        <v>49.213200000000001</v>
      </c>
      <c r="AO68">
        <v>66.320400000000006</v>
      </c>
      <c r="AP68">
        <v>54.736499999999999</v>
      </c>
      <c r="AQ68">
        <v>6.2454000000000001</v>
      </c>
      <c r="AR68">
        <v>5.0634000000000006</v>
      </c>
      <c r="AS68">
        <v>3.7878000000000003</v>
      </c>
      <c r="AT68">
        <v>13.311</v>
      </c>
      <c r="AU68">
        <v>23.075700000000001</v>
      </c>
      <c r="AV68">
        <v>50.321400000000004</v>
      </c>
      <c r="AW68">
        <v>46.049399999999999</v>
      </c>
      <c r="AX68">
        <v>35.676600000000001</v>
      </c>
      <c r="AY68">
        <v>4.4024999999999999</v>
      </c>
      <c r="AZ68">
        <v>6.4025999999999996</v>
      </c>
      <c r="BA68">
        <v>26.889600000000002</v>
      </c>
      <c r="BB68">
        <v>37.103700000000003</v>
      </c>
      <c r="BC68">
        <v>33.364199999999997</v>
      </c>
      <c r="BD68">
        <v>30.241499999999995</v>
      </c>
      <c r="BE68">
        <v>2.8572000000000002</v>
      </c>
    </row>
    <row r="69" spans="1:57" x14ac:dyDescent="0.35">
      <c r="A69">
        <v>1996</v>
      </c>
      <c r="B69">
        <v>8</v>
      </c>
      <c r="C69">
        <v>25.89</v>
      </c>
      <c r="D69">
        <v>33.240900000000003</v>
      </c>
      <c r="E69">
        <v>38.594999999999999</v>
      </c>
      <c r="F69">
        <v>24.7302</v>
      </c>
      <c r="G69">
        <v>24.117900000000002</v>
      </c>
      <c r="H69">
        <v>28.6602</v>
      </c>
      <c r="I69">
        <v>44.622900000000001</v>
      </c>
      <c r="J69">
        <v>43.844399999999993</v>
      </c>
      <c r="K69">
        <v>41.493000000000002</v>
      </c>
      <c r="L69">
        <v>49.034700000000001</v>
      </c>
      <c r="M69">
        <v>57.977699999999999</v>
      </c>
      <c r="N69">
        <v>27.019200000000001</v>
      </c>
      <c r="O69">
        <v>25.026299999999999</v>
      </c>
      <c r="P69">
        <v>25.803899999999999</v>
      </c>
      <c r="Q69">
        <v>27.651</v>
      </c>
      <c r="R69">
        <v>14.588699999999999</v>
      </c>
      <c r="S69">
        <v>20.593499999999999</v>
      </c>
      <c r="T69">
        <v>29.435400000000001</v>
      </c>
      <c r="U69">
        <v>34.930199999999999</v>
      </c>
      <c r="V69">
        <v>34.0914</v>
      </c>
      <c r="W69">
        <v>32.375700000000002</v>
      </c>
      <c r="X69">
        <v>26.7669</v>
      </c>
      <c r="Y69">
        <v>24.465299999999999</v>
      </c>
      <c r="Z69">
        <v>24.612000000000002</v>
      </c>
      <c r="AA69">
        <v>25.096499999999999</v>
      </c>
      <c r="AB69">
        <v>12.084900000000001</v>
      </c>
      <c r="AC69">
        <v>13.675799999999999</v>
      </c>
      <c r="AD69">
        <v>21.072299999999998</v>
      </c>
      <c r="AE69">
        <v>31.049700000000001</v>
      </c>
      <c r="AF69">
        <v>30.911100000000001</v>
      </c>
      <c r="AG69">
        <v>26.768999999999998</v>
      </c>
      <c r="AH69">
        <v>26.827200000000001</v>
      </c>
      <c r="AI69">
        <v>23.995799999999999</v>
      </c>
      <c r="AJ69">
        <v>21.5733</v>
      </c>
      <c r="AK69">
        <v>19.3599</v>
      </c>
      <c r="AL69">
        <v>15.049199999999999</v>
      </c>
      <c r="AM69">
        <v>14.428800000000001</v>
      </c>
      <c r="AN69">
        <v>17.141400000000001</v>
      </c>
      <c r="AO69">
        <v>21.9663</v>
      </c>
      <c r="AP69">
        <v>19.539899999999999</v>
      </c>
      <c r="AQ69">
        <v>23.820900000000002</v>
      </c>
      <c r="AR69">
        <v>20.3673</v>
      </c>
      <c r="AS69">
        <v>17.2746</v>
      </c>
      <c r="AT69">
        <v>14.610300000000001</v>
      </c>
      <c r="AU69">
        <v>13.347000000000001</v>
      </c>
      <c r="AV69">
        <v>12.8817</v>
      </c>
      <c r="AW69">
        <v>13.5267</v>
      </c>
      <c r="AX69">
        <v>9.2675999999999998</v>
      </c>
      <c r="AY69">
        <v>19.8477</v>
      </c>
      <c r="AZ69">
        <v>15.904199999999998</v>
      </c>
      <c r="BA69">
        <v>10.1838</v>
      </c>
      <c r="BB69">
        <v>7.9109999999999996</v>
      </c>
      <c r="BC69">
        <v>5.7128999999999994</v>
      </c>
      <c r="BD69">
        <v>3.5882999999999998</v>
      </c>
      <c r="BE69">
        <v>14.535600000000001</v>
      </c>
    </row>
    <row r="70" spans="1:57" x14ac:dyDescent="0.35">
      <c r="A70">
        <v>1996</v>
      </c>
      <c r="B70">
        <v>9</v>
      </c>
      <c r="C70">
        <v>1.1493</v>
      </c>
      <c r="D70">
        <v>0.36299999999999999</v>
      </c>
      <c r="E70">
        <v>0.3342</v>
      </c>
      <c r="F70">
        <v>1.1900999999999999</v>
      </c>
      <c r="G70">
        <v>1.5297000000000001</v>
      </c>
      <c r="H70">
        <v>1.9338000000000002</v>
      </c>
      <c r="I70">
        <v>0.26489999999999997</v>
      </c>
      <c r="J70">
        <v>0.25650000000000001</v>
      </c>
      <c r="K70">
        <v>0.95789999999999997</v>
      </c>
      <c r="L70">
        <v>3.3513000000000002</v>
      </c>
      <c r="M70">
        <v>3.2538</v>
      </c>
      <c r="N70">
        <v>0.38999999999999996</v>
      </c>
      <c r="O70">
        <v>0.93599999999999994</v>
      </c>
      <c r="P70">
        <v>0.71489999999999998</v>
      </c>
      <c r="Q70">
        <v>0.32069999999999999</v>
      </c>
      <c r="R70">
        <v>3.4650000000000003</v>
      </c>
      <c r="S70">
        <v>3.1515</v>
      </c>
      <c r="T70">
        <v>2.1453000000000002</v>
      </c>
      <c r="U70">
        <v>0.22409999999999999</v>
      </c>
      <c r="V70">
        <v>1.0056</v>
      </c>
      <c r="W70">
        <v>2.1087000000000002</v>
      </c>
      <c r="X70">
        <v>0.43559999999999999</v>
      </c>
      <c r="Y70">
        <v>1.0167000000000002</v>
      </c>
      <c r="Z70">
        <v>1.0250999999999999</v>
      </c>
      <c r="AA70">
        <v>0.8367</v>
      </c>
      <c r="AB70">
        <v>3.7254</v>
      </c>
      <c r="AC70">
        <v>3.7328999999999999</v>
      </c>
      <c r="AD70">
        <v>2.7972000000000001</v>
      </c>
      <c r="AE70">
        <v>0.54359999999999997</v>
      </c>
      <c r="AF70">
        <v>0.3579</v>
      </c>
      <c r="AG70">
        <v>1.4046000000000001</v>
      </c>
      <c r="AH70">
        <v>0.42630000000000001</v>
      </c>
      <c r="AI70">
        <v>1.1205000000000001</v>
      </c>
      <c r="AJ70">
        <v>1.6674</v>
      </c>
      <c r="AK70">
        <v>2.2323</v>
      </c>
      <c r="AL70">
        <v>3.2123999999999997</v>
      </c>
      <c r="AM70">
        <v>3.4988999999999999</v>
      </c>
      <c r="AN70">
        <v>3.0429000000000004</v>
      </c>
      <c r="AO70">
        <v>1.5212999999999999</v>
      </c>
      <c r="AP70">
        <v>2.2203000000000004</v>
      </c>
      <c r="AQ70">
        <v>1.1634</v>
      </c>
      <c r="AR70">
        <v>1.9326000000000001</v>
      </c>
      <c r="AS70">
        <v>2.6520000000000001</v>
      </c>
      <c r="AT70">
        <v>3.2681999999999998</v>
      </c>
      <c r="AU70">
        <v>3.6288</v>
      </c>
      <c r="AV70">
        <v>3.2673000000000001</v>
      </c>
      <c r="AW70">
        <v>1.7841</v>
      </c>
      <c r="AX70">
        <v>2.1594000000000002</v>
      </c>
      <c r="AY70">
        <v>2.0522999999999998</v>
      </c>
      <c r="AZ70">
        <v>2.9151000000000002</v>
      </c>
      <c r="BA70">
        <v>2.8746</v>
      </c>
      <c r="BB70">
        <v>1.2825000000000002</v>
      </c>
      <c r="BC70">
        <v>1.0754999999999999</v>
      </c>
      <c r="BD70">
        <v>0.86220000000000008</v>
      </c>
      <c r="BE70">
        <v>3.2385000000000002</v>
      </c>
    </row>
    <row r="71" spans="1:57" x14ac:dyDescent="0.35">
      <c r="A71">
        <v>1996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35">
      <c r="A72">
        <v>1996</v>
      </c>
      <c r="B72">
        <v>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35">
      <c r="A73">
        <v>1996</v>
      </c>
      <c r="B73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35">
      <c r="A74">
        <v>1997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>
        <v>1997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35">
      <c r="A76">
        <v>1997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35">
      <c r="A77">
        <v>1997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35">
      <c r="A78">
        <v>1997</v>
      </c>
      <c r="B78">
        <v>5</v>
      </c>
      <c r="C78">
        <v>98.731200000000001</v>
      </c>
      <c r="D78">
        <v>97.428600000000003</v>
      </c>
      <c r="E78">
        <v>95.805899999999994</v>
      </c>
      <c r="F78">
        <v>103.0767</v>
      </c>
      <c r="G78">
        <v>103.66109999999999</v>
      </c>
      <c r="H78">
        <v>103.5621</v>
      </c>
      <c r="I78">
        <v>100.0179</v>
      </c>
      <c r="J78">
        <v>100.1412</v>
      </c>
      <c r="K78">
        <v>101.31269999999999</v>
      </c>
      <c r="L78">
        <v>112.6326</v>
      </c>
      <c r="M78">
        <v>120.255</v>
      </c>
      <c r="N78">
        <v>101.9316</v>
      </c>
      <c r="O78">
        <v>102.708</v>
      </c>
      <c r="P78">
        <v>102.8112</v>
      </c>
      <c r="Q78">
        <v>102.4179</v>
      </c>
      <c r="R78">
        <v>107.0535</v>
      </c>
      <c r="S78">
        <v>106.20450000000001</v>
      </c>
      <c r="T78">
        <v>104.3064</v>
      </c>
      <c r="U78">
        <v>102.2328</v>
      </c>
      <c r="V78">
        <v>106.0398</v>
      </c>
      <c r="W78">
        <v>108.18809999999999</v>
      </c>
      <c r="X78">
        <v>102.2178</v>
      </c>
      <c r="Y78">
        <v>103.17060000000001</v>
      </c>
      <c r="Z78">
        <v>103.3287</v>
      </c>
      <c r="AA78">
        <v>103.4169</v>
      </c>
      <c r="AB78">
        <v>107.40060000000001</v>
      </c>
      <c r="AC78">
        <v>107.51130000000001</v>
      </c>
      <c r="AD78">
        <v>105.9906</v>
      </c>
      <c r="AE78">
        <v>103.67400000000001</v>
      </c>
      <c r="AF78">
        <v>103.4469</v>
      </c>
      <c r="AG78">
        <v>104.5386</v>
      </c>
      <c r="AH78">
        <v>102.43770000000001</v>
      </c>
      <c r="AI78">
        <v>103.5771</v>
      </c>
      <c r="AJ78">
        <v>104.4888</v>
      </c>
      <c r="AK78">
        <v>105.5124</v>
      </c>
      <c r="AL78">
        <v>106.9992</v>
      </c>
      <c r="AM78">
        <v>107.54490000000001</v>
      </c>
      <c r="AN78">
        <v>106.9974</v>
      </c>
      <c r="AO78">
        <v>104.5515</v>
      </c>
      <c r="AP78">
        <v>104.0061</v>
      </c>
      <c r="AQ78">
        <v>103.87620000000001</v>
      </c>
      <c r="AR78">
        <v>105.1476</v>
      </c>
      <c r="AS78">
        <v>106.2936</v>
      </c>
      <c r="AT78">
        <v>107.3544</v>
      </c>
      <c r="AU78">
        <v>108.0192</v>
      </c>
      <c r="AV78">
        <v>107.09100000000001</v>
      </c>
      <c r="AW78">
        <v>101.5257</v>
      </c>
      <c r="AX78">
        <v>100.66739999999999</v>
      </c>
      <c r="AY78">
        <v>105.5613</v>
      </c>
      <c r="AZ78">
        <v>106.9452</v>
      </c>
      <c r="BA78">
        <v>105.1752</v>
      </c>
      <c r="BB78">
        <v>98.597399999999993</v>
      </c>
      <c r="BC78">
        <v>98.140799999999999</v>
      </c>
      <c r="BD78">
        <v>96.649199999999993</v>
      </c>
      <c r="BE78">
        <v>107.6601</v>
      </c>
    </row>
    <row r="79" spans="1:57" x14ac:dyDescent="0.35">
      <c r="A79">
        <v>1997</v>
      </c>
      <c r="B79">
        <v>6</v>
      </c>
      <c r="C79">
        <v>115.48649999999999</v>
      </c>
      <c r="D79">
        <v>105.0183</v>
      </c>
      <c r="E79">
        <v>73.017899999999997</v>
      </c>
      <c r="F79">
        <v>109.40730000000001</v>
      </c>
      <c r="G79">
        <v>100.1652</v>
      </c>
      <c r="H79">
        <v>63.148500000000006</v>
      </c>
      <c r="I79">
        <v>45.0792</v>
      </c>
      <c r="J79">
        <v>48.530700000000003</v>
      </c>
      <c r="K79">
        <v>60.4818</v>
      </c>
      <c r="L79">
        <v>65.078999999999994</v>
      </c>
      <c r="M79">
        <v>63.305999999999997</v>
      </c>
      <c r="N79">
        <v>125.9706</v>
      </c>
      <c r="O79">
        <v>117.2373</v>
      </c>
      <c r="P79">
        <v>118.56989999999999</v>
      </c>
      <c r="Q79">
        <v>126.2697</v>
      </c>
      <c r="R79">
        <v>76.421400000000006</v>
      </c>
      <c r="S79">
        <v>59.122800000000005</v>
      </c>
      <c r="T79">
        <v>53.547600000000003</v>
      </c>
      <c r="U79">
        <v>63.126600000000003</v>
      </c>
      <c r="V79">
        <v>69.096000000000004</v>
      </c>
      <c r="W79">
        <v>72.913800000000009</v>
      </c>
      <c r="X79">
        <v>125.12489999999998</v>
      </c>
      <c r="Y79">
        <v>116.28779999999999</v>
      </c>
      <c r="Z79">
        <v>115.35990000000001</v>
      </c>
      <c r="AA79">
        <v>116.5455</v>
      </c>
      <c r="AB79">
        <v>69.541200000000003</v>
      </c>
      <c r="AC79">
        <v>63.766199999999998</v>
      </c>
      <c r="AD79">
        <v>58.019400000000005</v>
      </c>
      <c r="AE79">
        <v>64.835700000000003</v>
      </c>
      <c r="AF79">
        <v>68.579099999999997</v>
      </c>
      <c r="AG79">
        <v>71.873999999999995</v>
      </c>
      <c r="AH79">
        <v>125.37179999999999</v>
      </c>
      <c r="AI79">
        <v>115.0758</v>
      </c>
      <c r="AJ79">
        <v>105.7992</v>
      </c>
      <c r="AK79">
        <v>95.690399999999997</v>
      </c>
      <c r="AL79">
        <v>78.217800000000011</v>
      </c>
      <c r="AM79">
        <v>70.884600000000006</v>
      </c>
      <c r="AN79">
        <v>62.630400000000009</v>
      </c>
      <c r="AO79">
        <v>65.23769999999999</v>
      </c>
      <c r="AP79">
        <v>73.963800000000006</v>
      </c>
      <c r="AQ79">
        <v>114.62219999999999</v>
      </c>
      <c r="AR79">
        <v>102.36359999999999</v>
      </c>
      <c r="AS79">
        <v>90.359700000000004</v>
      </c>
      <c r="AT79">
        <v>78.843299999999999</v>
      </c>
      <c r="AU79">
        <v>71.354399999999998</v>
      </c>
      <c r="AV79">
        <v>63.6402</v>
      </c>
      <c r="AW79">
        <v>67.970999999999989</v>
      </c>
      <c r="AX79">
        <v>69.302400000000006</v>
      </c>
      <c r="AY79">
        <v>100.8099</v>
      </c>
      <c r="AZ79">
        <v>86.787000000000006</v>
      </c>
      <c r="BA79">
        <v>62.087100000000007</v>
      </c>
      <c r="BB79">
        <v>63.466799999999999</v>
      </c>
      <c r="BC79">
        <v>62.784300000000002</v>
      </c>
      <c r="BD79">
        <v>60.183900000000008</v>
      </c>
      <c r="BE79">
        <v>82.3767</v>
      </c>
    </row>
    <row r="80" spans="1:57" x14ac:dyDescent="0.35">
      <c r="A80">
        <v>1997</v>
      </c>
      <c r="B80">
        <v>7</v>
      </c>
      <c r="C80">
        <v>30.259799999999998</v>
      </c>
      <c r="D80">
        <v>32.877000000000002</v>
      </c>
      <c r="E80">
        <v>28.884</v>
      </c>
      <c r="F80">
        <v>24.517800000000001</v>
      </c>
      <c r="G80">
        <v>21.349200000000003</v>
      </c>
      <c r="H80">
        <v>11.9223</v>
      </c>
      <c r="I80">
        <v>16.212299999999999</v>
      </c>
      <c r="J80">
        <v>19.230600000000003</v>
      </c>
      <c r="K80">
        <v>29.07</v>
      </c>
      <c r="L80">
        <v>29.975999999999999</v>
      </c>
      <c r="M80">
        <v>31.973399999999998</v>
      </c>
      <c r="N80">
        <v>30.727500000000003</v>
      </c>
      <c r="O80">
        <v>26.984399999999997</v>
      </c>
      <c r="P80">
        <v>27.807600000000001</v>
      </c>
      <c r="Q80">
        <v>31.087200000000003</v>
      </c>
      <c r="R80">
        <v>9.3624000000000009</v>
      </c>
      <c r="S80">
        <v>6.8243999999999998</v>
      </c>
      <c r="T80">
        <v>10.8087</v>
      </c>
      <c r="U80">
        <v>33.744300000000003</v>
      </c>
      <c r="V80">
        <v>39.265799999999999</v>
      </c>
      <c r="W80">
        <v>39.622199999999999</v>
      </c>
      <c r="X80">
        <v>30.349800000000002</v>
      </c>
      <c r="Y80">
        <v>26.518799999999999</v>
      </c>
      <c r="Z80">
        <v>26.216100000000001</v>
      </c>
      <c r="AA80">
        <v>26.819100000000002</v>
      </c>
      <c r="AB80">
        <v>6.1482000000000001</v>
      </c>
      <c r="AC80">
        <v>5.2469999999999999</v>
      </c>
      <c r="AD80">
        <v>9.2058</v>
      </c>
      <c r="AE80">
        <v>33.324300000000001</v>
      </c>
      <c r="AF80">
        <v>40.643699999999995</v>
      </c>
      <c r="AG80">
        <v>41.129100000000001</v>
      </c>
      <c r="AH80">
        <v>30.450600000000001</v>
      </c>
      <c r="AI80">
        <v>25.926900000000003</v>
      </c>
      <c r="AJ80">
        <v>21.866099999999999</v>
      </c>
      <c r="AK80">
        <v>17.627400000000002</v>
      </c>
      <c r="AL80">
        <v>10.2309</v>
      </c>
      <c r="AM80">
        <v>7.8059999999999992</v>
      </c>
      <c r="AN80">
        <v>11.826600000000001</v>
      </c>
      <c r="AO80">
        <v>27.2301</v>
      </c>
      <c r="AP80">
        <v>41.138999999999996</v>
      </c>
      <c r="AQ80">
        <v>25.698</v>
      </c>
      <c r="AR80">
        <v>20.239800000000002</v>
      </c>
      <c r="AS80">
        <v>14.968500000000001</v>
      </c>
      <c r="AT80">
        <v>10.191899999999999</v>
      </c>
      <c r="AU80">
        <v>7.4868000000000006</v>
      </c>
      <c r="AV80">
        <v>11.7342</v>
      </c>
      <c r="AW80">
        <v>38.496299999999998</v>
      </c>
      <c r="AX80">
        <v>41.433900000000001</v>
      </c>
      <c r="AY80">
        <v>19.502100000000002</v>
      </c>
      <c r="AZ80">
        <v>13.2933</v>
      </c>
      <c r="BA80">
        <v>15.757200000000001</v>
      </c>
      <c r="BB80">
        <v>39.804299999999998</v>
      </c>
      <c r="BC80">
        <v>41.358899999999998</v>
      </c>
      <c r="BD80">
        <v>41.228400000000001</v>
      </c>
      <c r="BE80">
        <v>11.2257</v>
      </c>
    </row>
    <row r="81" spans="1:57" x14ac:dyDescent="0.35">
      <c r="A81">
        <v>1997</v>
      </c>
      <c r="B81">
        <v>8</v>
      </c>
      <c r="C81">
        <v>37.236000000000004</v>
      </c>
      <c r="D81">
        <v>49.466699999999996</v>
      </c>
      <c r="E81">
        <v>71.647799999999989</v>
      </c>
      <c r="F81">
        <v>21.834899999999998</v>
      </c>
      <c r="G81">
        <v>23.813099999999999</v>
      </c>
      <c r="H81">
        <v>35.845800000000004</v>
      </c>
      <c r="I81">
        <v>55.274999999999999</v>
      </c>
      <c r="J81">
        <v>59.316000000000003</v>
      </c>
      <c r="K81">
        <v>65.790000000000006</v>
      </c>
      <c r="L81">
        <v>75.611399999999989</v>
      </c>
      <c r="M81">
        <v>86.7834</v>
      </c>
      <c r="N81">
        <v>19.011299999999999</v>
      </c>
      <c r="O81">
        <v>19.8627</v>
      </c>
      <c r="P81">
        <v>20.0943</v>
      </c>
      <c r="Q81">
        <v>19.293600000000001</v>
      </c>
      <c r="R81">
        <v>24.0078</v>
      </c>
      <c r="S81">
        <v>31.932599999999997</v>
      </c>
      <c r="T81">
        <v>41.963100000000004</v>
      </c>
      <c r="U81">
        <v>44.608499999999999</v>
      </c>
      <c r="V81">
        <v>44.382299999999994</v>
      </c>
      <c r="W81">
        <v>50.300399999999996</v>
      </c>
      <c r="X81">
        <v>19.076699999999999</v>
      </c>
      <c r="Y81">
        <v>19.851900000000001</v>
      </c>
      <c r="Z81">
        <v>20.182499999999997</v>
      </c>
      <c r="AA81">
        <v>20.198700000000002</v>
      </c>
      <c r="AB81">
        <v>24.498000000000001</v>
      </c>
      <c r="AC81">
        <v>26.8734</v>
      </c>
      <c r="AD81">
        <v>32.690399999999997</v>
      </c>
      <c r="AE81">
        <v>36.1554</v>
      </c>
      <c r="AF81">
        <v>38.354100000000003</v>
      </c>
      <c r="AG81">
        <v>44.715299999999999</v>
      </c>
      <c r="AH81">
        <v>19.0425</v>
      </c>
      <c r="AI81">
        <v>19.871700000000001</v>
      </c>
      <c r="AJ81">
        <v>20.8233</v>
      </c>
      <c r="AK81">
        <v>22.048500000000001</v>
      </c>
      <c r="AL81">
        <v>23.964600000000001</v>
      </c>
      <c r="AM81">
        <v>25.485900000000001</v>
      </c>
      <c r="AN81">
        <v>29.158200000000001</v>
      </c>
      <c r="AO81">
        <v>35.005800000000001</v>
      </c>
      <c r="AP81">
        <v>50.811900000000001</v>
      </c>
      <c r="AQ81">
        <v>19.872</v>
      </c>
      <c r="AR81">
        <v>20.975099999999998</v>
      </c>
      <c r="AS81">
        <v>22.087199999999999</v>
      </c>
      <c r="AT81">
        <v>23.516400000000001</v>
      </c>
      <c r="AU81">
        <v>24.743099999999998</v>
      </c>
      <c r="AV81">
        <v>29.5566</v>
      </c>
      <c r="AW81">
        <v>55.613099999999996</v>
      </c>
      <c r="AX81">
        <v>63.5991</v>
      </c>
      <c r="AY81">
        <v>21.046799999999998</v>
      </c>
      <c r="AZ81">
        <v>22.261499999999998</v>
      </c>
      <c r="BA81">
        <v>36.834299999999999</v>
      </c>
      <c r="BB81">
        <v>64.115399999999994</v>
      </c>
      <c r="BC81">
        <v>65.233200000000011</v>
      </c>
      <c r="BD81">
        <v>71.070599999999999</v>
      </c>
      <c r="BE81">
        <v>22.513499999999997</v>
      </c>
    </row>
    <row r="82" spans="1:57" x14ac:dyDescent="0.35">
      <c r="A82">
        <v>1997</v>
      </c>
      <c r="B82">
        <v>9</v>
      </c>
      <c r="C82">
        <v>39.402299999999997</v>
      </c>
      <c r="D82">
        <v>35.523600000000002</v>
      </c>
      <c r="E82">
        <v>40.172699999999999</v>
      </c>
      <c r="F82">
        <v>9.6054000000000013</v>
      </c>
      <c r="G82">
        <v>9.1905000000000001</v>
      </c>
      <c r="H82">
        <v>6.1707000000000001</v>
      </c>
      <c r="I82">
        <v>1.7514000000000001</v>
      </c>
      <c r="J82">
        <v>1.6617</v>
      </c>
      <c r="K82">
        <v>3.2130000000000001</v>
      </c>
      <c r="L82">
        <v>12.1272</v>
      </c>
      <c r="M82">
        <v>17.8245</v>
      </c>
      <c r="N82">
        <v>9.9714000000000009</v>
      </c>
      <c r="O82">
        <v>9.851700000000001</v>
      </c>
      <c r="P82">
        <v>9.8096999999999994</v>
      </c>
      <c r="Q82">
        <v>9.8490000000000002</v>
      </c>
      <c r="R82">
        <v>9.2213999999999992</v>
      </c>
      <c r="S82">
        <v>7.0947000000000005</v>
      </c>
      <c r="T82">
        <v>4.9146000000000001</v>
      </c>
      <c r="U82">
        <v>5.5551000000000004</v>
      </c>
      <c r="V82">
        <v>7.8072000000000008</v>
      </c>
      <c r="W82">
        <v>8.1735000000000007</v>
      </c>
      <c r="X82">
        <v>9.9626999999999999</v>
      </c>
      <c r="Y82">
        <v>9.8843999999999994</v>
      </c>
      <c r="Z82">
        <v>9.823500000000001</v>
      </c>
      <c r="AA82">
        <v>9.807599999999999</v>
      </c>
      <c r="AB82">
        <v>9.6161999999999992</v>
      </c>
      <c r="AC82">
        <v>8.8833000000000002</v>
      </c>
      <c r="AD82">
        <v>7.2908999999999997</v>
      </c>
      <c r="AE82">
        <v>6.7769999999999992</v>
      </c>
      <c r="AF82">
        <v>6.6764999999999999</v>
      </c>
      <c r="AG82">
        <v>6.2123999999999997</v>
      </c>
      <c r="AH82">
        <v>9.9542999999999999</v>
      </c>
      <c r="AI82">
        <v>9.8843999999999994</v>
      </c>
      <c r="AJ82">
        <v>9.7715999999999994</v>
      </c>
      <c r="AK82">
        <v>9.5952000000000002</v>
      </c>
      <c r="AL82">
        <v>9.4085999999999999</v>
      </c>
      <c r="AM82">
        <v>9.0558000000000014</v>
      </c>
      <c r="AN82">
        <v>8.4771000000000001</v>
      </c>
      <c r="AO82">
        <v>7.5059999999999993</v>
      </c>
      <c r="AP82">
        <v>4.9815000000000005</v>
      </c>
      <c r="AQ82">
        <v>9.8727</v>
      </c>
      <c r="AR82">
        <v>9.7779000000000007</v>
      </c>
      <c r="AS82">
        <v>9.6350999999999996</v>
      </c>
      <c r="AT82">
        <v>9.4872000000000014</v>
      </c>
      <c r="AU82">
        <v>9.2499000000000002</v>
      </c>
      <c r="AV82">
        <v>8.6837999999999997</v>
      </c>
      <c r="AW82">
        <v>3.8603999999999998</v>
      </c>
      <c r="AX82">
        <v>2.7582</v>
      </c>
      <c r="AY82">
        <v>9.7631999999999994</v>
      </c>
      <c r="AZ82">
        <v>9.6791999999999998</v>
      </c>
      <c r="BA82">
        <v>7.2831000000000001</v>
      </c>
      <c r="BB82">
        <v>2.3498999999999999</v>
      </c>
      <c r="BC82">
        <v>2.19</v>
      </c>
      <c r="BD82">
        <v>1.0751999999999999</v>
      </c>
      <c r="BE82">
        <v>9.6206999999999994</v>
      </c>
    </row>
    <row r="83" spans="1:57" x14ac:dyDescent="0.35">
      <c r="A83">
        <v>1997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>
        <v>1997</v>
      </c>
      <c r="B84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35">
      <c r="A85">
        <v>1997</v>
      </c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35">
      <c r="A86">
        <v>1998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35">
      <c r="A87">
        <v>1998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35">
      <c r="A88">
        <v>1998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35">
      <c r="A89">
        <v>1998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35">
      <c r="A90">
        <v>1998</v>
      </c>
      <c r="B90">
        <v>5</v>
      </c>
      <c r="C90">
        <v>87.740399999999994</v>
      </c>
      <c r="D90">
        <v>87.965699999999998</v>
      </c>
      <c r="E90">
        <v>88.190700000000007</v>
      </c>
      <c r="F90">
        <v>87.9666</v>
      </c>
      <c r="G90">
        <v>88.191000000000003</v>
      </c>
      <c r="H90">
        <v>88.415999999999997</v>
      </c>
      <c r="I90">
        <v>88.642500000000013</v>
      </c>
      <c r="J90">
        <v>88.868399999999994</v>
      </c>
      <c r="K90">
        <v>89.094000000000008</v>
      </c>
      <c r="L90">
        <v>89.318700000000007</v>
      </c>
      <c r="M90">
        <v>89.5428</v>
      </c>
      <c r="N90">
        <v>87.741</v>
      </c>
      <c r="O90">
        <v>87.96690000000001</v>
      </c>
      <c r="P90">
        <v>88.191299999999998</v>
      </c>
      <c r="Q90">
        <v>88.415700000000001</v>
      </c>
      <c r="R90">
        <v>88.640699999999995</v>
      </c>
      <c r="S90">
        <v>88.866299999999995</v>
      </c>
      <c r="T90">
        <v>89.0916</v>
      </c>
      <c r="U90">
        <v>89.316900000000004</v>
      </c>
      <c r="V90">
        <v>89.541300000000007</v>
      </c>
      <c r="W90">
        <v>89.7654</v>
      </c>
      <c r="X90">
        <v>87.965699999999998</v>
      </c>
      <c r="Y90">
        <v>88.190399999999997</v>
      </c>
      <c r="Z90">
        <v>88.415099999999995</v>
      </c>
      <c r="AA90">
        <v>88.639800000000008</v>
      </c>
      <c r="AB90">
        <v>88.864800000000002</v>
      </c>
      <c r="AC90">
        <v>89.089800000000011</v>
      </c>
      <c r="AD90">
        <v>89.315100000000001</v>
      </c>
      <c r="AE90">
        <v>89.540099999999995</v>
      </c>
      <c r="AF90">
        <v>89.764200000000002</v>
      </c>
      <c r="AG90">
        <v>89.98830000000001</v>
      </c>
      <c r="AH90">
        <v>88.189499999999995</v>
      </c>
      <c r="AI90">
        <v>88.414200000000008</v>
      </c>
      <c r="AJ90">
        <v>88.638899999999992</v>
      </c>
      <c r="AK90">
        <v>88.863600000000005</v>
      </c>
      <c r="AL90">
        <v>89.08829999999999</v>
      </c>
      <c r="AM90">
        <v>89.313299999999998</v>
      </c>
      <c r="AN90">
        <v>89.538600000000002</v>
      </c>
      <c r="AO90">
        <v>89.763599999999997</v>
      </c>
      <c r="AP90">
        <v>89.987399999999994</v>
      </c>
      <c r="AQ90">
        <v>88.638599999999997</v>
      </c>
      <c r="AR90">
        <v>88.86269999999999</v>
      </c>
      <c r="AS90">
        <v>89.086500000000001</v>
      </c>
      <c r="AT90">
        <v>89.310599999999994</v>
      </c>
      <c r="AU90">
        <v>89.536199999999994</v>
      </c>
      <c r="AV90">
        <v>89.7624</v>
      </c>
      <c r="AW90">
        <v>89.987399999999994</v>
      </c>
      <c r="AX90">
        <v>90.212100000000007</v>
      </c>
      <c r="AY90">
        <v>89.087100000000007</v>
      </c>
      <c r="AZ90">
        <v>89.31</v>
      </c>
      <c r="BA90">
        <v>89.986500000000007</v>
      </c>
      <c r="BB90">
        <v>90.211500000000001</v>
      </c>
      <c r="BC90">
        <v>90.437399999999997</v>
      </c>
      <c r="BD90">
        <v>90.6648</v>
      </c>
      <c r="BE90">
        <v>89.536799999999999</v>
      </c>
    </row>
    <row r="91" spans="1:57" x14ac:dyDescent="0.35">
      <c r="A91">
        <v>1998</v>
      </c>
      <c r="B91">
        <v>6</v>
      </c>
      <c r="C91">
        <v>38.123999999999995</v>
      </c>
      <c r="D91">
        <v>37.891199999999998</v>
      </c>
      <c r="E91">
        <v>58.831199999999995</v>
      </c>
      <c r="F91">
        <v>12.845700000000001</v>
      </c>
      <c r="G91">
        <v>16.7103</v>
      </c>
      <c r="H91">
        <v>24.389099999999999</v>
      </c>
      <c r="I91">
        <v>18.212399999999999</v>
      </c>
      <c r="J91">
        <v>22.754100000000001</v>
      </c>
      <c r="K91">
        <v>40.042200000000001</v>
      </c>
      <c r="L91">
        <v>62.254200000000004</v>
      </c>
      <c r="M91">
        <v>68.686799999999991</v>
      </c>
      <c r="N91">
        <v>4.5117000000000003</v>
      </c>
      <c r="O91">
        <v>9.6765000000000008</v>
      </c>
      <c r="P91">
        <v>8.4146999999999998</v>
      </c>
      <c r="Q91">
        <v>3.7824</v>
      </c>
      <c r="R91">
        <v>34.7376</v>
      </c>
      <c r="S91">
        <v>34.242899999999999</v>
      </c>
      <c r="T91">
        <v>29.855699999999999</v>
      </c>
      <c r="U91">
        <v>38.206199999999995</v>
      </c>
      <c r="V91">
        <v>44.971199999999996</v>
      </c>
      <c r="W91">
        <v>49.205099999999995</v>
      </c>
      <c r="X91">
        <v>5.0508000000000006</v>
      </c>
      <c r="Y91">
        <v>10.5411</v>
      </c>
      <c r="Z91">
        <v>10.7493</v>
      </c>
      <c r="AA91">
        <v>9.8496000000000006</v>
      </c>
      <c r="AB91">
        <v>39.698999999999998</v>
      </c>
      <c r="AC91">
        <v>40.037700000000001</v>
      </c>
      <c r="AD91">
        <v>36.074100000000001</v>
      </c>
      <c r="AE91">
        <v>39.753899999999994</v>
      </c>
      <c r="AF91">
        <v>42.363900000000001</v>
      </c>
      <c r="AG91">
        <v>44.216099999999997</v>
      </c>
      <c r="AH91">
        <v>4.9008000000000003</v>
      </c>
      <c r="AI91">
        <v>11.487299999999999</v>
      </c>
      <c r="AJ91">
        <v>17.13</v>
      </c>
      <c r="AK91">
        <v>22.993200000000002</v>
      </c>
      <c r="AL91">
        <v>33.560699999999997</v>
      </c>
      <c r="AM91">
        <v>36.779699999999998</v>
      </c>
      <c r="AN91">
        <v>41.497799999999998</v>
      </c>
      <c r="AO91">
        <v>41.891399999999997</v>
      </c>
      <c r="AP91">
        <v>43.674900000000001</v>
      </c>
      <c r="AQ91">
        <v>11.828100000000001</v>
      </c>
      <c r="AR91">
        <v>19.657200000000003</v>
      </c>
      <c r="AS91">
        <v>27.032699999999998</v>
      </c>
      <c r="AT91">
        <v>33.767400000000002</v>
      </c>
      <c r="AU91">
        <v>37.695</v>
      </c>
      <c r="AV91">
        <v>42.899099999999997</v>
      </c>
      <c r="AW91">
        <v>38.8917</v>
      </c>
      <c r="AX91">
        <v>38.306400000000004</v>
      </c>
      <c r="AY91">
        <v>20.7456</v>
      </c>
      <c r="AZ91">
        <v>29.706300000000002</v>
      </c>
      <c r="BA91">
        <v>40.263300000000001</v>
      </c>
      <c r="BB91">
        <v>34.359000000000002</v>
      </c>
      <c r="BC91">
        <v>33.737399999999994</v>
      </c>
      <c r="BD91">
        <v>30.990299999999998</v>
      </c>
      <c r="BE91">
        <v>32.652300000000004</v>
      </c>
    </row>
    <row r="92" spans="1:57" x14ac:dyDescent="0.35">
      <c r="A92">
        <v>1998</v>
      </c>
      <c r="B92">
        <v>7</v>
      </c>
      <c r="C92">
        <v>25.0413</v>
      </c>
      <c r="D92">
        <v>7.2914999999999992</v>
      </c>
      <c r="E92">
        <v>15.008700000000001</v>
      </c>
      <c r="F92">
        <v>40.323599999999999</v>
      </c>
      <c r="G92">
        <v>49.559999999999995</v>
      </c>
      <c r="H92">
        <v>63.532800000000002</v>
      </c>
      <c r="I92">
        <v>22.688099999999999</v>
      </c>
      <c r="J92">
        <v>20.611500000000003</v>
      </c>
      <c r="K92">
        <v>18.320399999999999</v>
      </c>
      <c r="L92">
        <v>34.5105</v>
      </c>
      <c r="M92">
        <v>41.663399999999996</v>
      </c>
      <c r="N92">
        <v>19.596600000000002</v>
      </c>
      <c r="O92">
        <v>33.134100000000004</v>
      </c>
      <c r="P92">
        <v>29.4801</v>
      </c>
      <c r="Q92">
        <v>17.301600000000001</v>
      </c>
      <c r="R92">
        <v>99.572400000000002</v>
      </c>
      <c r="S92">
        <v>93.322800000000001</v>
      </c>
      <c r="T92">
        <v>67.254900000000006</v>
      </c>
      <c r="U92">
        <v>41.5974</v>
      </c>
      <c r="V92">
        <v>45.287399999999998</v>
      </c>
      <c r="W92">
        <v>43.806899999999999</v>
      </c>
      <c r="X92">
        <v>21.061800000000002</v>
      </c>
      <c r="Y92">
        <v>35.604299999999995</v>
      </c>
      <c r="Z92">
        <v>35.939399999999999</v>
      </c>
      <c r="AA92">
        <v>33.396899999999995</v>
      </c>
      <c r="AB92">
        <v>113.1555</v>
      </c>
      <c r="AC92">
        <v>112.4652</v>
      </c>
      <c r="AD92">
        <v>92.618399999999994</v>
      </c>
      <c r="AE92">
        <v>55.067399999999999</v>
      </c>
      <c r="AF92">
        <v>47.8917</v>
      </c>
      <c r="AG92">
        <v>47.349599999999995</v>
      </c>
      <c r="AH92">
        <v>20.687999999999999</v>
      </c>
      <c r="AI92">
        <v>38.239199999999997</v>
      </c>
      <c r="AJ92">
        <v>53.273699999999998</v>
      </c>
      <c r="AK92">
        <v>68.685000000000002</v>
      </c>
      <c r="AL92">
        <v>96.593100000000007</v>
      </c>
      <c r="AM92">
        <v>104.35380000000001</v>
      </c>
      <c r="AN92">
        <v>101.9772</v>
      </c>
      <c r="AO92">
        <v>78.209699999999998</v>
      </c>
      <c r="AP92">
        <v>49.969200000000001</v>
      </c>
      <c r="AQ92">
        <v>39.197699999999998</v>
      </c>
      <c r="AR92">
        <v>60.204000000000008</v>
      </c>
      <c r="AS92">
        <v>79.788299999999992</v>
      </c>
      <c r="AT92">
        <v>97.475700000000003</v>
      </c>
      <c r="AU92">
        <v>107.40689999999999</v>
      </c>
      <c r="AV92">
        <v>110.23769999999999</v>
      </c>
      <c r="AW92">
        <v>62.973300000000002</v>
      </c>
      <c r="AX92">
        <v>59.420700000000004</v>
      </c>
      <c r="AY92">
        <v>63.186299999999996</v>
      </c>
      <c r="AZ92">
        <v>87.125699999999995</v>
      </c>
      <c r="BA92">
        <v>106.79040000000001</v>
      </c>
      <c r="BB92">
        <v>67.848600000000005</v>
      </c>
      <c r="BC92">
        <v>65.066999999999993</v>
      </c>
      <c r="BD92">
        <v>69.298200000000008</v>
      </c>
      <c r="BE92">
        <v>95.125200000000007</v>
      </c>
    </row>
    <row r="93" spans="1:57" x14ac:dyDescent="0.35">
      <c r="A93">
        <v>1998</v>
      </c>
      <c r="B93">
        <v>8</v>
      </c>
      <c r="C93">
        <v>7.6221000000000005</v>
      </c>
      <c r="D93">
        <v>14.2149</v>
      </c>
      <c r="E93">
        <v>24.886799999999997</v>
      </c>
      <c r="F93">
        <v>11.1288</v>
      </c>
      <c r="G93">
        <v>14.8125</v>
      </c>
      <c r="H93">
        <v>32.893499999999996</v>
      </c>
      <c r="I93">
        <v>47.267999999999994</v>
      </c>
      <c r="J93">
        <v>43.425899999999999</v>
      </c>
      <c r="K93">
        <v>40.421700000000001</v>
      </c>
      <c r="L93">
        <v>42.026699999999998</v>
      </c>
      <c r="M93">
        <v>35.458799999999997</v>
      </c>
      <c r="N93">
        <v>5.6075999999999997</v>
      </c>
      <c r="O93">
        <v>7.9823999999999993</v>
      </c>
      <c r="P93">
        <v>7.9190999999999994</v>
      </c>
      <c r="Q93">
        <v>5.9138999999999999</v>
      </c>
      <c r="R93">
        <v>20.134799999999998</v>
      </c>
      <c r="S93">
        <v>30.988199999999999</v>
      </c>
      <c r="T93">
        <v>37.439400000000006</v>
      </c>
      <c r="U93">
        <v>45.384</v>
      </c>
      <c r="V93">
        <v>48.817500000000003</v>
      </c>
      <c r="W93">
        <v>46.2498</v>
      </c>
      <c r="X93">
        <v>5.7536999999999994</v>
      </c>
      <c r="Y93">
        <v>7.8978000000000002</v>
      </c>
      <c r="Z93">
        <v>8.2934999999999999</v>
      </c>
      <c r="AA93">
        <v>8.1086999999999989</v>
      </c>
      <c r="AB93">
        <v>17.455500000000001</v>
      </c>
      <c r="AC93">
        <v>21.896999999999998</v>
      </c>
      <c r="AD93">
        <v>29.9055</v>
      </c>
      <c r="AE93">
        <v>48.278400000000005</v>
      </c>
      <c r="AF93">
        <v>51.126300000000001</v>
      </c>
      <c r="AG93">
        <v>47.921999999999997</v>
      </c>
      <c r="AH93">
        <v>5.7572999999999999</v>
      </c>
      <c r="AI93">
        <v>8.1803999999999988</v>
      </c>
      <c r="AJ93">
        <v>10.583399999999999</v>
      </c>
      <c r="AK93">
        <v>13.3794</v>
      </c>
      <c r="AL93">
        <v>17.342099999999999</v>
      </c>
      <c r="AM93">
        <v>20.401199999999999</v>
      </c>
      <c r="AN93">
        <v>28.0425</v>
      </c>
      <c r="AO93">
        <v>37.917900000000003</v>
      </c>
      <c r="AP93">
        <v>44.3643</v>
      </c>
      <c r="AQ93">
        <v>8.4060000000000006</v>
      </c>
      <c r="AR93">
        <v>11.354699999999999</v>
      </c>
      <c r="AS93">
        <v>14.496</v>
      </c>
      <c r="AT93">
        <v>17.139299999999999</v>
      </c>
      <c r="AU93">
        <v>19.6341</v>
      </c>
      <c r="AV93">
        <v>24.7029</v>
      </c>
      <c r="AW93">
        <v>40.785600000000002</v>
      </c>
      <c r="AX93">
        <v>38.211599999999997</v>
      </c>
      <c r="AY93">
        <v>11.8833</v>
      </c>
      <c r="AZ93">
        <v>15.011999999999999</v>
      </c>
      <c r="BA93">
        <v>25.896900000000002</v>
      </c>
      <c r="BB93">
        <v>37.415099999999995</v>
      </c>
      <c r="BC93">
        <v>37.780199999999994</v>
      </c>
      <c r="BD93">
        <v>34.936799999999998</v>
      </c>
      <c r="BE93">
        <v>16.4955</v>
      </c>
    </row>
    <row r="94" spans="1:57" x14ac:dyDescent="0.35">
      <c r="A94">
        <v>1998</v>
      </c>
      <c r="B94">
        <v>9</v>
      </c>
      <c r="C94">
        <v>158.48520000000002</v>
      </c>
      <c r="D94">
        <v>147.46709999999999</v>
      </c>
      <c r="E94">
        <v>103.0284</v>
      </c>
      <c r="F94">
        <v>151.95839999999998</v>
      </c>
      <c r="G94">
        <v>139.4538</v>
      </c>
      <c r="H94">
        <v>98.198699999999988</v>
      </c>
      <c r="I94">
        <v>88.806899999999999</v>
      </c>
      <c r="J94">
        <v>86.057100000000005</v>
      </c>
      <c r="K94">
        <v>67.087800000000001</v>
      </c>
      <c r="L94">
        <v>39.093600000000002</v>
      </c>
      <c r="M94">
        <v>30.4527</v>
      </c>
      <c r="N94">
        <v>175.7373</v>
      </c>
      <c r="O94">
        <v>162.13679999999999</v>
      </c>
      <c r="P94">
        <v>164.7627</v>
      </c>
      <c r="Q94">
        <v>176.6208</v>
      </c>
      <c r="R94">
        <v>97.798199999999994</v>
      </c>
      <c r="S94">
        <v>83.017500000000013</v>
      </c>
      <c r="T94">
        <v>82.420500000000004</v>
      </c>
      <c r="U94">
        <v>46.662599999999998</v>
      </c>
      <c r="V94">
        <v>28.066799999999997</v>
      </c>
      <c r="W94">
        <v>25.687200000000001</v>
      </c>
      <c r="X94">
        <v>174.3921</v>
      </c>
      <c r="Y94">
        <v>160.42140000000001</v>
      </c>
      <c r="Z94">
        <v>159.26819999999998</v>
      </c>
      <c r="AA94">
        <v>161.3673</v>
      </c>
      <c r="AB94">
        <v>86.913900000000012</v>
      </c>
      <c r="AC94">
        <v>81.143699999999995</v>
      </c>
      <c r="AD94">
        <v>75.676199999999994</v>
      </c>
      <c r="AE94">
        <v>39.461999999999996</v>
      </c>
      <c r="AF94">
        <v>28.0044</v>
      </c>
      <c r="AG94">
        <v>28.383599999999998</v>
      </c>
      <c r="AH94">
        <v>174.7542</v>
      </c>
      <c r="AI94">
        <v>158.2989</v>
      </c>
      <c r="AJ94">
        <v>143.70690000000002</v>
      </c>
      <c r="AK94">
        <v>128.18520000000001</v>
      </c>
      <c r="AL94">
        <v>101.0997</v>
      </c>
      <c r="AM94">
        <v>90.798900000000003</v>
      </c>
      <c r="AN94">
        <v>67.401300000000006</v>
      </c>
      <c r="AO94">
        <v>47.882399999999997</v>
      </c>
      <c r="AP94">
        <v>32.330399999999997</v>
      </c>
      <c r="AQ94">
        <v>157.49099999999999</v>
      </c>
      <c r="AR94">
        <v>137.8836</v>
      </c>
      <c r="AS94">
        <v>118.9134</v>
      </c>
      <c r="AT94">
        <v>101.26169999999999</v>
      </c>
      <c r="AU94">
        <v>90.129599999999996</v>
      </c>
      <c r="AV94">
        <v>67.62060000000001</v>
      </c>
      <c r="AW94">
        <v>44.634300000000003</v>
      </c>
      <c r="AX94">
        <v>44.991</v>
      </c>
      <c r="AY94">
        <v>135.2739</v>
      </c>
      <c r="AZ94">
        <v>112.90140000000001</v>
      </c>
      <c r="BA94">
        <v>68.274000000000001</v>
      </c>
      <c r="BB94">
        <v>52.537500000000001</v>
      </c>
      <c r="BC94">
        <v>51.2697</v>
      </c>
      <c r="BD94">
        <v>56.928899999999999</v>
      </c>
      <c r="BE94">
        <v>105.6327</v>
      </c>
    </row>
    <row r="95" spans="1:57" x14ac:dyDescent="0.35">
      <c r="A95">
        <v>1998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35">
      <c r="A96">
        <v>1998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35">
      <c r="A97">
        <v>1998</v>
      </c>
      <c r="B97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5">
      <c r="A98">
        <v>1999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>
        <v>1999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>
        <v>1999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>
        <v>1999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>
        <v>1999</v>
      </c>
      <c r="B102">
        <v>5</v>
      </c>
      <c r="C102">
        <v>204.23939999999999</v>
      </c>
      <c r="D102">
        <v>192.19469999999998</v>
      </c>
      <c r="E102">
        <v>186.58109999999999</v>
      </c>
      <c r="F102">
        <v>190.23779999999999</v>
      </c>
      <c r="G102">
        <v>189.9273</v>
      </c>
      <c r="H102">
        <v>179.8569</v>
      </c>
      <c r="I102">
        <v>157.35419999999999</v>
      </c>
      <c r="J102">
        <v>157.78379999999999</v>
      </c>
      <c r="K102">
        <v>155.95650000000001</v>
      </c>
      <c r="L102">
        <v>155.68289999999999</v>
      </c>
      <c r="M102">
        <v>160.8963</v>
      </c>
      <c r="N102">
        <v>189.21210000000002</v>
      </c>
      <c r="O102">
        <v>190.8306</v>
      </c>
      <c r="P102">
        <v>190.26599999999999</v>
      </c>
      <c r="Q102">
        <v>189.1626</v>
      </c>
      <c r="R102">
        <v>198.25619999999998</v>
      </c>
      <c r="S102">
        <v>188.92259999999999</v>
      </c>
      <c r="T102">
        <v>176.89499999999998</v>
      </c>
      <c r="U102">
        <v>167.46270000000001</v>
      </c>
      <c r="V102">
        <v>162.80100000000002</v>
      </c>
      <c r="W102">
        <v>156.26849999999999</v>
      </c>
      <c r="X102">
        <v>189.65189999999998</v>
      </c>
      <c r="Y102">
        <v>191.63459999999998</v>
      </c>
      <c r="Z102">
        <v>191.62980000000002</v>
      </c>
      <c r="AA102">
        <v>191.40180000000001</v>
      </c>
      <c r="AB102">
        <v>202.49639999999999</v>
      </c>
      <c r="AC102">
        <v>199.53870000000001</v>
      </c>
      <c r="AD102">
        <v>189.5361</v>
      </c>
      <c r="AE102">
        <v>172.10490000000001</v>
      </c>
      <c r="AF102">
        <v>167.90790000000001</v>
      </c>
      <c r="AG102">
        <v>162.4776</v>
      </c>
      <c r="AH102">
        <v>189.80369999999999</v>
      </c>
      <c r="AI102">
        <v>192.2706</v>
      </c>
      <c r="AJ102">
        <v>194.17589999999998</v>
      </c>
      <c r="AK102">
        <v>195.88740000000001</v>
      </c>
      <c r="AL102">
        <v>199.4196</v>
      </c>
      <c r="AM102">
        <v>199.2876</v>
      </c>
      <c r="AN102">
        <v>194.12640000000002</v>
      </c>
      <c r="AO102">
        <v>185.44890000000001</v>
      </c>
      <c r="AP102">
        <v>161.09100000000001</v>
      </c>
      <c r="AQ102">
        <v>192.5985</v>
      </c>
      <c r="AR102">
        <v>195.4452</v>
      </c>
      <c r="AS102">
        <v>197.9025</v>
      </c>
      <c r="AT102">
        <v>200.1105</v>
      </c>
      <c r="AU102">
        <v>200.80529999999999</v>
      </c>
      <c r="AV102">
        <v>199.81169999999997</v>
      </c>
      <c r="AW102">
        <v>177.41040000000001</v>
      </c>
      <c r="AX102">
        <v>174.86189999999999</v>
      </c>
      <c r="AY102">
        <v>196.04549999999998</v>
      </c>
      <c r="AZ102">
        <v>199.39919999999998</v>
      </c>
      <c r="BA102">
        <v>202.31700000000001</v>
      </c>
      <c r="BB102">
        <v>188.69970000000001</v>
      </c>
      <c r="BC102">
        <v>188.8503</v>
      </c>
      <c r="BD102">
        <v>195.16829999999999</v>
      </c>
      <c r="BE102">
        <v>200.5206</v>
      </c>
    </row>
    <row r="103" spans="1:57" x14ac:dyDescent="0.35">
      <c r="A103">
        <v>1999</v>
      </c>
      <c r="B103">
        <v>6</v>
      </c>
      <c r="C103">
        <v>35.249399999999994</v>
      </c>
      <c r="D103">
        <v>47.732999999999997</v>
      </c>
      <c r="E103">
        <v>58.521000000000001</v>
      </c>
      <c r="F103">
        <v>25.001100000000001</v>
      </c>
      <c r="G103">
        <v>24.045299999999997</v>
      </c>
      <c r="H103">
        <v>28.5306</v>
      </c>
      <c r="I103">
        <v>51.396599999999999</v>
      </c>
      <c r="J103">
        <v>54.085799999999999</v>
      </c>
      <c r="K103">
        <v>47.081999999999994</v>
      </c>
      <c r="L103">
        <v>17.349599999999999</v>
      </c>
      <c r="M103">
        <v>13.515599999999999</v>
      </c>
      <c r="N103">
        <v>28.364700000000003</v>
      </c>
      <c r="O103">
        <v>25.545300000000001</v>
      </c>
      <c r="P103">
        <v>26.574000000000002</v>
      </c>
      <c r="Q103">
        <v>29.158200000000001</v>
      </c>
      <c r="R103">
        <v>11.751900000000001</v>
      </c>
      <c r="S103">
        <v>18.622799999999998</v>
      </c>
      <c r="T103">
        <v>31.592700000000001</v>
      </c>
      <c r="U103">
        <v>21.923100000000002</v>
      </c>
      <c r="V103">
        <v>9.6662999999999997</v>
      </c>
      <c r="W103">
        <v>10.9587</v>
      </c>
      <c r="X103">
        <v>28.009800000000002</v>
      </c>
      <c r="Y103">
        <v>24.806699999999999</v>
      </c>
      <c r="Z103">
        <v>24.8964</v>
      </c>
      <c r="AA103">
        <v>25.531499999999998</v>
      </c>
      <c r="AB103">
        <v>7.1988000000000003</v>
      </c>
      <c r="AC103">
        <v>9.2232000000000003</v>
      </c>
      <c r="AD103">
        <v>15.723299999999998</v>
      </c>
      <c r="AE103">
        <v>10.328399999999998</v>
      </c>
      <c r="AF103">
        <v>7.1585999999999999</v>
      </c>
      <c r="AG103">
        <v>9.1803000000000008</v>
      </c>
      <c r="AH103">
        <v>28.104300000000002</v>
      </c>
      <c r="AI103">
        <v>24.160499999999999</v>
      </c>
      <c r="AJ103">
        <v>20.945699999999999</v>
      </c>
      <c r="AK103">
        <v>17.777999999999999</v>
      </c>
      <c r="AL103">
        <v>11.6433</v>
      </c>
      <c r="AM103">
        <v>10.6494</v>
      </c>
      <c r="AN103">
        <v>7.9460999999999995</v>
      </c>
      <c r="AO103">
        <v>5.1348000000000003</v>
      </c>
      <c r="AP103">
        <v>10.839599999999999</v>
      </c>
      <c r="AQ103">
        <v>23.953499999999998</v>
      </c>
      <c r="AR103">
        <v>19.287600000000001</v>
      </c>
      <c r="AS103">
        <v>15.049500000000002</v>
      </c>
      <c r="AT103">
        <v>11.217000000000001</v>
      </c>
      <c r="AU103">
        <v>9.3924000000000003</v>
      </c>
      <c r="AV103">
        <v>4.2648000000000001</v>
      </c>
      <c r="AW103">
        <v>8.4437999999999995</v>
      </c>
      <c r="AX103">
        <v>9.6941999999999986</v>
      </c>
      <c r="AY103">
        <v>18.6219</v>
      </c>
      <c r="AZ103">
        <v>13.1934</v>
      </c>
      <c r="BA103">
        <v>4.0872000000000002</v>
      </c>
      <c r="BB103">
        <v>6.8369999999999997</v>
      </c>
      <c r="BC103">
        <v>6.4986000000000006</v>
      </c>
      <c r="BD103">
        <v>5.8722000000000003</v>
      </c>
      <c r="BE103">
        <v>11.4924</v>
      </c>
    </row>
    <row r="104" spans="1:57" x14ac:dyDescent="0.35">
      <c r="A104">
        <v>1999</v>
      </c>
      <c r="B104">
        <v>7</v>
      </c>
      <c r="C104">
        <v>20.626200000000001</v>
      </c>
      <c r="D104">
        <v>21.078299999999999</v>
      </c>
      <c r="E104">
        <v>17.564699999999998</v>
      </c>
      <c r="F104">
        <v>16.204799999999999</v>
      </c>
      <c r="G104">
        <v>14.638500000000001</v>
      </c>
      <c r="H104">
        <v>10.829699999999999</v>
      </c>
      <c r="I104">
        <v>13.5312</v>
      </c>
      <c r="J104">
        <v>13.2402</v>
      </c>
      <c r="K104">
        <v>12.6471</v>
      </c>
      <c r="L104">
        <v>19.277100000000001</v>
      </c>
      <c r="M104">
        <v>27.486899999999999</v>
      </c>
      <c r="N104">
        <v>19.5246</v>
      </c>
      <c r="O104">
        <v>17.466900000000003</v>
      </c>
      <c r="P104">
        <v>17.978400000000001</v>
      </c>
      <c r="Q104">
        <v>19.829699999999999</v>
      </c>
      <c r="R104">
        <v>7.7304000000000004</v>
      </c>
      <c r="S104">
        <v>7.3494000000000002</v>
      </c>
      <c r="T104">
        <v>9.5646000000000004</v>
      </c>
      <c r="U104">
        <v>11.525400000000001</v>
      </c>
      <c r="V104">
        <v>15.073499999999999</v>
      </c>
      <c r="W104">
        <v>17.374500000000001</v>
      </c>
      <c r="X104">
        <v>19.2957</v>
      </c>
      <c r="Y104">
        <v>17.0943</v>
      </c>
      <c r="Z104">
        <v>17.002200000000002</v>
      </c>
      <c r="AA104">
        <v>17.370900000000002</v>
      </c>
      <c r="AB104">
        <v>5.1189</v>
      </c>
      <c r="AC104">
        <v>4.9562999999999997</v>
      </c>
      <c r="AD104">
        <v>6.7610999999999999</v>
      </c>
      <c r="AE104">
        <v>10.942799999999998</v>
      </c>
      <c r="AF104">
        <v>12.999599999999999</v>
      </c>
      <c r="AG104">
        <v>16.410299999999999</v>
      </c>
      <c r="AH104">
        <v>19.365300000000001</v>
      </c>
      <c r="AI104">
        <v>16.735499999999998</v>
      </c>
      <c r="AJ104">
        <v>14.4801</v>
      </c>
      <c r="AK104">
        <v>12.137700000000001</v>
      </c>
      <c r="AL104">
        <v>7.8066000000000004</v>
      </c>
      <c r="AM104">
        <v>6.5415000000000001</v>
      </c>
      <c r="AN104">
        <v>5.9123999999999999</v>
      </c>
      <c r="AO104">
        <v>10.441500000000001</v>
      </c>
      <c r="AP104">
        <v>20.147399999999998</v>
      </c>
      <c r="AQ104">
        <v>16.619699999999998</v>
      </c>
      <c r="AR104">
        <v>13.5063</v>
      </c>
      <c r="AS104">
        <v>10.571100000000001</v>
      </c>
      <c r="AT104">
        <v>7.8077999999999994</v>
      </c>
      <c r="AU104">
        <v>6.282</v>
      </c>
      <c r="AV104">
        <v>6.6414</v>
      </c>
      <c r="AW104">
        <v>23.9499</v>
      </c>
      <c r="AX104">
        <v>28.406700000000001</v>
      </c>
      <c r="AY104">
        <v>13.099499999999999</v>
      </c>
      <c r="AZ104">
        <v>9.4940999999999995</v>
      </c>
      <c r="BA104">
        <v>11.627699999999999</v>
      </c>
      <c r="BB104">
        <v>29.463000000000001</v>
      </c>
      <c r="BC104">
        <v>29.9832</v>
      </c>
      <c r="BD104">
        <v>34.030199999999994</v>
      </c>
      <c r="BE104">
        <v>8.3940000000000001</v>
      </c>
    </row>
    <row r="105" spans="1:57" x14ac:dyDescent="0.35">
      <c r="A105">
        <v>1999</v>
      </c>
      <c r="B105">
        <v>8</v>
      </c>
      <c r="C105">
        <v>156.69900000000001</v>
      </c>
      <c r="D105">
        <v>120.021</v>
      </c>
      <c r="E105">
        <v>68.870099999999994</v>
      </c>
      <c r="F105">
        <v>197.4186</v>
      </c>
      <c r="G105">
        <v>194.55599999999998</v>
      </c>
      <c r="H105">
        <v>161.55840000000001</v>
      </c>
      <c r="I105">
        <v>92.8095</v>
      </c>
      <c r="J105">
        <v>87.970200000000006</v>
      </c>
      <c r="K105">
        <v>81.970500000000001</v>
      </c>
      <c r="L105">
        <v>89.660700000000006</v>
      </c>
      <c r="M105">
        <v>90.761400000000009</v>
      </c>
      <c r="N105">
        <v>180.51510000000002</v>
      </c>
      <c r="O105">
        <v>184.07640000000001</v>
      </c>
      <c r="P105">
        <v>195.33599999999998</v>
      </c>
      <c r="Q105">
        <v>197.02530000000002</v>
      </c>
      <c r="R105">
        <v>212.51429999999999</v>
      </c>
      <c r="S105">
        <v>184.75889999999998</v>
      </c>
      <c r="T105">
        <v>148.1328</v>
      </c>
      <c r="U105">
        <v>123.0609</v>
      </c>
      <c r="V105">
        <v>123.52289999999999</v>
      </c>
      <c r="W105">
        <v>113.23860000000001</v>
      </c>
      <c r="X105">
        <v>165.024</v>
      </c>
      <c r="Y105">
        <v>169.3194</v>
      </c>
      <c r="Z105">
        <v>177.86369999999999</v>
      </c>
      <c r="AA105">
        <v>197.1498</v>
      </c>
      <c r="AB105">
        <v>218.38499999999999</v>
      </c>
      <c r="AC105">
        <v>209.751</v>
      </c>
      <c r="AD105">
        <v>182.27969999999999</v>
      </c>
      <c r="AE105">
        <v>142.79339999999999</v>
      </c>
      <c r="AF105">
        <v>129.69150000000002</v>
      </c>
      <c r="AG105">
        <v>113.8677</v>
      </c>
      <c r="AH105">
        <v>142.40430000000001</v>
      </c>
      <c r="AI105">
        <v>144.70859999999999</v>
      </c>
      <c r="AJ105">
        <v>131.58179999999999</v>
      </c>
      <c r="AK105">
        <v>121.21079999999999</v>
      </c>
      <c r="AL105">
        <v>168.1695</v>
      </c>
      <c r="AM105">
        <v>203.1507</v>
      </c>
      <c r="AN105">
        <v>194.70239999999998</v>
      </c>
      <c r="AO105">
        <v>158.46270000000001</v>
      </c>
      <c r="AP105">
        <v>95.146199999999993</v>
      </c>
      <c r="AQ105">
        <v>130.7688</v>
      </c>
      <c r="AR105">
        <v>126.3549</v>
      </c>
      <c r="AS105">
        <v>121.89779999999999</v>
      </c>
      <c r="AT105">
        <v>148.66050000000001</v>
      </c>
      <c r="AU105">
        <v>175.35390000000001</v>
      </c>
      <c r="AV105">
        <v>183.42</v>
      </c>
      <c r="AW105">
        <v>81.382799999999989</v>
      </c>
      <c r="AX105">
        <v>55.527900000000002</v>
      </c>
      <c r="AY105">
        <v>124.3218</v>
      </c>
      <c r="AZ105">
        <v>129.55529999999999</v>
      </c>
      <c r="BA105">
        <v>160.96859999999998</v>
      </c>
      <c r="BB105">
        <v>53.261400000000002</v>
      </c>
      <c r="BC105">
        <v>47.994299999999996</v>
      </c>
      <c r="BD105">
        <v>29.7576</v>
      </c>
      <c r="BE105">
        <v>119.184</v>
      </c>
    </row>
    <row r="106" spans="1:57" x14ac:dyDescent="0.35">
      <c r="A106">
        <v>1999</v>
      </c>
      <c r="B106">
        <v>9</v>
      </c>
      <c r="C106">
        <v>4.4036999999999997</v>
      </c>
      <c r="D106">
        <v>4.665</v>
      </c>
      <c r="E106">
        <v>6.3956999999999997</v>
      </c>
      <c r="F106">
        <v>3.5999999999999997E-2</v>
      </c>
      <c r="G106">
        <v>4.53E-2</v>
      </c>
      <c r="H106">
        <v>4.65E-2</v>
      </c>
      <c r="I106">
        <v>0.46739999999999998</v>
      </c>
      <c r="J106">
        <v>0.88260000000000005</v>
      </c>
      <c r="K106">
        <v>1.4115</v>
      </c>
      <c r="L106">
        <v>1.8764999999999998</v>
      </c>
      <c r="M106">
        <v>4.1424000000000003</v>
      </c>
      <c r="N106">
        <v>6.0000000000000001E-3</v>
      </c>
      <c r="O106">
        <v>9.2999999999999992E-3</v>
      </c>
      <c r="P106">
        <v>1.35E-2</v>
      </c>
      <c r="Q106">
        <v>1.6500000000000001E-2</v>
      </c>
      <c r="R106">
        <v>1.7399999999999999E-2</v>
      </c>
      <c r="S106">
        <v>1.83E-2</v>
      </c>
      <c r="T106">
        <v>0.2853</v>
      </c>
      <c r="U106">
        <v>0.45690000000000003</v>
      </c>
      <c r="V106">
        <v>0.38550000000000001</v>
      </c>
      <c r="W106">
        <v>0.53220000000000001</v>
      </c>
      <c r="X106">
        <v>4.4999999999999997E-3</v>
      </c>
      <c r="Y106">
        <v>6.0000000000000001E-3</v>
      </c>
      <c r="Z106">
        <v>7.7999999999999996E-3</v>
      </c>
      <c r="AA106">
        <v>8.9999999999999993E-3</v>
      </c>
      <c r="AB106">
        <v>9.6000000000000009E-3</v>
      </c>
      <c r="AC106">
        <v>1.0200000000000001E-2</v>
      </c>
      <c r="AD106">
        <v>1.2E-2</v>
      </c>
      <c r="AE106">
        <v>1.35E-2</v>
      </c>
      <c r="AF106">
        <v>1.41E-2</v>
      </c>
      <c r="AG106">
        <v>1.32E-2</v>
      </c>
      <c r="AH106">
        <v>3.5999999999999999E-3</v>
      </c>
      <c r="AI106">
        <v>4.1999999999999997E-3</v>
      </c>
      <c r="AJ106">
        <v>5.1000000000000004E-3</v>
      </c>
      <c r="AK106">
        <v>6.0000000000000001E-3</v>
      </c>
      <c r="AL106">
        <v>6.3E-3</v>
      </c>
      <c r="AM106">
        <v>6.6E-3</v>
      </c>
      <c r="AN106">
        <v>7.1999999999999998E-3</v>
      </c>
      <c r="AO106">
        <v>7.4999999999999997E-3</v>
      </c>
      <c r="AP106">
        <v>7.1999999999999998E-3</v>
      </c>
      <c r="AQ106">
        <v>3.3E-3</v>
      </c>
      <c r="AR106">
        <v>3.8999999999999998E-3</v>
      </c>
      <c r="AS106">
        <v>4.1999999999999997E-3</v>
      </c>
      <c r="AT106">
        <v>4.4999999999999997E-3</v>
      </c>
      <c r="AU106">
        <v>4.8000000000000004E-3</v>
      </c>
      <c r="AV106">
        <v>4.8000000000000004E-3</v>
      </c>
      <c r="AW106">
        <v>4.8000000000000004E-3</v>
      </c>
      <c r="AX106">
        <v>4.8000000000000004E-3</v>
      </c>
      <c r="AY106">
        <v>3.0000000000000001E-3</v>
      </c>
      <c r="AZ106">
        <v>3.3E-3</v>
      </c>
      <c r="BA106">
        <v>3.5999999999999999E-3</v>
      </c>
      <c r="BB106">
        <v>3.5999999999999999E-3</v>
      </c>
      <c r="BC106">
        <v>3.5999999999999999E-3</v>
      </c>
      <c r="BD106">
        <v>3.3E-3</v>
      </c>
      <c r="BE106">
        <v>2.4000000000000002E-3</v>
      </c>
    </row>
    <row r="107" spans="1:57" x14ac:dyDescent="0.35">
      <c r="A107">
        <v>1999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>
        <v>1999</v>
      </c>
      <c r="B108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>
        <v>1999</v>
      </c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>
        <v>2000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>
        <v>2000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>
        <v>2000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>
        <v>2000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>
        <v>2000</v>
      </c>
      <c r="B114">
        <v>5</v>
      </c>
      <c r="C114">
        <v>0</v>
      </c>
      <c r="D114">
        <v>0</v>
      </c>
      <c r="E114">
        <v>0</v>
      </c>
      <c r="F114">
        <v>8.9999999999999998E-4</v>
      </c>
      <c r="G114">
        <v>7.4999999999999997E-3</v>
      </c>
      <c r="H114">
        <v>1.5300000000000001E-2</v>
      </c>
      <c r="I114">
        <v>0.12479999999999999</v>
      </c>
      <c r="J114">
        <v>0.27509999999999996</v>
      </c>
      <c r="K114">
        <v>0.5552999999999999</v>
      </c>
      <c r="L114">
        <v>0.49139999999999995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8.9999999999999998E-4</v>
      </c>
      <c r="S114">
        <v>7.7999999999999996E-3</v>
      </c>
      <c r="T114">
        <v>1.6500000000000001E-2</v>
      </c>
      <c r="U114">
        <v>0.1386</v>
      </c>
      <c r="V114">
        <v>0.29580000000000001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8.9999999999999998E-4</v>
      </c>
      <c r="AE114">
        <v>8.6999999999999994E-3</v>
      </c>
      <c r="AF114">
        <v>0.12419999999999999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8.9999999999999998E-4</v>
      </c>
      <c r="AP114">
        <v>0.77040000000000008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0.49379999999999996</v>
      </c>
      <c r="AX114">
        <v>0.78779999999999994</v>
      </c>
      <c r="AY114">
        <v>0</v>
      </c>
      <c r="AZ114">
        <v>0</v>
      </c>
      <c r="BA114">
        <v>4.1999999999999997E-3</v>
      </c>
      <c r="BB114">
        <v>0.4002</v>
      </c>
      <c r="BC114">
        <v>0.38520000000000004</v>
      </c>
      <c r="BD114">
        <v>0</v>
      </c>
      <c r="BE114">
        <v>0.12920453999999998</v>
      </c>
    </row>
    <row r="115" spans="1:57" x14ac:dyDescent="0.35">
      <c r="A115">
        <v>2000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0.2601</v>
      </c>
      <c r="K115">
        <v>2.3003999999999998</v>
      </c>
      <c r="L115">
        <v>5.9271000000000003</v>
      </c>
      <c r="M115">
        <v>0</v>
      </c>
      <c r="N115">
        <v>0</v>
      </c>
      <c r="O115">
        <v>1.7876999999999998</v>
      </c>
      <c r="P115">
        <v>0.60149999999999992</v>
      </c>
      <c r="Q115">
        <v>0.105</v>
      </c>
      <c r="R115">
        <v>0</v>
      </c>
      <c r="S115">
        <v>0</v>
      </c>
      <c r="T115">
        <v>1.0800000000000001E-2</v>
      </c>
      <c r="U115">
        <v>3.1562999999999999</v>
      </c>
      <c r="V115">
        <v>5.274</v>
      </c>
      <c r="W115">
        <v>0</v>
      </c>
      <c r="X115">
        <v>3.7479</v>
      </c>
      <c r="Y115">
        <v>3.4491000000000001</v>
      </c>
      <c r="Z115">
        <v>2.4084000000000003</v>
      </c>
      <c r="AA115">
        <v>0.63929999999999998</v>
      </c>
      <c r="AB115">
        <v>0.16619999999999999</v>
      </c>
      <c r="AC115">
        <v>0</v>
      </c>
      <c r="AD115">
        <v>0.33749999999999997</v>
      </c>
      <c r="AE115">
        <v>3.879</v>
      </c>
      <c r="AF115">
        <v>4.6848000000000001</v>
      </c>
      <c r="AG115">
        <v>0</v>
      </c>
      <c r="AH115">
        <v>6.3285</v>
      </c>
      <c r="AI115">
        <v>6.2118000000000002</v>
      </c>
      <c r="AJ115">
        <v>7.6109999999999998</v>
      </c>
      <c r="AK115">
        <v>8.6231999999999989</v>
      </c>
      <c r="AL115">
        <v>4.4529000000000005</v>
      </c>
      <c r="AM115">
        <v>1.4567999999999999</v>
      </c>
      <c r="AN115">
        <v>0.99</v>
      </c>
      <c r="AO115">
        <v>2.8887</v>
      </c>
      <c r="AP115">
        <v>4.1018999999999997</v>
      </c>
      <c r="AQ115">
        <v>7.8504000000000005</v>
      </c>
      <c r="AR115">
        <v>8.4971999999999994</v>
      </c>
      <c r="AS115">
        <v>9.0494999999999983</v>
      </c>
      <c r="AT115">
        <v>6.4169999999999998</v>
      </c>
      <c r="AU115">
        <v>3.9503999999999997</v>
      </c>
      <c r="AV115">
        <v>2.5238999999999998</v>
      </c>
      <c r="AW115">
        <v>2.6969999999999996</v>
      </c>
      <c r="AX115">
        <v>2.5409999999999999</v>
      </c>
      <c r="AY115">
        <v>8.7123000000000008</v>
      </c>
      <c r="AZ115">
        <v>8.3255999999999997</v>
      </c>
      <c r="BA115">
        <v>3.0816000000000003</v>
      </c>
      <c r="BB115">
        <v>1.7256</v>
      </c>
      <c r="BC115">
        <v>1.8089999999999999</v>
      </c>
      <c r="BD115">
        <v>0</v>
      </c>
      <c r="BE115">
        <v>4.99296819</v>
      </c>
    </row>
    <row r="116" spans="1:57" x14ac:dyDescent="0.35">
      <c r="A116">
        <v>2000</v>
      </c>
      <c r="B116">
        <v>7</v>
      </c>
      <c r="C116">
        <v>0</v>
      </c>
      <c r="D116">
        <v>0</v>
      </c>
      <c r="E116">
        <v>0</v>
      </c>
      <c r="F116">
        <v>72.025800000000004</v>
      </c>
      <c r="G116">
        <v>84.772199999999998</v>
      </c>
      <c r="H116">
        <v>146.94390000000001</v>
      </c>
      <c r="I116">
        <v>209.45310000000001</v>
      </c>
      <c r="J116">
        <v>205.63290000000001</v>
      </c>
      <c r="K116">
        <v>166.80539999999999</v>
      </c>
      <c r="L116">
        <v>114.2364</v>
      </c>
      <c r="M116">
        <v>0</v>
      </c>
      <c r="N116">
        <v>0</v>
      </c>
      <c r="O116">
        <v>52.8093</v>
      </c>
      <c r="P116">
        <v>58.558500000000002</v>
      </c>
      <c r="Q116">
        <v>57.188099999999999</v>
      </c>
      <c r="R116">
        <v>96.072000000000003</v>
      </c>
      <c r="S116">
        <v>135.6609</v>
      </c>
      <c r="T116">
        <v>167.85900000000001</v>
      </c>
      <c r="U116">
        <v>152.43029999999999</v>
      </c>
      <c r="V116">
        <v>118.96799999999999</v>
      </c>
      <c r="W116">
        <v>0</v>
      </c>
      <c r="X116">
        <v>41.267700000000005</v>
      </c>
      <c r="Y116">
        <v>45.340800000000002</v>
      </c>
      <c r="Z116">
        <v>49.037700000000001</v>
      </c>
      <c r="AA116">
        <v>61.661099999999998</v>
      </c>
      <c r="AB116">
        <v>93.154200000000003</v>
      </c>
      <c r="AC116">
        <v>107.8152</v>
      </c>
      <c r="AD116">
        <v>131.5395</v>
      </c>
      <c r="AE116">
        <v>128.34780000000001</v>
      </c>
      <c r="AF116">
        <v>121.9131</v>
      </c>
      <c r="AG116">
        <v>0</v>
      </c>
      <c r="AH116">
        <v>31.638300000000001</v>
      </c>
      <c r="AI116">
        <v>34.501199999999997</v>
      </c>
      <c r="AJ116">
        <v>29.255099999999999</v>
      </c>
      <c r="AK116">
        <v>25.0242</v>
      </c>
      <c r="AL116">
        <v>58.001100000000001</v>
      </c>
      <c r="AM116">
        <v>83.340600000000009</v>
      </c>
      <c r="AN116">
        <v>112.0227</v>
      </c>
      <c r="AO116">
        <v>118.60560000000001</v>
      </c>
      <c r="AP116">
        <v>125.1408</v>
      </c>
      <c r="AQ116">
        <v>27.324000000000002</v>
      </c>
      <c r="AR116">
        <v>25.572000000000003</v>
      </c>
      <c r="AS116">
        <v>23.407499999999999</v>
      </c>
      <c r="AT116">
        <v>42.978000000000002</v>
      </c>
      <c r="AU116">
        <v>62.911499999999997</v>
      </c>
      <c r="AV116">
        <v>96.5886</v>
      </c>
      <c r="AW116">
        <v>144.02670000000001</v>
      </c>
      <c r="AX116">
        <v>151.3767</v>
      </c>
      <c r="AY116">
        <v>24.585000000000001</v>
      </c>
      <c r="AZ116">
        <v>28.475099999999998</v>
      </c>
      <c r="BA116">
        <v>86.947800000000001</v>
      </c>
      <c r="BB116">
        <v>166.30619999999999</v>
      </c>
      <c r="BC116">
        <v>169.15889999999999</v>
      </c>
      <c r="BD116">
        <v>0</v>
      </c>
      <c r="BE116">
        <v>75.781254539999992</v>
      </c>
    </row>
    <row r="117" spans="1:57" x14ac:dyDescent="0.35">
      <c r="A117">
        <v>2000</v>
      </c>
      <c r="B117">
        <v>8</v>
      </c>
      <c r="C117">
        <v>0</v>
      </c>
      <c r="D117">
        <v>0</v>
      </c>
      <c r="E117">
        <v>0</v>
      </c>
      <c r="F117">
        <v>14.1303</v>
      </c>
      <c r="G117">
        <v>17.124600000000001</v>
      </c>
      <c r="H117">
        <v>36.202500000000001</v>
      </c>
      <c r="I117">
        <v>55.175700000000006</v>
      </c>
      <c r="J117">
        <v>50.6646</v>
      </c>
      <c r="K117">
        <v>49.567500000000003</v>
      </c>
      <c r="L117">
        <v>51.187199999999997</v>
      </c>
      <c r="M117">
        <v>0</v>
      </c>
      <c r="N117">
        <v>0</v>
      </c>
      <c r="O117">
        <v>8.8088999999999995</v>
      </c>
      <c r="P117">
        <v>9.1989000000000001</v>
      </c>
      <c r="Q117">
        <v>8.7996000000000016</v>
      </c>
      <c r="R117">
        <v>13.361700000000001</v>
      </c>
      <c r="S117">
        <v>26.998199999999997</v>
      </c>
      <c r="T117">
        <v>36.939</v>
      </c>
      <c r="U117">
        <v>27.409199999999998</v>
      </c>
      <c r="V117">
        <v>22.468200000000003</v>
      </c>
      <c r="W117">
        <v>0</v>
      </c>
      <c r="X117">
        <v>7.9592999999999998</v>
      </c>
      <c r="Y117">
        <v>8.5044000000000004</v>
      </c>
      <c r="Z117">
        <v>8.8809000000000005</v>
      </c>
      <c r="AA117">
        <v>8.8146000000000004</v>
      </c>
      <c r="AB117">
        <v>10.5372</v>
      </c>
      <c r="AC117">
        <v>15.291599999999999</v>
      </c>
      <c r="AD117">
        <v>24.315000000000001</v>
      </c>
      <c r="AE117">
        <v>21.791699999999999</v>
      </c>
      <c r="AF117">
        <v>18.0474</v>
      </c>
      <c r="AG117">
        <v>0</v>
      </c>
      <c r="AH117">
        <v>7.9611000000000001</v>
      </c>
      <c r="AI117">
        <v>8.4041999999999994</v>
      </c>
      <c r="AJ117">
        <v>9.0335999999999999</v>
      </c>
      <c r="AK117">
        <v>9.9809999999999999</v>
      </c>
      <c r="AL117">
        <v>11.2044</v>
      </c>
      <c r="AM117">
        <v>13.3764</v>
      </c>
      <c r="AN117">
        <v>16.052699999999998</v>
      </c>
      <c r="AO117">
        <v>14.324400000000001</v>
      </c>
      <c r="AP117">
        <v>13.713600000000001</v>
      </c>
      <c r="AQ117">
        <v>8.4050999999999991</v>
      </c>
      <c r="AR117">
        <v>8.9229000000000003</v>
      </c>
      <c r="AS117">
        <v>9.7263000000000002</v>
      </c>
      <c r="AT117">
        <v>10.675800000000001</v>
      </c>
      <c r="AU117">
        <v>12.014700000000001</v>
      </c>
      <c r="AV117">
        <v>10.996499999999999</v>
      </c>
      <c r="AW117">
        <v>9.9750000000000014</v>
      </c>
      <c r="AX117">
        <v>7.8506999999999998</v>
      </c>
      <c r="AY117">
        <v>8.9345999999999997</v>
      </c>
      <c r="AZ117">
        <v>9.4475999999999996</v>
      </c>
      <c r="BA117">
        <v>8.934899999999999</v>
      </c>
      <c r="BB117">
        <v>6.0594000000000001</v>
      </c>
      <c r="BC117">
        <v>5.8815</v>
      </c>
      <c r="BD117">
        <v>0</v>
      </c>
      <c r="BE117">
        <v>10.08529092</v>
      </c>
    </row>
    <row r="118" spans="1:57" x14ac:dyDescent="0.35">
      <c r="A118">
        <v>2000</v>
      </c>
      <c r="B118">
        <v>9</v>
      </c>
      <c r="C118">
        <v>0.59970000000000001</v>
      </c>
      <c r="D118">
        <v>0.63629999999999998</v>
      </c>
      <c r="E118">
        <v>1.8774</v>
      </c>
      <c r="F118">
        <v>0.93479999999999996</v>
      </c>
      <c r="G118">
        <v>1.1592</v>
      </c>
      <c r="H118">
        <v>1.4661</v>
      </c>
      <c r="I118">
        <v>0.80999999999999994</v>
      </c>
      <c r="J118">
        <v>1.3362000000000001</v>
      </c>
      <c r="K118">
        <v>2.4950999999999999</v>
      </c>
      <c r="L118">
        <v>2.2407000000000004</v>
      </c>
      <c r="M118">
        <v>2.3048999999999999</v>
      </c>
      <c r="N118">
        <v>0.35249999999999998</v>
      </c>
      <c r="O118">
        <v>0.74490000000000001</v>
      </c>
      <c r="P118">
        <v>0.62730000000000008</v>
      </c>
      <c r="Q118">
        <v>0.27210000000000001</v>
      </c>
      <c r="R118">
        <v>2.4432</v>
      </c>
      <c r="S118">
        <v>2.1972</v>
      </c>
      <c r="T118">
        <v>1.7331000000000001</v>
      </c>
      <c r="U118">
        <v>3.5387999999999997</v>
      </c>
      <c r="V118">
        <v>3.3441000000000001</v>
      </c>
      <c r="W118">
        <v>2.9049</v>
      </c>
      <c r="X118">
        <v>0.40649999999999997</v>
      </c>
      <c r="Y118">
        <v>0.85139999999999993</v>
      </c>
      <c r="Z118">
        <v>0.86370000000000002</v>
      </c>
      <c r="AA118">
        <v>0.78720000000000001</v>
      </c>
      <c r="AB118">
        <v>3.5076000000000001</v>
      </c>
      <c r="AC118">
        <v>3.3119999999999998</v>
      </c>
      <c r="AD118">
        <v>3.0017999999999998</v>
      </c>
      <c r="AE118">
        <v>3.5369999999999999</v>
      </c>
      <c r="AF118">
        <v>3.6747000000000001</v>
      </c>
      <c r="AG118">
        <v>2.9579999999999997</v>
      </c>
      <c r="AH118">
        <v>0.38400000000000001</v>
      </c>
      <c r="AI118">
        <v>0.91500000000000004</v>
      </c>
      <c r="AJ118">
        <v>1.3584000000000001</v>
      </c>
      <c r="AK118">
        <v>1.8036000000000001</v>
      </c>
      <c r="AL118">
        <v>2.7381000000000002</v>
      </c>
      <c r="AM118">
        <v>2.9229000000000003</v>
      </c>
      <c r="AN118">
        <v>3.6137999999999999</v>
      </c>
      <c r="AO118">
        <v>3.7557</v>
      </c>
      <c r="AP118">
        <v>2.145</v>
      </c>
      <c r="AQ118">
        <v>0.92370000000000008</v>
      </c>
      <c r="AR118">
        <v>1.5426</v>
      </c>
      <c r="AS118">
        <v>2.1156000000000001</v>
      </c>
      <c r="AT118">
        <v>2.7149999999999999</v>
      </c>
      <c r="AU118">
        <v>2.9904000000000002</v>
      </c>
      <c r="AV118">
        <v>3.7155</v>
      </c>
      <c r="AW118">
        <v>1.4655</v>
      </c>
      <c r="AX118">
        <v>0.90779999999999994</v>
      </c>
      <c r="AY118">
        <v>1.605</v>
      </c>
      <c r="AZ118">
        <v>2.3594999999999997</v>
      </c>
      <c r="BA118">
        <v>3.0054000000000003</v>
      </c>
      <c r="BB118">
        <v>0.83789999999999998</v>
      </c>
      <c r="BC118">
        <v>0.94289999999999996</v>
      </c>
      <c r="BD118">
        <v>0.38009999999999999</v>
      </c>
      <c r="BE118">
        <v>2.5179</v>
      </c>
    </row>
    <row r="119" spans="1:57" x14ac:dyDescent="0.35">
      <c r="A119">
        <v>2000</v>
      </c>
      <c r="B119">
        <v>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>
        <v>2000</v>
      </c>
      <c r="B120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>
        <v>2000</v>
      </c>
      <c r="B121">
        <v>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>
        <v>2001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>
        <v>2001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>
        <v>2001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>
        <v>2001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>
        <v>2001</v>
      </c>
      <c r="B126">
        <v>5</v>
      </c>
      <c r="C126">
        <v>89.520600000000002</v>
      </c>
      <c r="D126">
        <v>88.079399999999993</v>
      </c>
      <c r="E126">
        <v>89.738699999999994</v>
      </c>
      <c r="F126">
        <v>90.858000000000004</v>
      </c>
      <c r="G126">
        <v>91.769099999999995</v>
      </c>
      <c r="H126">
        <v>92.939099999999996</v>
      </c>
      <c r="I126">
        <v>89.4495</v>
      </c>
      <c r="J126">
        <v>89.724599999999995</v>
      </c>
      <c r="K126">
        <v>96.200699999999998</v>
      </c>
      <c r="L126">
        <v>104.87280000000001</v>
      </c>
      <c r="M126">
        <v>104.46419999999999</v>
      </c>
      <c r="N126">
        <v>88.797000000000011</v>
      </c>
      <c r="O126">
        <v>90.276600000000002</v>
      </c>
      <c r="P126">
        <v>90.069900000000004</v>
      </c>
      <c r="Q126">
        <v>89.253299999999996</v>
      </c>
      <c r="R126">
        <v>96.204900000000009</v>
      </c>
      <c r="S126">
        <v>95.694600000000008</v>
      </c>
      <c r="T126">
        <v>93.5535</v>
      </c>
      <c r="U126">
        <v>109.75829999999999</v>
      </c>
      <c r="V126">
        <v>115.55369999999999</v>
      </c>
      <c r="W126">
        <v>114.0048</v>
      </c>
      <c r="X126">
        <v>89.184299999999993</v>
      </c>
      <c r="Y126">
        <v>90.830700000000007</v>
      </c>
      <c r="Z126">
        <v>91.099800000000002</v>
      </c>
      <c r="AA126">
        <v>91.099800000000002</v>
      </c>
      <c r="AB126">
        <v>99.726299999999995</v>
      </c>
      <c r="AC126">
        <v>99.395399999999995</v>
      </c>
      <c r="AD126">
        <v>100.2162</v>
      </c>
      <c r="AE126">
        <v>113.92440000000001</v>
      </c>
      <c r="AF126">
        <v>118.2615</v>
      </c>
      <c r="AG126">
        <v>116.0955</v>
      </c>
      <c r="AH126">
        <v>89.343299999999999</v>
      </c>
      <c r="AI126">
        <v>91.253399999999999</v>
      </c>
      <c r="AJ126">
        <v>92.851799999999997</v>
      </c>
      <c r="AK126">
        <v>94.460999999999999</v>
      </c>
      <c r="AL126">
        <v>97.590299999999999</v>
      </c>
      <c r="AM126">
        <v>98.450100000000006</v>
      </c>
      <c r="AN126">
        <v>104.3511</v>
      </c>
      <c r="AO126">
        <v>112.5609</v>
      </c>
      <c r="AP126">
        <v>113.2809</v>
      </c>
      <c r="AQ126">
        <v>91.505400000000009</v>
      </c>
      <c r="AR126">
        <v>93.644400000000005</v>
      </c>
      <c r="AS126">
        <v>95.648099999999999</v>
      </c>
      <c r="AT126">
        <v>97.747199999999992</v>
      </c>
      <c r="AU126">
        <v>98.895300000000006</v>
      </c>
      <c r="AV126">
        <v>105.2709</v>
      </c>
      <c r="AW126">
        <v>110.7012</v>
      </c>
      <c r="AX126">
        <v>110.25059999999999</v>
      </c>
      <c r="AY126">
        <v>94.061400000000006</v>
      </c>
      <c r="AZ126">
        <v>96.622200000000007</v>
      </c>
      <c r="BA126">
        <v>105.39330000000001</v>
      </c>
      <c r="BB126">
        <v>110.0283</v>
      </c>
      <c r="BC126">
        <v>111.41670000000001</v>
      </c>
      <c r="BD126">
        <v>110.28960000000001</v>
      </c>
      <c r="BE126">
        <v>97.331699999999998</v>
      </c>
    </row>
    <row r="127" spans="1:57" x14ac:dyDescent="0.35">
      <c r="A127">
        <v>2001</v>
      </c>
      <c r="B127">
        <v>6</v>
      </c>
      <c r="C127">
        <v>41.899499999999996</v>
      </c>
      <c r="D127">
        <v>50.895299999999999</v>
      </c>
      <c r="E127">
        <v>88.997700000000009</v>
      </c>
      <c r="F127">
        <v>25.092299999999998</v>
      </c>
      <c r="G127">
        <v>34.962000000000003</v>
      </c>
      <c r="H127">
        <v>77.270400000000009</v>
      </c>
      <c r="I127">
        <v>98.430300000000003</v>
      </c>
      <c r="J127">
        <v>90.927599999999998</v>
      </c>
      <c r="K127">
        <v>68.146199999999993</v>
      </c>
      <c r="L127">
        <v>43.967400000000005</v>
      </c>
      <c r="M127">
        <v>34.003799999999998</v>
      </c>
      <c r="N127">
        <v>7.1562000000000001</v>
      </c>
      <c r="O127">
        <v>16.202400000000001</v>
      </c>
      <c r="P127">
        <v>14.8179</v>
      </c>
      <c r="Q127">
        <v>6.9638999999999998</v>
      </c>
      <c r="R127">
        <v>57.883200000000002</v>
      </c>
      <c r="S127">
        <v>78.855599999999995</v>
      </c>
      <c r="T127">
        <v>85.480200000000011</v>
      </c>
      <c r="U127">
        <v>71.285699999999991</v>
      </c>
      <c r="V127">
        <v>67.157699999999991</v>
      </c>
      <c r="W127">
        <v>67.752600000000001</v>
      </c>
      <c r="X127">
        <v>8.0310000000000006</v>
      </c>
      <c r="Y127">
        <v>17.172600000000003</v>
      </c>
      <c r="Z127">
        <v>18.180599999999998</v>
      </c>
      <c r="AA127">
        <v>16.983599999999999</v>
      </c>
      <c r="AB127">
        <v>65.685900000000004</v>
      </c>
      <c r="AC127">
        <v>72.372</v>
      </c>
      <c r="AD127">
        <v>80.419799999999995</v>
      </c>
      <c r="AE127">
        <v>70.518900000000002</v>
      </c>
      <c r="AF127">
        <v>66.402899999999988</v>
      </c>
      <c r="AG127">
        <v>68.25569999999999</v>
      </c>
      <c r="AH127">
        <v>7.7561999999999998</v>
      </c>
      <c r="AI127">
        <v>18.334800000000001</v>
      </c>
      <c r="AJ127">
        <v>27.8856</v>
      </c>
      <c r="AK127">
        <v>38.284499999999994</v>
      </c>
      <c r="AL127">
        <v>56.567999999999998</v>
      </c>
      <c r="AM127">
        <v>64.463999999999999</v>
      </c>
      <c r="AN127">
        <v>73.270799999999994</v>
      </c>
      <c r="AO127">
        <v>65.655299999999997</v>
      </c>
      <c r="AP127">
        <v>68.633400000000009</v>
      </c>
      <c r="AQ127">
        <v>18.775199999999998</v>
      </c>
      <c r="AR127">
        <v>31.270500000000002</v>
      </c>
      <c r="AS127">
        <v>43.614599999999996</v>
      </c>
      <c r="AT127">
        <v>55.5837</v>
      </c>
      <c r="AU127">
        <v>63.468300000000006</v>
      </c>
      <c r="AV127">
        <v>68.381399999999999</v>
      </c>
      <c r="AW127">
        <v>56.372999999999998</v>
      </c>
      <c r="AX127">
        <v>55.590599999999995</v>
      </c>
      <c r="AY127">
        <v>32.843400000000003</v>
      </c>
      <c r="AZ127">
        <v>47.242200000000004</v>
      </c>
      <c r="BA127">
        <v>61.287900000000008</v>
      </c>
      <c r="BB127">
        <v>45.756900000000002</v>
      </c>
      <c r="BC127">
        <v>44.936999999999998</v>
      </c>
      <c r="BD127">
        <v>38.980800000000002</v>
      </c>
      <c r="BE127">
        <v>51.624299999999998</v>
      </c>
    </row>
    <row r="128" spans="1:57" x14ac:dyDescent="0.35">
      <c r="A128">
        <v>2001</v>
      </c>
      <c r="B128">
        <v>7</v>
      </c>
      <c r="C128">
        <v>133.26480000000001</v>
      </c>
      <c r="D128">
        <v>143.6112</v>
      </c>
      <c r="E128">
        <v>196.5942</v>
      </c>
      <c r="F128">
        <v>99.760799999999989</v>
      </c>
      <c r="G128">
        <v>117.0735</v>
      </c>
      <c r="H128">
        <v>167.96459999999999</v>
      </c>
      <c r="I128">
        <v>174.56099999999998</v>
      </c>
      <c r="J128">
        <v>169.5864</v>
      </c>
      <c r="K128">
        <v>144.7902</v>
      </c>
      <c r="L128">
        <v>117.03059999999999</v>
      </c>
      <c r="M128">
        <v>120.12839999999998</v>
      </c>
      <c r="N128">
        <v>81.781199999999998</v>
      </c>
      <c r="O128">
        <v>91.272000000000006</v>
      </c>
      <c r="P128">
        <v>87.256500000000003</v>
      </c>
      <c r="Q128">
        <v>75.057000000000002</v>
      </c>
      <c r="R128">
        <v>163.44059999999999</v>
      </c>
      <c r="S128">
        <v>185.92680000000001</v>
      </c>
      <c r="T128">
        <v>180.27870000000001</v>
      </c>
      <c r="U128">
        <v>127.05059999999999</v>
      </c>
      <c r="V128">
        <v>101.26169999999999</v>
      </c>
      <c r="W128">
        <v>94.790700000000001</v>
      </c>
      <c r="X128">
        <v>90.1965</v>
      </c>
      <c r="Y128">
        <v>96.929400000000001</v>
      </c>
      <c r="Z128">
        <v>92.471400000000003</v>
      </c>
      <c r="AA128">
        <v>98.282700000000006</v>
      </c>
      <c r="AB128">
        <v>184.39349999999999</v>
      </c>
      <c r="AC128">
        <v>186.93810000000002</v>
      </c>
      <c r="AD128">
        <v>176.83799999999999</v>
      </c>
      <c r="AE128">
        <v>126.00449999999999</v>
      </c>
      <c r="AF128">
        <v>100.2627</v>
      </c>
      <c r="AG128">
        <v>93.874200000000002</v>
      </c>
      <c r="AH128">
        <v>101.42160000000001</v>
      </c>
      <c r="AI128">
        <v>107.9325</v>
      </c>
      <c r="AJ128">
        <v>115.9782</v>
      </c>
      <c r="AK128">
        <v>120.64110000000001</v>
      </c>
      <c r="AL128">
        <v>143.8107</v>
      </c>
      <c r="AM128">
        <v>166.33440000000002</v>
      </c>
      <c r="AN128">
        <v>163.06049999999999</v>
      </c>
      <c r="AO128">
        <v>130.03199999999998</v>
      </c>
      <c r="AP128">
        <v>89.529299999999992</v>
      </c>
      <c r="AQ128">
        <v>112.3008</v>
      </c>
      <c r="AR128">
        <v>118.33110000000001</v>
      </c>
      <c r="AS128">
        <v>122.4084</v>
      </c>
      <c r="AT128">
        <v>134.75879999999998</v>
      </c>
      <c r="AU128">
        <v>150.50909999999999</v>
      </c>
      <c r="AV128">
        <v>148.7355</v>
      </c>
      <c r="AW128">
        <v>99.066299999999998</v>
      </c>
      <c r="AX128">
        <v>89.165999999999997</v>
      </c>
      <c r="AY128">
        <v>119.15220000000001</v>
      </c>
      <c r="AZ128">
        <v>125.35979999999999</v>
      </c>
      <c r="BA128">
        <v>149.1036</v>
      </c>
      <c r="BB128">
        <v>98.121899999999997</v>
      </c>
      <c r="BC128">
        <v>94.977000000000004</v>
      </c>
      <c r="BD128">
        <v>94.721399999999988</v>
      </c>
      <c r="BE128">
        <v>124.2525</v>
      </c>
    </row>
    <row r="129" spans="1:57" x14ac:dyDescent="0.35">
      <c r="A129">
        <v>2001</v>
      </c>
      <c r="B129">
        <v>8</v>
      </c>
      <c r="C129">
        <v>33.2532</v>
      </c>
      <c r="D129">
        <v>35.5092</v>
      </c>
      <c r="E129">
        <v>54.658499999999997</v>
      </c>
      <c r="F129">
        <v>28.618499999999997</v>
      </c>
      <c r="G129">
        <v>33.617399999999996</v>
      </c>
      <c r="H129">
        <v>47.668799999999997</v>
      </c>
      <c r="I129">
        <v>46.238399999999999</v>
      </c>
      <c r="J129">
        <v>48.528600000000004</v>
      </c>
      <c r="K129">
        <v>51.198900000000002</v>
      </c>
      <c r="L129">
        <v>62.693100000000001</v>
      </c>
      <c r="M129">
        <v>81.738599999999991</v>
      </c>
      <c r="N129">
        <v>18.481200000000001</v>
      </c>
      <c r="O129">
        <v>24.503999999999998</v>
      </c>
      <c r="P129">
        <v>23.195399999999999</v>
      </c>
      <c r="Q129">
        <v>17.838899999999999</v>
      </c>
      <c r="R129">
        <v>53.009099999999997</v>
      </c>
      <c r="S129">
        <v>56.282399999999996</v>
      </c>
      <c r="T129">
        <v>53.6235</v>
      </c>
      <c r="U129">
        <v>56.407499999999999</v>
      </c>
      <c r="V129">
        <v>62.417099999999991</v>
      </c>
      <c r="W129">
        <v>65.022899999999993</v>
      </c>
      <c r="X129">
        <v>19.079700000000003</v>
      </c>
      <c r="Y129">
        <v>25.413599999999999</v>
      </c>
      <c r="Z129">
        <v>25.759799999999998</v>
      </c>
      <c r="AA129">
        <v>24.782400000000003</v>
      </c>
      <c r="AB129">
        <v>58.633499999999998</v>
      </c>
      <c r="AC129">
        <v>60.091799999999999</v>
      </c>
      <c r="AD129">
        <v>58.0608</v>
      </c>
      <c r="AE129">
        <v>57.365700000000004</v>
      </c>
      <c r="AF129">
        <v>56.917500000000004</v>
      </c>
      <c r="AG129">
        <v>56.628</v>
      </c>
      <c r="AH129">
        <v>18.9147</v>
      </c>
      <c r="AI129">
        <v>26.422499999999999</v>
      </c>
      <c r="AJ129">
        <v>32.847000000000001</v>
      </c>
      <c r="AK129">
        <v>39.609300000000005</v>
      </c>
      <c r="AL129">
        <v>51.825000000000003</v>
      </c>
      <c r="AM129">
        <v>55.906800000000004</v>
      </c>
      <c r="AN129">
        <v>60.856500000000004</v>
      </c>
      <c r="AO129">
        <v>55.9422</v>
      </c>
      <c r="AP129">
        <v>51.03</v>
      </c>
      <c r="AQ129">
        <v>26.7852</v>
      </c>
      <c r="AR129">
        <v>35.578799999999994</v>
      </c>
      <c r="AS129">
        <v>43.946099999999994</v>
      </c>
      <c r="AT129">
        <v>51.813000000000002</v>
      </c>
      <c r="AU129">
        <v>56.462699999999998</v>
      </c>
      <c r="AV129">
        <v>59.1036</v>
      </c>
      <c r="AW129">
        <v>37.830600000000004</v>
      </c>
      <c r="AX129">
        <v>32.293499999999995</v>
      </c>
      <c r="AY129">
        <v>36.765300000000003</v>
      </c>
      <c r="AZ129">
        <v>46.837499999999999</v>
      </c>
      <c r="BA129">
        <v>49.573799999999999</v>
      </c>
      <c r="BB129">
        <v>23.843999999999998</v>
      </c>
      <c r="BC129">
        <v>22.525500000000001</v>
      </c>
      <c r="BD129">
        <v>14.0487</v>
      </c>
      <c r="BE129">
        <v>50.190300000000001</v>
      </c>
    </row>
    <row r="130" spans="1:57" x14ac:dyDescent="0.35">
      <c r="A130">
        <v>2001</v>
      </c>
      <c r="B130">
        <v>9</v>
      </c>
      <c r="C130">
        <v>1.23E-2</v>
      </c>
      <c r="D130">
        <v>1.6199999999999999E-2</v>
      </c>
      <c r="E130">
        <v>2.2800000000000001E-2</v>
      </c>
      <c r="F130">
        <v>1.44E-2</v>
      </c>
      <c r="G130">
        <v>2.01E-2</v>
      </c>
      <c r="H130">
        <v>2.9700000000000001E-2</v>
      </c>
      <c r="I130">
        <v>4.8000000000000001E-2</v>
      </c>
      <c r="J130">
        <v>9.3299999999999994E-2</v>
      </c>
      <c r="K130">
        <v>3.9653999999999998</v>
      </c>
      <c r="L130">
        <v>7.0272000000000006</v>
      </c>
      <c r="M130">
        <v>4.8906000000000001</v>
      </c>
      <c r="N130">
        <v>9.2999999999999992E-3</v>
      </c>
      <c r="O130">
        <v>1.2E-2</v>
      </c>
      <c r="P130">
        <v>1.6500000000000001E-2</v>
      </c>
      <c r="Q130">
        <v>2.3699999999999999E-2</v>
      </c>
      <c r="R130">
        <v>3.6900000000000002E-2</v>
      </c>
      <c r="S130">
        <v>6.54E-2</v>
      </c>
      <c r="T130">
        <v>0.1497</v>
      </c>
      <c r="U130">
        <v>10.812899999999999</v>
      </c>
      <c r="V130">
        <v>13.466699999999999</v>
      </c>
      <c r="W130">
        <v>11.398800000000001</v>
      </c>
      <c r="X130">
        <v>9.8999999999999991E-3</v>
      </c>
      <c r="Y130">
        <v>1.29E-2</v>
      </c>
      <c r="Z130">
        <v>1.7999999999999999E-2</v>
      </c>
      <c r="AA130">
        <v>2.64E-2</v>
      </c>
      <c r="AB130">
        <v>4.2599999999999999E-2</v>
      </c>
      <c r="AC130">
        <v>8.1900000000000001E-2</v>
      </c>
      <c r="AD130">
        <v>1.5318000000000001</v>
      </c>
      <c r="AE130">
        <v>12.9627</v>
      </c>
      <c r="AF130">
        <v>15.481200000000001</v>
      </c>
      <c r="AG130">
        <v>12.489899999999999</v>
      </c>
      <c r="AH130">
        <v>1.0500000000000001E-2</v>
      </c>
      <c r="AI130">
        <v>1.35E-2</v>
      </c>
      <c r="AJ130">
        <v>1.8599999999999998E-2</v>
      </c>
      <c r="AK130">
        <v>2.76E-2</v>
      </c>
      <c r="AL130">
        <v>4.4999999999999998E-2</v>
      </c>
      <c r="AM130">
        <v>9.06E-2</v>
      </c>
      <c r="AN130">
        <v>3.4308000000000001</v>
      </c>
      <c r="AO130">
        <v>9.3753000000000011</v>
      </c>
      <c r="AP130">
        <v>8.9748000000000001</v>
      </c>
      <c r="AQ130">
        <v>1.38E-2</v>
      </c>
      <c r="AR130">
        <v>1.8599999999999998E-2</v>
      </c>
      <c r="AS130">
        <v>2.6699999999999998E-2</v>
      </c>
      <c r="AT130">
        <v>4.2900000000000001E-2</v>
      </c>
      <c r="AU130">
        <v>8.3400000000000002E-2</v>
      </c>
      <c r="AV130">
        <v>2.7641999999999998</v>
      </c>
      <c r="AW130">
        <v>5.9751000000000003</v>
      </c>
      <c r="AX130">
        <v>3.7382999999999997</v>
      </c>
      <c r="AY130">
        <v>1.77E-2</v>
      </c>
      <c r="AZ130">
        <v>2.46E-2</v>
      </c>
      <c r="BA130">
        <v>1.9584000000000001</v>
      </c>
      <c r="BB130">
        <v>3.3729</v>
      </c>
      <c r="BC130">
        <v>3.9114</v>
      </c>
      <c r="BD130">
        <v>1.5528</v>
      </c>
      <c r="BE130">
        <v>2.0400000000000001E-2</v>
      </c>
    </row>
    <row r="131" spans="1:57" x14ac:dyDescent="0.35">
      <c r="A131">
        <v>2001</v>
      </c>
      <c r="B131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>
        <v>2001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>
        <v>2001</v>
      </c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>
        <v>2002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>
        <v>2002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>
        <v>2002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>
        <v>2002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>
        <v>2002</v>
      </c>
      <c r="B138">
        <v>5</v>
      </c>
      <c r="C138">
        <v>0</v>
      </c>
      <c r="D138">
        <v>0</v>
      </c>
      <c r="E138">
        <v>0</v>
      </c>
      <c r="F138">
        <v>3.3228</v>
      </c>
      <c r="G138">
        <v>4.2134999999999998</v>
      </c>
      <c r="H138">
        <v>4.9701000000000004</v>
      </c>
      <c r="I138">
        <v>0.70050000000000001</v>
      </c>
      <c r="J138">
        <v>0.57450000000000001</v>
      </c>
      <c r="K138">
        <v>9.0900000000000009E-2</v>
      </c>
      <c r="L138">
        <v>9.0900000000000009E-2</v>
      </c>
      <c r="M138">
        <v>0</v>
      </c>
      <c r="N138">
        <v>0</v>
      </c>
      <c r="O138">
        <v>2.5587</v>
      </c>
      <c r="P138">
        <v>2.2808999999999999</v>
      </c>
      <c r="Q138">
        <v>1.0767</v>
      </c>
      <c r="R138">
        <v>10.0413</v>
      </c>
      <c r="S138">
        <v>8.9028000000000009</v>
      </c>
      <c r="T138">
        <v>6.2111999999999998</v>
      </c>
      <c r="U138">
        <v>0</v>
      </c>
      <c r="V138">
        <v>0</v>
      </c>
      <c r="W138">
        <v>0</v>
      </c>
      <c r="X138">
        <v>1.2801</v>
      </c>
      <c r="Y138">
        <v>2.7356999999999996</v>
      </c>
      <c r="Z138">
        <v>2.6892</v>
      </c>
      <c r="AA138">
        <v>2.3679000000000001</v>
      </c>
      <c r="AB138">
        <v>9.7434000000000012</v>
      </c>
      <c r="AC138">
        <v>9.9911999999999992</v>
      </c>
      <c r="AD138">
        <v>7.1127000000000002</v>
      </c>
      <c r="AE138">
        <v>1.4178000000000002</v>
      </c>
      <c r="AF138">
        <v>0.46679999999999999</v>
      </c>
      <c r="AG138">
        <v>0</v>
      </c>
      <c r="AH138">
        <v>1.2759</v>
      </c>
      <c r="AI138">
        <v>3.0390000000000001</v>
      </c>
      <c r="AJ138">
        <v>4.4726999999999997</v>
      </c>
      <c r="AK138">
        <v>6.0090000000000003</v>
      </c>
      <c r="AL138">
        <v>8.8362000000000016</v>
      </c>
      <c r="AM138">
        <v>9.6839999999999993</v>
      </c>
      <c r="AN138">
        <v>7.8440999999999992</v>
      </c>
      <c r="AO138">
        <v>4.5530999999999997</v>
      </c>
      <c r="AP138">
        <v>3.2348999999999997</v>
      </c>
      <c r="AQ138">
        <v>3.2048999999999999</v>
      </c>
      <c r="AR138">
        <v>5.3423999999999996</v>
      </c>
      <c r="AS138">
        <v>7.3737000000000004</v>
      </c>
      <c r="AT138">
        <v>9.0120000000000005</v>
      </c>
      <c r="AU138">
        <v>10.056899999999999</v>
      </c>
      <c r="AV138">
        <v>9.2271000000000001</v>
      </c>
      <c r="AW138">
        <v>8.0715000000000003</v>
      </c>
      <c r="AX138">
        <v>8.4030000000000005</v>
      </c>
      <c r="AY138">
        <v>5.7470999999999997</v>
      </c>
      <c r="AZ138">
        <v>8.0861999999999998</v>
      </c>
      <c r="BA138">
        <v>11.007300000000001</v>
      </c>
      <c r="BB138">
        <v>11.2011</v>
      </c>
      <c r="BC138">
        <v>10.635899999999999</v>
      </c>
      <c r="BD138">
        <v>0</v>
      </c>
      <c r="BE138">
        <v>5.1990782700000002</v>
      </c>
    </row>
    <row r="139" spans="1:57" x14ac:dyDescent="0.35">
      <c r="A139">
        <v>2002</v>
      </c>
      <c r="B139">
        <v>6</v>
      </c>
      <c r="C139">
        <v>0</v>
      </c>
      <c r="D139">
        <v>0</v>
      </c>
      <c r="E139">
        <v>0</v>
      </c>
      <c r="F139">
        <v>20.947500000000002</v>
      </c>
      <c r="G139">
        <v>19.6737</v>
      </c>
      <c r="H139">
        <v>18.3567</v>
      </c>
      <c r="I139">
        <v>29.497800000000002</v>
      </c>
      <c r="J139">
        <v>31.888200000000001</v>
      </c>
      <c r="K139">
        <v>28.353300000000001</v>
      </c>
      <c r="L139">
        <v>27.2562</v>
      </c>
      <c r="M139">
        <v>0</v>
      </c>
      <c r="N139">
        <v>0</v>
      </c>
      <c r="O139">
        <v>21.9954</v>
      </c>
      <c r="P139">
        <v>22.542300000000001</v>
      </c>
      <c r="Q139">
        <v>24.966000000000001</v>
      </c>
      <c r="R139">
        <v>9.2841000000000005</v>
      </c>
      <c r="S139">
        <v>11.591099999999999</v>
      </c>
      <c r="T139">
        <v>18.9894</v>
      </c>
      <c r="U139">
        <v>13.9815</v>
      </c>
      <c r="V139">
        <v>10.063799999999999</v>
      </c>
      <c r="W139">
        <v>0</v>
      </c>
      <c r="X139">
        <v>24.4314</v>
      </c>
      <c r="Y139">
        <v>21.464100000000002</v>
      </c>
      <c r="Z139">
        <v>21.480599999999999</v>
      </c>
      <c r="AA139">
        <v>22.133399999999998</v>
      </c>
      <c r="AB139">
        <v>5.2958999999999996</v>
      </c>
      <c r="AC139">
        <v>6.0150000000000006</v>
      </c>
      <c r="AD139">
        <v>9.0522000000000009</v>
      </c>
      <c r="AE139">
        <v>5.3174999999999999</v>
      </c>
      <c r="AF139">
        <v>4.4489999999999998</v>
      </c>
      <c r="AG139">
        <v>0</v>
      </c>
      <c r="AH139">
        <v>24.511500000000002</v>
      </c>
      <c r="AI139">
        <v>20.982900000000001</v>
      </c>
      <c r="AJ139">
        <v>18.116099999999999</v>
      </c>
      <c r="AK139">
        <v>15.068099999999999</v>
      </c>
      <c r="AL139">
        <v>8.7563999999999993</v>
      </c>
      <c r="AM139">
        <v>7.4409000000000001</v>
      </c>
      <c r="AN139">
        <v>4.6752000000000002</v>
      </c>
      <c r="AO139">
        <v>3.8720999999999997</v>
      </c>
      <c r="AP139">
        <v>12.6975</v>
      </c>
      <c r="AQ139">
        <v>20.805600000000002</v>
      </c>
      <c r="AR139">
        <v>16.616999999999997</v>
      </c>
      <c r="AS139">
        <v>12.630599999999999</v>
      </c>
      <c r="AT139">
        <v>8.7716999999999992</v>
      </c>
      <c r="AU139">
        <v>6.9489000000000001</v>
      </c>
      <c r="AV139">
        <v>3.6318000000000001</v>
      </c>
      <c r="AW139">
        <v>14.194800000000001</v>
      </c>
      <c r="AX139">
        <v>18.704699999999999</v>
      </c>
      <c r="AY139">
        <v>16.0212</v>
      </c>
      <c r="AZ139">
        <v>11.1249</v>
      </c>
      <c r="BA139">
        <v>6.4770000000000003</v>
      </c>
      <c r="BB139">
        <v>17.699100000000001</v>
      </c>
      <c r="BC139">
        <v>17.792400000000001</v>
      </c>
      <c r="BD139">
        <v>0</v>
      </c>
      <c r="BE139">
        <v>15.57753261</v>
      </c>
    </row>
    <row r="140" spans="1:57" x14ac:dyDescent="0.35">
      <c r="A140">
        <v>2002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>
        <v>2002</v>
      </c>
      <c r="B141">
        <v>8</v>
      </c>
      <c r="C141">
        <v>0</v>
      </c>
      <c r="D141">
        <v>0</v>
      </c>
      <c r="E141">
        <v>0</v>
      </c>
      <c r="F141">
        <v>5.6099999999999997E-2</v>
      </c>
      <c r="G141">
        <v>0.1086</v>
      </c>
      <c r="H141">
        <v>0.17280000000000001</v>
      </c>
      <c r="I141">
        <v>1.0785</v>
      </c>
      <c r="J141">
        <v>1.9202999999999999</v>
      </c>
      <c r="K141">
        <v>1.8923999999999999</v>
      </c>
      <c r="L141">
        <v>0.621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0.1356</v>
      </c>
      <c r="S141">
        <v>0.1797</v>
      </c>
      <c r="T141">
        <v>0.63929999999999998</v>
      </c>
      <c r="U141">
        <v>0.98880000000000012</v>
      </c>
      <c r="V141">
        <v>1.4391</v>
      </c>
      <c r="W141">
        <v>0</v>
      </c>
      <c r="X141">
        <v>0</v>
      </c>
      <c r="Y141">
        <v>0</v>
      </c>
      <c r="Z141">
        <v>0</v>
      </c>
      <c r="AA141">
        <v>8.9999999999999998E-4</v>
      </c>
      <c r="AB141">
        <v>0.19470000000000001</v>
      </c>
      <c r="AC141">
        <v>0.1857</v>
      </c>
      <c r="AD141">
        <v>0.17880000000000001</v>
      </c>
      <c r="AE141">
        <v>6.4500000000000002E-2</v>
      </c>
      <c r="AF141">
        <v>0.68579999999999997</v>
      </c>
      <c r="AG141">
        <v>0</v>
      </c>
      <c r="AH141">
        <v>0</v>
      </c>
      <c r="AI141">
        <v>0</v>
      </c>
      <c r="AJ141">
        <v>0</v>
      </c>
      <c r="AK141">
        <v>9.4799999999999995E-2</v>
      </c>
      <c r="AL141">
        <v>0.15629999999999999</v>
      </c>
      <c r="AM141">
        <v>0.16439999999999999</v>
      </c>
      <c r="AN141">
        <v>0.15690000000000001</v>
      </c>
      <c r="AO141">
        <v>5.1000000000000004E-3</v>
      </c>
      <c r="AP141">
        <v>4.2462</v>
      </c>
      <c r="AQ141">
        <v>0</v>
      </c>
      <c r="AR141">
        <v>6.0000000000000006E-4</v>
      </c>
      <c r="AS141">
        <v>0.11699999999999999</v>
      </c>
      <c r="AT141">
        <v>0.15209999999999999</v>
      </c>
      <c r="AU141">
        <v>0.1668</v>
      </c>
      <c r="AV141">
        <v>0.1716</v>
      </c>
      <c r="AW141">
        <v>2.7210000000000001</v>
      </c>
      <c r="AX141">
        <v>4.3407</v>
      </c>
      <c r="AY141">
        <v>8.9999999999999998E-4</v>
      </c>
      <c r="AZ141">
        <v>0.13109999999999999</v>
      </c>
      <c r="BA141">
        <v>0.16739999999999999</v>
      </c>
      <c r="BB141">
        <v>2.2056</v>
      </c>
      <c r="BC141">
        <v>2.1237000000000004</v>
      </c>
      <c r="BD141">
        <v>0</v>
      </c>
      <c r="BE141">
        <v>0.60140871000000007</v>
      </c>
    </row>
    <row r="142" spans="1:57" x14ac:dyDescent="0.35">
      <c r="A142">
        <v>2002</v>
      </c>
      <c r="B142">
        <v>9</v>
      </c>
      <c r="C142">
        <v>9.4632000000000005</v>
      </c>
      <c r="D142">
        <v>6.2403000000000004</v>
      </c>
      <c r="E142">
        <v>7.2048000000000005</v>
      </c>
      <c r="F142">
        <v>9.3702000000000005</v>
      </c>
      <c r="G142">
        <v>10.537800000000001</v>
      </c>
      <c r="H142">
        <v>11.9931</v>
      </c>
      <c r="I142">
        <v>5.5505999999999993</v>
      </c>
      <c r="J142">
        <v>5.0009999999999994</v>
      </c>
      <c r="K142">
        <v>7.3298999999999994</v>
      </c>
      <c r="L142">
        <v>13.6008</v>
      </c>
      <c r="M142">
        <v>13.477499999999999</v>
      </c>
      <c r="N142">
        <v>6.6210000000000004</v>
      </c>
      <c r="O142">
        <v>8.4549000000000003</v>
      </c>
      <c r="P142">
        <v>7.9406999999999996</v>
      </c>
      <c r="Q142">
        <v>6.2882999999999996</v>
      </c>
      <c r="R142">
        <v>17.241899999999998</v>
      </c>
      <c r="S142">
        <v>16.081199999999999</v>
      </c>
      <c r="T142">
        <v>12.044700000000001</v>
      </c>
      <c r="U142">
        <v>12.0525</v>
      </c>
      <c r="V142">
        <v>13.765499999999999</v>
      </c>
      <c r="W142">
        <v>13.654500000000001</v>
      </c>
      <c r="X142">
        <v>6.8301000000000007</v>
      </c>
      <c r="Y142">
        <v>8.8245000000000005</v>
      </c>
      <c r="Z142">
        <v>8.8656000000000006</v>
      </c>
      <c r="AA142">
        <v>8.5145999999999997</v>
      </c>
      <c r="AB142">
        <v>19.6692</v>
      </c>
      <c r="AC142">
        <v>19.354200000000002</v>
      </c>
      <c r="AD142">
        <v>16.905000000000001</v>
      </c>
      <c r="AE142">
        <v>14.827500000000001</v>
      </c>
      <c r="AF142">
        <v>14.655900000000001</v>
      </c>
      <c r="AG142">
        <v>13.974299999999999</v>
      </c>
      <c r="AH142">
        <v>6.7692000000000005</v>
      </c>
      <c r="AI142">
        <v>9.1748999999999992</v>
      </c>
      <c r="AJ142">
        <v>11.2065</v>
      </c>
      <c r="AK142">
        <v>13.2843</v>
      </c>
      <c r="AL142">
        <v>17.163900000000002</v>
      </c>
      <c r="AM142">
        <v>18.154199999999999</v>
      </c>
      <c r="AN142">
        <v>18.890699999999999</v>
      </c>
      <c r="AO142">
        <v>17.0289</v>
      </c>
      <c r="AP142">
        <v>13.3299</v>
      </c>
      <c r="AQ142">
        <v>9.2895000000000003</v>
      </c>
      <c r="AR142">
        <v>12.1389</v>
      </c>
      <c r="AS142">
        <v>14.7948</v>
      </c>
      <c r="AT142">
        <v>17.2563</v>
      </c>
      <c r="AU142">
        <v>18.576599999999999</v>
      </c>
      <c r="AV142">
        <v>19.737300000000001</v>
      </c>
      <c r="AW142">
        <v>12.823499999999999</v>
      </c>
      <c r="AX142">
        <v>11.7477</v>
      </c>
      <c r="AY142">
        <v>12.524700000000001</v>
      </c>
      <c r="AZ142">
        <v>15.824399999999999</v>
      </c>
      <c r="BA142">
        <v>18.230399999999999</v>
      </c>
      <c r="BB142">
        <v>11.6844</v>
      </c>
      <c r="BC142">
        <v>11.424299999999999</v>
      </c>
      <c r="BD142">
        <v>10.644600000000001</v>
      </c>
      <c r="BE142">
        <v>16.849499999999999</v>
      </c>
    </row>
    <row r="143" spans="1:57" x14ac:dyDescent="0.35">
      <c r="A143">
        <v>2002</v>
      </c>
      <c r="B143">
        <v>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>
        <v>2002</v>
      </c>
      <c r="B144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>
        <v>2002</v>
      </c>
      <c r="B145">
        <v>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>
        <v>2003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>
        <v>2003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>
        <v>2003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>
        <v>2003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>
        <v>2003</v>
      </c>
      <c r="B150">
        <v>5</v>
      </c>
      <c r="C150">
        <v>87.742499999999993</v>
      </c>
      <c r="D150">
        <v>87.968400000000003</v>
      </c>
      <c r="E150">
        <v>88.194000000000003</v>
      </c>
      <c r="F150">
        <v>87.969300000000004</v>
      </c>
      <c r="G150">
        <v>88.194299999999998</v>
      </c>
      <c r="H150">
        <v>88.420500000000004</v>
      </c>
      <c r="I150">
        <v>88.647900000000007</v>
      </c>
      <c r="J150">
        <v>88.875600000000006</v>
      </c>
      <c r="K150">
        <v>89.103300000000004</v>
      </c>
      <c r="L150">
        <v>89.331299999999999</v>
      </c>
      <c r="M150">
        <v>89.556299999999993</v>
      </c>
      <c r="N150">
        <v>87.742800000000003</v>
      </c>
      <c r="O150">
        <v>87.969300000000004</v>
      </c>
      <c r="P150">
        <v>88.194600000000008</v>
      </c>
      <c r="Q150">
        <v>88.420200000000008</v>
      </c>
      <c r="R150">
        <v>88.646699999999996</v>
      </c>
      <c r="S150">
        <v>88.874099999999999</v>
      </c>
      <c r="T150">
        <v>89.102999999999994</v>
      </c>
      <c r="U150">
        <v>89.333700000000007</v>
      </c>
      <c r="V150">
        <v>90.142200000000003</v>
      </c>
      <c r="W150">
        <v>91.055099999999996</v>
      </c>
      <c r="X150">
        <v>87.967799999999997</v>
      </c>
      <c r="Y150">
        <v>88.193399999999997</v>
      </c>
      <c r="Z150">
        <v>88.418999999999997</v>
      </c>
      <c r="AA150">
        <v>88.645200000000003</v>
      </c>
      <c r="AB150">
        <v>88.872599999999991</v>
      </c>
      <c r="AC150">
        <v>89.101500000000001</v>
      </c>
      <c r="AD150">
        <v>89.333399999999997</v>
      </c>
      <c r="AE150">
        <v>89.570099999999996</v>
      </c>
      <c r="AF150">
        <v>90.235199999999992</v>
      </c>
      <c r="AG150">
        <v>91.59</v>
      </c>
      <c r="AH150">
        <v>88.1922</v>
      </c>
      <c r="AI150">
        <v>88.4178</v>
      </c>
      <c r="AJ150">
        <v>88.6434</v>
      </c>
      <c r="AK150">
        <v>88.869900000000001</v>
      </c>
      <c r="AL150">
        <v>89.098199999999991</v>
      </c>
      <c r="AM150">
        <v>89.330699999999993</v>
      </c>
      <c r="AN150">
        <v>89.571899999999999</v>
      </c>
      <c r="AO150">
        <v>90.324300000000008</v>
      </c>
      <c r="AP150">
        <v>93.014099999999999</v>
      </c>
      <c r="AQ150">
        <v>88.642200000000003</v>
      </c>
      <c r="AR150">
        <v>88.867800000000003</v>
      </c>
      <c r="AS150">
        <v>89.094000000000008</v>
      </c>
      <c r="AT150">
        <v>89.322900000000004</v>
      </c>
      <c r="AU150">
        <v>89.5608</v>
      </c>
      <c r="AV150">
        <v>90.203400000000002</v>
      </c>
      <c r="AW150">
        <v>93.936899999999994</v>
      </c>
      <c r="AX150">
        <v>95.518799999999999</v>
      </c>
      <c r="AY150">
        <v>89.092500000000001</v>
      </c>
      <c r="AZ150">
        <v>89.317799999999991</v>
      </c>
      <c r="BA150">
        <v>91.543199999999999</v>
      </c>
      <c r="BB150">
        <v>95.550600000000003</v>
      </c>
      <c r="BC150">
        <v>95.846699999999998</v>
      </c>
      <c r="BD150">
        <v>97.0899</v>
      </c>
      <c r="BE150">
        <v>89.543999999999997</v>
      </c>
    </row>
    <row r="151" spans="1:57" x14ac:dyDescent="0.35">
      <c r="A151">
        <v>2003</v>
      </c>
      <c r="B151">
        <v>6</v>
      </c>
      <c r="C151">
        <v>3.2334000000000001</v>
      </c>
      <c r="D151">
        <v>7.7451000000000008</v>
      </c>
      <c r="E151">
        <v>14.154900000000001</v>
      </c>
      <c r="F151">
        <v>1.0065000000000002</v>
      </c>
      <c r="G151">
        <v>1.8027</v>
      </c>
      <c r="H151">
        <v>7.4199000000000002</v>
      </c>
      <c r="I151">
        <v>15.983699999999999</v>
      </c>
      <c r="J151">
        <v>16.2486</v>
      </c>
      <c r="K151">
        <v>30.156299999999998</v>
      </c>
      <c r="L151">
        <v>51.314700000000002</v>
      </c>
      <c r="M151">
        <v>56.838299999999997</v>
      </c>
      <c r="N151">
        <v>7.7699999999999991E-2</v>
      </c>
      <c r="O151">
        <v>0.255</v>
      </c>
      <c r="P151">
        <v>0.42270000000000002</v>
      </c>
      <c r="Q151">
        <v>0.35009999999999997</v>
      </c>
      <c r="R151">
        <v>0.92789999999999995</v>
      </c>
      <c r="S151">
        <v>5.0913000000000004</v>
      </c>
      <c r="T151">
        <v>9.7332000000000001</v>
      </c>
      <c r="U151">
        <v>50.322299999999998</v>
      </c>
      <c r="V151">
        <v>63.689400000000006</v>
      </c>
      <c r="W151">
        <v>59.777700000000003</v>
      </c>
      <c r="X151">
        <v>7.9799999999999996E-2</v>
      </c>
      <c r="Y151">
        <v>0.10679999999999999</v>
      </c>
      <c r="Z151">
        <v>0.31890000000000002</v>
      </c>
      <c r="AA151">
        <v>0.41549999999999998</v>
      </c>
      <c r="AB151">
        <v>0.53999999999999992</v>
      </c>
      <c r="AC151">
        <v>1.974</v>
      </c>
      <c r="AD151">
        <v>10.680299999999999</v>
      </c>
      <c r="AE151">
        <v>56.719499999999996</v>
      </c>
      <c r="AF151">
        <v>67.644900000000007</v>
      </c>
      <c r="AG151">
        <v>62.120699999999999</v>
      </c>
      <c r="AH151">
        <v>8.0700000000000008E-2</v>
      </c>
      <c r="AI151">
        <v>0.1062</v>
      </c>
      <c r="AJ151">
        <v>0.25290000000000001</v>
      </c>
      <c r="AK151">
        <v>0.5151</v>
      </c>
      <c r="AL151">
        <v>0.83220000000000005</v>
      </c>
      <c r="AM151">
        <v>1.6206</v>
      </c>
      <c r="AN151">
        <v>15.867900000000001</v>
      </c>
      <c r="AO151">
        <v>44.828400000000002</v>
      </c>
      <c r="AP151">
        <v>55.345500000000001</v>
      </c>
      <c r="AQ151">
        <v>0.1047</v>
      </c>
      <c r="AR151">
        <v>0.1416</v>
      </c>
      <c r="AS151">
        <v>0.32669999999999999</v>
      </c>
      <c r="AT151">
        <v>0.62220000000000009</v>
      </c>
      <c r="AU151">
        <v>1.2012</v>
      </c>
      <c r="AV151">
        <v>14.856299999999999</v>
      </c>
      <c r="AW151">
        <v>51.324600000000004</v>
      </c>
      <c r="AX151">
        <v>50.488200000000006</v>
      </c>
      <c r="AY151">
        <v>0.13320000000000001</v>
      </c>
      <c r="AZ151">
        <v>0.186</v>
      </c>
      <c r="BA151">
        <v>20.151900000000001</v>
      </c>
      <c r="BB151">
        <v>51.496200000000002</v>
      </c>
      <c r="BC151">
        <v>54.383699999999997</v>
      </c>
      <c r="BD151">
        <v>52.107599999999998</v>
      </c>
      <c r="BE151">
        <v>0.15479999999999999</v>
      </c>
    </row>
    <row r="152" spans="1:57" x14ac:dyDescent="0.35">
      <c r="A152">
        <v>2003</v>
      </c>
      <c r="B152">
        <v>7</v>
      </c>
      <c r="C152">
        <v>76.912199999999999</v>
      </c>
      <c r="D152">
        <v>109.7379</v>
      </c>
      <c r="E152">
        <v>142.1925</v>
      </c>
      <c r="F152">
        <v>80.470200000000006</v>
      </c>
      <c r="G152">
        <v>83.8125</v>
      </c>
      <c r="H152">
        <v>120.49229999999999</v>
      </c>
      <c r="I152">
        <v>186.114</v>
      </c>
      <c r="J152">
        <v>183.37019999999998</v>
      </c>
      <c r="K152">
        <v>184.12139999999999</v>
      </c>
      <c r="L152">
        <v>221.4906</v>
      </c>
      <c r="M152">
        <v>213.79859999999999</v>
      </c>
      <c r="N152">
        <v>78.742800000000003</v>
      </c>
      <c r="O152">
        <v>76.792500000000004</v>
      </c>
      <c r="P152">
        <v>78.669600000000003</v>
      </c>
      <c r="Q152">
        <v>80.542500000000004</v>
      </c>
      <c r="R152">
        <v>66.047699999999992</v>
      </c>
      <c r="S152">
        <v>96.006900000000002</v>
      </c>
      <c r="T152">
        <v>130.02209999999999</v>
      </c>
      <c r="U152">
        <v>112.08239999999999</v>
      </c>
      <c r="V152">
        <v>103.68119999999999</v>
      </c>
      <c r="W152">
        <v>117.13409999999999</v>
      </c>
      <c r="X152">
        <v>78.392099999999999</v>
      </c>
      <c r="Y152">
        <v>75.650999999999996</v>
      </c>
      <c r="Z152">
        <v>76.504499999999993</v>
      </c>
      <c r="AA152">
        <v>77.439599999999999</v>
      </c>
      <c r="AB152">
        <v>60.445500000000003</v>
      </c>
      <c r="AC152">
        <v>69.368399999999994</v>
      </c>
      <c r="AD152">
        <v>93.3078</v>
      </c>
      <c r="AE152">
        <v>90.355800000000002</v>
      </c>
      <c r="AF152">
        <v>87.494399999999999</v>
      </c>
      <c r="AG152">
        <v>99.232500000000002</v>
      </c>
      <c r="AH152">
        <v>78.465000000000003</v>
      </c>
      <c r="AI152">
        <v>74.685299999999998</v>
      </c>
      <c r="AJ152">
        <v>72.101099999999988</v>
      </c>
      <c r="AK152">
        <v>70.32419999999999</v>
      </c>
      <c r="AL152">
        <v>65.927999999999997</v>
      </c>
      <c r="AM152">
        <v>68.1798</v>
      </c>
      <c r="AN152">
        <v>72.194100000000006</v>
      </c>
      <c r="AO152">
        <v>77.283299999999997</v>
      </c>
      <c r="AP152">
        <v>108.3219</v>
      </c>
      <c r="AQ152">
        <v>74.404800000000009</v>
      </c>
      <c r="AR152">
        <v>69.952799999999996</v>
      </c>
      <c r="AS152">
        <v>66.472499999999997</v>
      </c>
      <c r="AT152">
        <v>64.097999999999999</v>
      </c>
      <c r="AU152">
        <v>64.416899999999998</v>
      </c>
      <c r="AV152">
        <v>65.122500000000002</v>
      </c>
      <c r="AW152">
        <v>111.6645</v>
      </c>
      <c r="AX152">
        <v>124.82579999999999</v>
      </c>
      <c r="AY152">
        <v>69.170999999999992</v>
      </c>
      <c r="AZ152">
        <v>63.975900000000003</v>
      </c>
      <c r="BA152">
        <v>75.823499999999996</v>
      </c>
      <c r="BB152">
        <v>122.04570000000001</v>
      </c>
      <c r="BC152">
        <v>123.49679999999999</v>
      </c>
      <c r="BD152">
        <v>130.49279999999999</v>
      </c>
      <c r="BE152">
        <v>62.070599999999999</v>
      </c>
    </row>
    <row r="153" spans="1:57" x14ac:dyDescent="0.35">
      <c r="A153">
        <v>2003</v>
      </c>
      <c r="B153">
        <v>8</v>
      </c>
      <c r="C153">
        <v>75.01169999999999</v>
      </c>
      <c r="D153">
        <v>72.582599999999999</v>
      </c>
      <c r="E153">
        <v>80.932500000000005</v>
      </c>
      <c r="F153">
        <v>65.885099999999994</v>
      </c>
      <c r="G153">
        <v>69.274799999999999</v>
      </c>
      <c r="H153">
        <v>79.235099999999989</v>
      </c>
      <c r="I153">
        <v>75.340500000000006</v>
      </c>
      <c r="J153">
        <v>72.887700000000009</v>
      </c>
      <c r="K153">
        <v>68.072699999999998</v>
      </c>
      <c r="L153">
        <v>68.697299999999998</v>
      </c>
      <c r="M153">
        <v>49.472099999999998</v>
      </c>
      <c r="N153">
        <v>59.307299999999998</v>
      </c>
      <c r="O153">
        <v>63.063600000000008</v>
      </c>
      <c r="P153">
        <v>62.207400000000007</v>
      </c>
      <c r="Q153">
        <v>58.857600000000005</v>
      </c>
      <c r="R153">
        <v>82.202699999999993</v>
      </c>
      <c r="S153">
        <v>84.906300000000002</v>
      </c>
      <c r="T153">
        <v>81.270899999999997</v>
      </c>
      <c r="U153">
        <v>46.410299999999999</v>
      </c>
      <c r="V153">
        <v>34.5732</v>
      </c>
      <c r="W153">
        <v>34.859099999999998</v>
      </c>
      <c r="X153">
        <v>59.6541</v>
      </c>
      <c r="Y153">
        <v>63.543599999999991</v>
      </c>
      <c r="Z153">
        <v>63.696000000000005</v>
      </c>
      <c r="AA153">
        <v>63.0321</v>
      </c>
      <c r="AB153">
        <v>83.139300000000006</v>
      </c>
      <c r="AC153">
        <v>84.738599999999991</v>
      </c>
      <c r="AD153">
        <v>79.168800000000005</v>
      </c>
      <c r="AE153">
        <v>44.526899999999998</v>
      </c>
      <c r="AF153">
        <v>32.797199999999997</v>
      </c>
      <c r="AG153">
        <v>30.7089</v>
      </c>
      <c r="AH153">
        <v>59.5824</v>
      </c>
      <c r="AI153">
        <v>64.252800000000008</v>
      </c>
      <c r="AJ153">
        <v>68.295000000000002</v>
      </c>
      <c r="AK153">
        <v>72.546599999999998</v>
      </c>
      <c r="AL153">
        <v>79.844400000000007</v>
      </c>
      <c r="AM153">
        <v>82.556399999999996</v>
      </c>
      <c r="AN153">
        <v>74.706900000000005</v>
      </c>
      <c r="AO153">
        <v>50.361899999999999</v>
      </c>
      <c r="AP153">
        <v>28.308899999999998</v>
      </c>
      <c r="AQ153">
        <v>64.558199999999999</v>
      </c>
      <c r="AR153">
        <v>70.146600000000007</v>
      </c>
      <c r="AS153">
        <v>75.436799999999991</v>
      </c>
      <c r="AT153">
        <v>79.966800000000006</v>
      </c>
      <c r="AU153">
        <v>82.942799999999991</v>
      </c>
      <c r="AV153">
        <v>72.883499999999998</v>
      </c>
      <c r="AW153">
        <v>27.3078</v>
      </c>
      <c r="AX153">
        <v>19.752300000000002</v>
      </c>
      <c r="AY153">
        <v>71.008200000000002</v>
      </c>
      <c r="AZ153">
        <v>77.228099999999998</v>
      </c>
      <c r="BA153">
        <v>63.622199999999999</v>
      </c>
      <c r="BB153">
        <v>19.372500000000002</v>
      </c>
      <c r="BC153">
        <v>16.183499999999999</v>
      </c>
      <c r="BD153">
        <v>12.283799999999999</v>
      </c>
      <c r="BE153">
        <v>79.618800000000007</v>
      </c>
    </row>
    <row r="154" spans="1:57" x14ac:dyDescent="0.35">
      <c r="A154">
        <v>2003</v>
      </c>
      <c r="B154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>
        <v>2003</v>
      </c>
      <c r="B155">
        <v>10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>
        <v>2003</v>
      </c>
      <c r="B156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>
        <v>2003</v>
      </c>
      <c r="B157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>
        <v>2004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>
        <v>2004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35">
      <c r="A160">
        <v>2004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35">
      <c r="A161">
        <v>2004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35">
      <c r="A162">
        <v>2004</v>
      </c>
      <c r="B162">
        <v>5</v>
      </c>
      <c r="C162">
        <v>87.742499999999993</v>
      </c>
      <c r="D162">
        <v>87.968400000000003</v>
      </c>
      <c r="E162">
        <v>88.194000000000003</v>
      </c>
      <c r="F162">
        <v>87.969300000000004</v>
      </c>
      <c r="G162">
        <v>88.194299999999998</v>
      </c>
      <c r="H162">
        <v>88.420500000000004</v>
      </c>
      <c r="I162">
        <v>88.647900000000007</v>
      </c>
      <c r="J162">
        <v>88.875600000000006</v>
      </c>
      <c r="K162">
        <v>89.103300000000004</v>
      </c>
      <c r="L162">
        <v>89.331299999999999</v>
      </c>
      <c r="M162">
        <v>89.556299999999993</v>
      </c>
      <c r="N162">
        <v>87.742800000000003</v>
      </c>
      <c r="O162">
        <v>87.969300000000004</v>
      </c>
      <c r="P162">
        <v>88.194600000000008</v>
      </c>
      <c r="Q162">
        <v>88.420200000000008</v>
      </c>
      <c r="R162">
        <v>88.646699999999996</v>
      </c>
      <c r="S162">
        <v>88.874099999999999</v>
      </c>
      <c r="T162">
        <v>89.102999999999994</v>
      </c>
      <c r="U162">
        <v>89.333700000000007</v>
      </c>
      <c r="V162">
        <v>90.142200000000003</v>
      </c>
      <c r="W162">
        <v>91.055099999999996</v>
      </c>
      <c r="X162">
        <v>87.967799999999997</v>
      </c>
      <c r="Y162">
        <v>88.193399999999997</v>
      </c>
      <c r="Z162">
        <v>88.418999999999997</v>
      </c>
      <c r="AA162">
        <v>88.645200000000003</v>
      </c>
      <c r="AB162">
        <v>88.872599999999991</v>
      </c>
      <c r="AC162">
        <v>89.101500000000001</v>
      </c>
      <c r="AD162">
        <v>89.333399999999997</v>
      </c>
      <c r="AE162">
        <v>89.570099999999996</v>
      </c>
      <c r="AF162">
        <v>90.235199999999992</v>
      </c>
      <c r="AG162">
        <v>91.59</v>
      </c>
      <c r="AH162">
        <v>88.1922</v>
      </c>
      <c r="AI162">
        <v>88.4178</v>
      </c>
      <c r="AJ162">
        <v>88.6434</v>
      </c>
      <c r="AK162">
        <v>88.869900000000001</v>
      </c>
      <c r="AL162">
        <v>89.098199999999991</v>
      </c>
      <c r="AM162">
        <v>89.330699999999993</v>
      </c>
      <c r="AN162">
        <v>89.571899999999999</v>
      </c>
      <c r="AO162">
        <v>90.324300000000008</v>
      </c>
      <c r="AP162">
        <v>93.014099999999999</v>
      </c>
      <c r="AQ162">
        <v>88.642200000000003</v>
      </c>
      <c r="AR162">
        <v>88.867800000000003</v>
      </c>
      <c r="AS162">
        <v>89.094000000000008</v>
      </c>
      <c r="AT162">
        <v>89.322900000000004</v>
      </c>
      <c r="AU162">
        <v>89.5608</v>
      </c>
      <c r="AV162">
        <v>90.203400000000002</v>
      </c>
      <c r="AW162">
        <v>93.936899999999994</v>
      </c>
      <c r="AX162">
        <v>95.518799999999999</v>
      </c>
      <c r="AY162">
        <v>89.092500000000001</v>
      </c>
      <c r="AZ162">
        <v>89.317799999999991</v>
      </c>
      <c r="BA162">
        <v>91.543199999999999</v>
      </c>
      <c r="BB162">
        <v>95.550600000000003</v>
      </c>
      <c r="BC162">
        <v>95.846699999999998</v>
      </c>
      <c r="BD162">
        <v>97.0899</v>
      </c>
      <c r="BE162">
        <v>89.543999999999997</v>
      </c>
    </row>
    <row r="163" spans="1:57" x14ac:dyDescent="0.35">
      <c r="A163">
        <v>2004</v>
      </c>
      <c r="B163">
        <v>6</v>
      </c>
      <c r="C163">
        <v>3.2334000000000001</v>
      </c>
      <c r="D163">
        <v>7.7451000000000008</v>
      </c>
      <c r="E163">
        <v>14.154900000000001</v>
      </c>
      <c r="F163">
        <v>1.0065000000000002</v>
      </c>
      <c r="G163">
        <v>1.8027</v>
      </c>
      <c r="H163">
        <v>7.4199000000000002</v>
      </c>
      <c r="I163">
        <v>15.983699999999999</v>
      </c>
      <c r="J163">
        <v>16.2486</v>
      </c>
      <c r="K163">
        <v>30.156299999999998</v>
      </c>
      <c r="L163">
        <v>51.314700000000002</v>
      </c>
      <c r="M163">
        <v>56.838299999999997</v>
      </c>
      <c r="N163">
        <v>7.7699999999999991E-2</v>
      </c>
      <c r="O163">
        <v>0.255</v>
      </c>
      <c r="P163">
        <v>0.42270000000000002</v>
      </c>
      <c r="Q163">
        <v>0.35009999999999997</v>
      </c>
      <c r="R163">
        <v>0.92789999999999995</v>
      </c>
      <c r="S163">
        <v>5.0913000000000004</v>
      </c>
      <c r="T163">
        <v>9.7332000000000001</v>
      </c>
      <c r="U163">
        <v>50.322299999999998</v>
      </c>
      <c r="V163">
        <v>63.689400000000006</v>
      </c>
      <c r="W163">
        <v>59.777700000000003</v>
      </c>
      <c r="X163">
        <v>7.9799999999999996E-2</v>
      </c>
      <c r="Y163">
        <v>0.10679999999999999</v>
      </c>
      <c r="Z163">
        <v>0.31890000000000002</v>
      </c>
      <c r="AA163">
        <v>0.41549999999999998</v>
      </c>
      <c r="AB163">
        <v>0.53999999999999992</v>
      </c>
      <c r="AC163">
        <v>1.974</v>
      </c>
      <c r="AD163">
        <v>10.680299999999999</v>
      </c>
      <c r="AE163">
        <v>56.719499999999996</v>
      </c>
      <c r="AF163">
        <v>67.644900000000007</v>
      </c>
      <c r="AG163">
        <v>62.120699999999999</v>
      </c>
      <c r="AH163">
        <v>8.0700000000000008E-2</v>
      </c>
      <c r="AI163">
        <v>0.1062</v>
      </c>
      <c r="AJ163">
        <v>0.25290000000000001</v>
      </c>
      <c r="AK163">
        <v>0.5151</v>
      </c>
      <c r="AL163">
        <v>0.83220000000000005</v>
      </c>
      <c r="AM163">
        <v>1.6206</v>
      </c>
      <c r="AN163">
        <v>15.867900000000001</v>
      </c>
      <c r="AO163">
        <v>44.828400000000002</v>
      </c>
      <c r="AP163">
        <v>55.345500000000001</v>
      </c>
      <c r="AQ163">
        <v>0.1047</v>
      </c>
      <c r="AR163">
        <v>0.1416</v>
      </c>
      <c r="AS163">
        <v>0.32669999999999999</v>
      </c>
      <c r="AT163">
        <v>0.62220000000000009</v>
      </c>
      <c r="AU163">
        <v>1.2012</v>
      </c>
      <c r="AV163">
        <v>14.856299999999999</v>
      </c>
      <c r="AW163">
        <v>51.324600000000004</v>
      </c>
      <c r="AX163">
        <v>50.488200000000006</v>
      </c>
      <c r="AY163">
        <v>0.13320000000000001</v>
      </c>
      <c r="AZ163">
        <v>0.186</v>
      </c>
      <c r="BA163">
        <v>20.151900000000001</v>
      </c>
      <c r="BB163">
        <v>51.496200000000002</v>
      </c>
      <c r="BC163">
        <v>54.383699999999997</v>
      </c>
      <c r="BD163">
        <v>52.107599999999998</v>
      </c>
      <c r="BE163">
        <v>0.15479999999999999</v>
      </c>
    </row>
    <row r="164" spans="1:57" x14ac:dyDescent="0.35">
      <c r="A164">
        <v>2004</v>
      </c>
      <c r="B164">
        <v>7</v>
      </c>
      <c r="C164">
        <v>76.912199999999999</v>
      </c>
      <c r="D164">
        <v>109.7379</v>
      </c>
      <c r="E164">
        <v>142.1925</v>
      </c>
      <c r="F164">
        <v>80.470200000000006</v>
      </c>
      <c r="G164">
        <v>83.8125</v>
      </c>
      <c r="H164">
        <v>120.49229999999999</v>
      </c>
      <c r="I164">
        <v>186.114</v>
      </c>
      <c r="J164">
        <v>183.37019999999998</v>
      </c>
      <c r="K164">
        <v>184.12139999999999</v>
      </c>
      <c r="L164">
        <v>221.4906</v>
      </c>
      <c r="M164">
        <v>213.79859999999999</v>
      </c>
      <c r="N164">
        <v>78.742800000000003</v>
      </c>
      <c r="O164">
        <v>76.792500000000004</v>
      </c>
      <c r="P164">
        <v>78.669600000000003</v>
      </c>
      <c r="Q164">
        <v>80.542500000000004</v>
      </c>
      <c r="R164">
        <v>66.047699999999992</v>
      </c>
      <c r="S164">
        <v>96.006900000000002</v>
      </c>
      <c r="T164">
        <v>130.02209999999999</v>
      </c>
      <c r="U164">
        <v>112.08239999999999</v>
      </c>
      <c r="V164">
        <v>103.68119999999999</v>
      </c>
      <c r="W164">
        <v>117.13409999999999</v>
      </c>
      <c r="X164">
        <v>78.392099999999999</v>
      </c>
      <c r="Y164">
        <v>75.650999999999996</v>
      </c>
      <c r="Z164">
        <v>76.504499999999993</v>
      </c>
      <c r="AA164">
        <v>77.439599999999999</v>
      </c>
      <c r="AB164">
        <v>60.445500000000003</v>
      </c>
      <c r="AC164">
        <v>69.368399999999994</v>
      </c>
      <c r="AD164">
        <v>93.3078</v>
      </c>
      <c r="AE164">
        <v>90.355800000000002</v>
      </c>
      <c r="AF164">
        <v>87.494399999999999</v>
      </c>
      <c r="AG164">
        <v>99.232500000000002</v>
      </c>
      <c r="AH164">
        <v>78.465000000000003</v>
      </c>
      <c r="AI164">
        <v>74.685299999999998</v>
      </c>
      <c r="AJ164">
        <v>72.101099999999988</v>
      </c>
      <c r="AK164">
        <v>70.32419999999999</v>
      </c>
      <c r="AL164">
        <v>65.927999999999997</v>
      </c>
      <c r="AM164">
        <v>68.1798</v>
      </c>
      <c r="AN164">
        <v>72.194100000000006</v>
      </c>
      <c r="AO164">
        <v>77.283299999999997</v>
      </c>
      <c r="AP164">
        <v>108.3219</v>
      </c>
      <c r="AQ164">
        <v>74.404800000000009</v>
      </c>
      <c r="AR164">
        <v>69.952799999999996</v>
      </c>
      <c r="AS164">
        <v>66.472499999999997</v>
      </c>
      <c r="AT164">
        <v>64.097999999999999</v>
      </c>
      <c r="AU164">
        <v>64.416899999999998</v>
      </c>
      <c r="AV164">
        <v>65.122500000000002</v>
      </c>
      <c r="AW164">
        <v>111.6645</v>
      </c>
      <c r="AX164">
        <v>124.82579999999999</v>
      </c>
      <c r="AY164">
        <v>69.170999999999992</v>
      </c>
      <c r="AZ164">
        <v>63.975900000000003</v>
      </c>
      <c r="BA164">
        <v>75.823499999999996</v>
      </c>
      <c r="BB164">
        <v>122.04570000000001</v>
      </c>
      <c r="BC164">
        <v>123.49679999999999</v>
      </c>
      <c r="BD164">
        <v>130.49279999999999</v>
      </c>
      <c r="BE164">
        <v>62.070599999999999</v>
      </c>
    </row>
    <row r="165" spans="1:57" x14ac:dyDescent="0.35">
      <c r="A165">
        <v>2004</v>
      </c>
      <c r="B165">
        <v>8</v>
      </c>
      <c r="C165">
        <v>75.01169999999999</v>
      </c>
      <c r="D165">
        <v>72.582599999999999</v>
      </c>
      <c r="E165">
        <v>80.932500000000005</v>
      </c>
      <c r="F165">
        <v>65.885099999999994</v>
      </c>
      <c r="G165">
        <v>69.274799999999999</v>
      </c>
      <c r="H165">
        <v>79.235099999999989</v>
      </c>
      <c r="I165">
        <v>75.340500000000006</v>
      </c>
      <c r="J165">
        <v>72.887700000000009</v>
      </c>
      <c r="K165">
        <v>68.072699999999998</v>
      </c>
      <c r="L165">
        <v>68.697299999999998</v>
      </c>
      <c r="M165">
        <v>49.472099999999998</v>
      </c>
      <c r="N165">
        <v>59.307299999999998</v>
      </c>
      <c r="O165">
        <v>63.063600000000008</v>
      </c>
      <c r="P165">
        <v>62.207400000000007</v>
      </c>
      <c r="Q165">
        <v>58.857600000000005</v>
      </c>
      <c r="R165">
        <v>82.202699999999993</v>
      </c>
      <c r="S165">
        <v>84.906300000000002</v>
      </c>
      <c r="T165">
        <v>81.270899999999997</v>
      </c>
      <c r="U165">
        <v>46.410299999999999</v>
      </c>
      <c r="V165">
        <v>34.5732</v>
      </c>
      <c r="W165">
        <v>34.859099999999998</v>
      </c>
      <c r="X165">
        <v>59.6541</v>
      </c>
      <c r="Y165">
        <v>63.543599999999991</v>
      </c>
      <c r="Z165">
        <v>63.696000000000005</v>
      </c>
      <c r="AA165">
        <v>63.0321</v>
      </c>
      <c r="AB165">
        <v>83.139300000000006</v>
      </c>
      <c r="AC165">
        <v>84.738599999999991</v>
      </c>
      <c r="AD165">
        <v>79.168800000000005</v>
      </c>
      <c r="AE165">
        <v>44.526899999999998</v>
      </c>
      <c r="AF165">
        <v>32.797199999999997</v>
      </c>
      <c r="AG165">
        <v>30.7089</v>
      </c>
      <c r="AH165">
        <v>59.5824</v>
      </c>
      <c r="AI165">
        <v>64.252800000000008</v>
      </c>
      <c r="AJ165">
        <v>68.295000000000002</v>
      </c>
      <c r="AK165">
        <v>72.546599999999998</v>
      </c>
      <c r="AL165">
        <v>79.844400000000007</v>
      </c>
      <c r="AM165">
        <v>82.556399999999996</v>
      </c>
      <c r="AN165">
        <v>74.706900000000005</v>
      </c>
      <c r="AO165">
        <v>50.361899999999999</v>
      </c>
      <c r="AP165">
        <v>28.308899999999998</v>
      </c>
      <c r="AQ165">
        <v>64.558199999999999</v>
      </c>
      <c r="AR165">
        <v>70.146600000000007</v>
      </c>
      <c r="AS165">
        <v>75.436799999999991</v>
      </c>
      <c r="AT165">
        <v>79.966800000000006</v>
      </c>
      <c r="AU165">
        <v>82.942799999999991</v>
      </c>
      <c r="AV165">
        <v>72.883499999999998</v>
      </c>
      <c r="AW165">
        <v>27.3078</v>
      </c>
      <c r="AX165">
        <v>19.752300000000002</v>
      </c>
      <c r="AY165">
        <v>71.008200000000002</v>
      </c>
      <c r="AZ165">
        <v>77.228099999999998</v>
      </c>
      <c r="BA165">
        <v>63.622199999999999</v>
      </c>
      <c r="BB165">
        <v>19.372500000000002</v>
      </c>
      <c r="BC165">
        <v>16.183499999999999</v>
      </c>
      <c r="BD165">
        <v>12.283799999999999</v>
      </c>
      <c r="BE165">
        <v>79.618800000000007</v>
      </c>
    </row>
    <row r="166" spans="1:57" x14ac:dyDescent="0.35">
      <c r="A166">
        <v>2004</v>
      </c>
      <c r="B166">
        <v>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35">
      <c r="A167">
        <v>2004</v>
      </c>
      <c r="B167">
        <v>10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x14ac:dyDescent="0.35">
      <c r="A168">
        <v>2004</v>
      </c>
      <c r="B168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35">
      <c r="A169">
        <v>2004</v>
      </c>
      <c r="B169">
        <v>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 x14ac:dyDescent="0.35">
      <c r="A170">
        <v>2005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35">
      <c r="A171">
        <v>2005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35">
      <c r="A172">
        <v>2005</v>
      </c>
      <c r="B17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35">
      <c r="A173">
        <v>2005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35">
      <c r="A174">
        <v>2005</v>
      </c>
      <c r="B174">
        <v>5</v>
      </c>
      <c r="C174">
        <v>96.520200000000003</v>
      </c>
      <c r="D174">
        <v>95.457000000000008</v>
      </c>
      <c r="E174">
        <v>106.3017</v>
      </c>
      <c r="F174">
        <v>102.0504</v>
      </c>
      <c r="G174">
        <v>107.0442</v>
      </c>
      <c r="H174">
        <v>121.8342</v>
      </c>
      <c r="I174">
        <v>118.52370000000001</v>
      </c>
      <c r="J174">
        <v>116.31180000000001</v>
      </c>
      <c r="K174">
        <v>106.2984</v>
      </c>
      <c r="L174">
        <v>101.127</v>
      </c>
      <c r="M174">
        <v>102.1935</v>
      </c>
      <c r="N174">
        <v>92.298299999999998</v>
      </c>
      <c r="O174">
        <v>98.110800000000012</v>
      </c>
      <c r="P174">
        <v>97.133099999999999</v>
      </c>
      <c r="Q174">
        <v>92.378100000000003</v>
      </c>
      <c r="R174">
        <v>125.02380000000001</v>
      </c>
      <c r="S174">
        <v>129.4332</v>
      </c>
      <c r="T174">
        <v>125.44709999999999</v>
      </c>
      <c r="U174">
        <v>104.52090000000001</v>
      </c>
      <c r="V174">
        <v>99.378</v>
      </c>
      <c r="W174">
        <v>99.332700000000003</v>
      </c>
      <c r="X174">
        <v>93.087299999999999</v>
      </c>
      <c r="Y174">
        <v>99.17519999999999</v>
      </c>
      <c r="Z174">
        <v>99.741</v>
      </c>
      <c r="AA174">
        <v>99.045299999999997</v>
      </c>
      <c r="AB174">
        <v>130.69829999999999</v>
      </c>
      <c r="AC174">
        <v>132.44970000000001</v>
      </c>
      <c r="AD174">
        <v>128.727</v>
      </c>
      <c r="AE174">
        <v>105.0342</v>
      </c>
      <c r="AF174">
        <v>98.256900000000002</v>
      </c>
      <c r="AG174">
        <v>98.253900000000002</v>
      </c>
      <c r="AH174">
        <v>93.151499999999999</v>
      </c>
      <c r="AI174">
        <v>100.3152</v>
      </c>
      <c r="AJ174">
        <v>106.5123</v>
      </c>
      <c r="AK174">
        <v>113.0376</v>
      </c>
      <c r="AL174">
        <v>124.57169999999999</v>
      </c>
      <c r="AM174">
        <v>128.607</v>
      </c>
      <c r="AN174">
        <v>127.0254</v>
      </c>
      <c r="AO174">
        <v>111.57689999999999</v>
      </c>
      <c r="AP174">
        <v>98.041800000000009</v>
      </c>
      <c r="AQ174">
        <v>100.8639</v>
      </c>
      <c r="AR174">
        <v>109.23390000000001</v>
      </c>
      <c r="AS174">
        <v>117.2244</v>
      </c>
      <c r="AT174">
        <v>124.7079</v>
      </c>
      <c r="AU174">
        <v>129.2346</v>
      </c>
      <c r="AV174">
        <v>127.2903</v>
      </c>
      <c r="AW174">
        <v>98.297399999999996</v>
      </c>
      <c r="AX174">
        <v>95.512499999999989</v>
      </c>
      <c r="AY174">
        <v>110.5425</v>
      </c>
      <c r="AZ174">
        <v>120.11580000000001</v>
      </c>
      <c r="BA174">
        <v>122.12639999999999</v>
      </c>
      <c r="BB174">
        <v>95.389800000000008</v>
      </c>
      <c r="BC174">
        <v>93.968999999999994</v>
      </c>
      <c r="BD174">
        <v>92.863500000000002</v>
      </c>
      <c r="BE174">
        <v>123.32429999999999</v>
      </c>
    </row>
    <row r="175" spans="1:57" x14ac:dyDescent="0.35">
      <c r="A175">
        <v>2005</v>
      </c>
      <c r="B175">
        <v>6</v>
      </c>
      <c r="C175">
        <v>25.209000000000003</v>
      </c>
      <c r="D175">
        <v>27.935400000000001</v>
      </c>
      <c r="E175">
        <v>35.572200000000002</v>
      </c>
      <c r="F175">
        <v>19.788900000000002</v>
      </c>
      <c r="G175">
        <v>20.764500000000002</v>
      </c>
      <c r="H175">
        <v>23.569199999999999</v>
      </c>
      <c r="I175">
        <v>25.813199999999998</v>
      </c>
      <c r="J175">
        <v>28.2807</v>
      </c>
      <c r="K175">
        <v>33.490499999999997</v>
      </c>
      <c r="L175">
        <v>22.568100000000001</v>
      </c>
      <c r="M175">
        <v>17.423999999999999</v>
      </c>
      <c r="N175">
        <v>17.9148</v>
      </c>
      <c r="O175">
        <v>18.9819</v>
      </c>
      <c r="P175">
        <v>18.7761</v>
      </c>
      <c r="Q175">
        <v>17.8581</v>
      </c>
      <c r="R175">
        <v>24.242099999999997</v>
      </c>
      <c r="S175">
        <v>25.092299999999998</v>
      </c>
      <c r="T175">
        <v>26.238900000000001</v>
      </c>
      <c r="U175">
        <v>40.194299999999998</v>
      </c>
      <c r="V175">
        <v>38.142600000000002</v>
      </c>
      <c r="W175">
        <v>32.3217</v>
      </c>
      <c r="X175">
        <v>18.015900000000002</v>
      </c>
      <c r="Y175">
        <v>19.116300000000003</v>
      </c>
      <c r="Z175">
        <v>19.192500000000003</v>
      </c>
      <c r="AA175">
        <v>19.0395</v>
      </c>
      <c r="AB175">
        <v>24.8004</v>
      </c>
      <c r="AC175">
        <v>25.281299999999998</v>
      </c>
      <c r="AD175">
        <v>26.823</v>
      </c>
      <c r="AE175">
        <v>40.947599999999994</v>
      </c>
      <c r="AF175">
        <v>44.003399999999999</v>
      </c>
      <c r="AG175">
        <v>38.385000000000005</v>
      </c>
      <c r="AH175">
        <v>17.9922</v>
      </c>
      <c r="AI175">
        <v>19.3005</v>
      </c>
      <c r="AJ175">
        <v>20.450099999999999</v>
      </c>
      <c r="AK175">
        <v>21.677399999999999</v>
      </c>
      <c r="AL175">
        <v>23.7912</v>
      </c>
      <c r="AM175">
        <v>24.641100000000002</v>
      </c>
      <c r="AN175">
        <v>29.579700000000003</v>
      </c>
      <c r="AO175">
        <v>38.651699999999998</v>
      </c>
      <c r="AP175">
        <v>34.868099999999998</v>
      </c>
      <c r="AQ175">
        <v>19.376100000000001</v>
      </c>
      <c r="AR175">
        <v>20.940900000000003</v>
      </c>
      <c r="AS175">
        <v>22.445700000000002</v>
      </c>
      <c r="AT175">
        <v>23.813700000000001</v>
      </c>
      <c r="AU175">
        <v>24.752400000000002</v>
      </c>
      <c r="AV175">
        <v>30.394199999999998</v>
      </c>
      <c r="AW175">
        <v>39.218699999999998</v>
      </c>
      <c r="AX175">
        <v>37.188600000000001</v>
      </c>
      <c r="AY175">
        <v>21.164100000000001</v>
      </c>
      <c r="AZ175">
        <v>22.931999999999999</v>
      </c>
      <c r="BA175">
        <v>33.5535</v>
      </c>
      <c r="BB175">
        <v>42.991799999999998</v>
      </c>
      <c r="BC175">
        <v>44.246400000000001</v>
      </c>
      <c r="BD175">
        <v>45.288000000000004</v>
      </c>
      <c r="BE175">
        <v>23.546099999999999</v>
      </c>
    </row>
    <row r="176" spans="1:57" x14ac:dyDescent="0.35">
      <c r="A176">
        <v>2005</v>
      </c>
      <c r="B176">
        <v>7</v>
      </c>
      <c r="C176">
        <v>25.209000000000003</v>
      </c>
      <c r="D176">
        <v>27.935400000000001</v>
      </c>
      <c r="E176">
        <v>35.572200000000002</v>
      </c>
      <c r="F176">
        <v>19.788900000000002</v>
      </c>
      <c r="G176">
        <v>20.764500000000002</v>
      </c>
      <c r="H176">
        <v>23.569199999999999</v>
      </c>
      <c r="I176">
        <v>25.813199999999998</v>
      </c>
      <c r="J176">
        <v>28.2807</v>
      </c>
      <c r="K176">
        <v>33.490499999999997</v>
      </c>
      <c r="L176">
        <v>22.568100000000001</v>
      </c>
      <c r="M176">
        <v>17.423999999999999</v>
      </c>
      <c r="N176">
        <v>17.9148</v>
      </c>
      <c r="O176">
        <v>18.9819</v>
      </c>
      <c r="P176">
        <v>18.7761</v>
      </c>
      <c r="Q176">
        <v>17.8581</v>
      </c>
      <c r="R176">
        <v>24.242099999999997</v>
      </c>
      <c r="S176">
        <v>25.092299999999998</v>
      </c>
      <c r="T176">
        <v>26.238900000000001</v>
      </c>
      <c r="U176">
        <v>40.194299999999998</v>
      </c>
      <c r="V176">
        <v>38.142600000000002</v>
      </c>
      <c r="W176">
        <v>32.3217</v>
      </c>
      <c r="X176">
        <v>18.015900000000002</v>
      </c>
      <c r="Y176">
        <v>19.116300000000003</v>
      </c>
      <c r="Z176">
        <v>19.192500000000003</v>
      </c>
      <c r="AA176">
        <v>19.0395</v>
      </c>
      <c r="AB176">
        <v>24.8004</v>
      </c>
      <c r="AC176">
        <v>25.281299999999998</v>
      </c>
      <c r="AD176">
        <v>26.823</v>
      </c>
      <c r="AE176">
        <v>40.947599999999994</v>
      </c>
      <c r="AF176">
        <v>44.003399999999999</v>
      </c>
      <c r="AG176">
        <v>38.385000000000005</v>
      </c>
      <c r="AH176">
        <v>17.9922</v>
      </c>
      <c r="AI176">
        <v>19.3005</v>
      </c>
      <c r="AJ176">
        <v>20.450099999999999</v>
      </c>
      <c r="AK176">
        <v>21.677399999999999</v>
      </c>
      <c r="AL176">
        <v>23.7912</v>
      </c>
      <c r="AM176">
        <v>24.641100000000002</v>
      </c>
      <c r="AN176">
        <v>29.579700000000003</v>
      </c>
      <c r="AO176">
        <v>38.651699999999998</v>
      </c>
      <c r="AP176">
        <v>34.868099999999998</v>
      </c>
      <c r="AQ176">
        <v>19.376100000000001</v>
      </c>
      <c r="AR176">
        <v>20.940900000000003</v>
      </c>
      <c r="AS176">
        <v>22.445700000000002</v>
      </c>
      <c r="AT176">
        <v>23.813700000000001</v>
      </c>
      <c r="AU176">
        <v>24.752400000000002</v>
      </c>
      <c r="AV176">
        <v>30.394199999999998</v>
      </c>
      <c r="AW176">
        <v>39.218699999999998</v>
      </c>
      <c r="AX176">
        <v>37.188600000000001</v>
      </c>
      <c r="AY176">
        <v>21.164100000000001</v>
      </c>
      <c r="AZ176">
        <v>22.931999999999999</v>
      </c>
      <c r="BA176">
        <v>33.5535</v>
      </c>
      <c r="BB176">
        <v>42.991799999999998</v>
      </c>
      <c r="BC176">
        <v>44.246400000000001</v>
      </c>
      <c r="BD176">
        <v>45.288000000000004</v>
      </c>
      <c r="BE176">
        <v>23.546099999999999</v>
      </c>
    </row>
    <row r="177" spans="1:57" x14ac:dyDescent="0.35">
      <c r="A177">
        <v>2005</v>
      </c>
      <c r="B177">
        <v>8</v>
      </c>
      <c r="C177">
        <v>25.209000000000003</v>
      </c>
      <c r="D177">
        <v>27.935400000000001</v>
      </c>
      <c r="E177">
        <v>35.572200000000002</v>
      </c>
      <c r="F177">
        <v>19.788900000000002</v>
      </c>
      <c r="G177">
        <v>20.764500000000002</v>
      </c>
      <c r="H177">
        <v>23.569199999999999</v>
      </c>
      <c r="I177">
        <v>25.813199999999998</v>
      </c>
      <c r="J177">
        <v>28.2807</v>
      </c>
      <c r="K177">
        <v>33.490499999999997</v>
      </c>
      <c r="L177">
        <v>22.568100000000001</v>
      </c>
      <c r="M177">
        <v>17.423999999999999</v>
      </c>
      <c r="N177">
        <v>17.9148</v>
      </c>
      <c r="O177">
        <v>18.9819</v>
      </c>
      <c r="P177">
        <v>18.7761</v>
      </c>
      <c r="Q177">
        <v>17.8581</v>
      </c>
      <c r="R177">
        <v>24.242099999999997</v>
      </c>
      <c r="S177">
        <v>25.092299999999998</v>
      </c>
      <c r="T177">
        <v>26.238900000000001</v>
      </c>
      <c r="U177">
        <v>40.194299999999998</v>
      </c>
      <c r="V177">
        <v>38.142600000000002</v>
      </c>
      <c r="W177">
        <v>32.3217</v>
      </c>
      <c r="X177">
        <v>18.015900000000002</v>
      </c>
      <c r="Y177">
        <v>19.116300000000003</v>
      </c>
      <c r="Z177">
        <v>19.192500000000003</v>
      </c>
      <c r="AA177">
        <v>19.0395</v>
      </c>
      <c r="AB177">
        <v>24.8004</v>
      </c>
      <c r="AC177">
        <v>25.281299999999998</v>
      </c>
      <c r="AD177">
        <v>26.823</v>
      </c>
      <c r="AE177">
        <v>40.947599999999994</v>
      </c>
      <c r="AF177">
        <v>44.003399999999999</v>
      </c>
      <c r="AG177">
        <v>38.385000000000005</v>
      </c>
      <c r="AH177">
        <v>17.9922</v>
      </c>
      <c r="AI177">
        <v>19.3005</v>
      </c>
      <c r="AJ177">
        <v>20.450099999999999</v>
      </c>
      <c r="AK177">
        <v>21.677399999999999</v>
      </c>
      <c r="AL177">
        <v>23.7912</v>
      </c>
      <c r="AM177">
        <v>24.641100000000002</v>
      </c>
      <c r="AN177">
        <v>29.579700000000003</v>
      </c>
      <c r="AO177">
        <v>38.651699999999998</v>
      </c>
      <c r="AP177">
        <v>34.868099999999998</v>
      </c>
      <c r="AQ177">
        <v>19.376100000000001</v>
      </c>
      <c r="AR177">
        <v>20.940900000000003</v>
      </c>
      <c r="AS177">
        <v>22.445700000000002</v>
      </c>
      <c r="AT177">
        <v>23.813700000000001</v>
      </c>
      <c r="AU177">
        <v>24.752400000000002</v>
      </c>
      <c r="AV177">
        <v>30.394199999999998</v>
      </c>
      <c r="AW177">
        <v>39.218699999999998</v>
      </c>
      <c r="AX177">
        <v>37.188600000000001</v>
      </c>
      <c r="AY177">
        <v>21.164100000000001</v>
      </c>
      <c r="AZ177">
        <v>22.931999999999999</v>
      </c>
      <c r="BA177">
        <v>33.5535</v>
      </c>
      <c r="BB177">
        <v>42.991799999999998</v>
      </c>
      <c r="BC177">
        <v>44.246400000000001</v>
      </c>
      <c r="BD177">
        <v>45.288000000000004</v>
      </c>
      <c r="BE177">
        <v>23.546099999999999</v>
      </c>
    </row>
    <row r="178" spans="1:57" x14ac:dyDescent="0.35">
      <c r="A178">
        <v>2005</v>
      </c>
      <c r="B178">
        <v>9</v>
      </c>
      <c r="C178">
        <v>25.209000000000003</v>
      </c>
      <c r="D178">
        <v>27.935400000000001</v>
      </c>
      <c r="E178">
        <v>35.572200000000002</v>
      </c>
      <c r="F178">
        <v>19.788900000000002</v>
      </c>
      <c r="G178">
        <v>20.764500000000002</v>
      </c>
      <c r="H178">
        <v>23.569199999999999</v>
      </c>
      <c r="I178">
        <v>25.813199999999998</v>
      </c>
      <c r="J178">
        <v>28.2807</v>
      </c>
      <c r="K178">
        <v>33.490499999999997</v>
      </c>
      <c r="L178">
        <v>22.568100000000001</v>
      </c>
      <c r="M178">
        <v>17.423999999999999</v>
      </c>
      <c r="N178">
        <v>17.9148</v>
      </c>
      <c r="O178">
        <v>18.9819</v>
      </c>
      <c r="P178">
        <v>18.7761</v>
      </c>
      <c r="Q178">
        <v>17.8581</v>
      </c>
      <c r="R178">
        <v>24.242099999999997</v>
      </c>
      <c r="S178">
        <v>25.092299999999998</v>
      </c>
      <c r="T178">
        <v>26.238900000000001</v>
      </c>
      <c r="U178">
        <v>40.194299999999998</v>
      </c>
      <c r="V178">
        <v>38.142600000000002</v>
      </c>
      <c r="W178">
        <v>32.3217</v>
      </c>
      <c r="X178">
        <v>18.015900000000002</v>
      </c>
      <c r="Y178">
        <v>19.116300000000003</v>
      </c>
      <c r="Z178">
        <v>19.192500000000003</v>
      </c>
      <c r="AA178">
        <v>19.0395</v>
      </c>
      <c r="AB178">
        <v>24.8004</v>
      </c>
      <c r="AC178">
        <v>25.281299999999998</v>
      </c>
      <c r="AD178">
        <v>26.823</v>
      </c>
      <c r="AE178">
        <v>40.947599999999994</v>
      </c>
      <c r="AF178">
        <v>44.003399999999999</v>
      </c>
      <c r="AG178">
        <v>38.385000000000005</v>
      </c>
      <c r="AH178">
        <v>17.9922</v>
      </c>
      <c r="AI178">
        <v>19.3005</v>
      </c>
      <c r="AJ178">
        <v>20.450099999999999</v>
      </c>
      <c r="AK178">
        <v>21.677399999999999</v>
      </c>
      <c r="AL178">
        <v>23.7912</v>
      </c>
      <c r="AM178">
        <v>24.641100000000002</v>
      </c>
      <c r="AN178">
        <v>29.579700000000003</v>
      </c>
      <c r="AO178">
        <v>38.651699999999998</v>
      </c>
      <c r="AP178">
        <v>34.868099999999998</v>
      </c>
      <c r="AQ178">
        <v>19.376100000000001</v>
      </c>
      <c r="AR178">
        <v>20.940900000000003</v>
      </c>
      <c r="AS178">
        <v>22.445700000000002</v>
      </c>
      <c r="AT178">
        <v>23.813700000000001</v>
      </c>
      <c r="AU178">
        <v>24.752400000000002</v>
      </c>
      <c r="AV178">
        <v>30.394199999999998</v>
      </c>
      <c r="AW178">
        <v>39.218699999999998</v>
      </c>
      <c r="AX178">
        <v>37.188600000000001</v>
      </c>
      <c r="AY178">
        <v>21.164100000000001</v>
      </c>
      <c r="AZ178">
        <v>22.931999999999999</v>
      </c>
      <c r="BA178">
        <v>33.5535</v>
      </c>
      <c r="BB178">
        <v>42.991799999999998</v>
      </c>
      <c r="BC178">
        <v>44.246400000000001</v>
      </c>
      <c r="BD178">
        <v>45.288000000000004</v>
      </c>
      <c r="BE178">
        <v>23.546099999999999</v>
      </c>
    </row>
    <row r="179" spans="1:57" x14ac:dyDescent="0.35">
      <c r="A179">
        <v>2005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 x14ac:dyDescent="0.35">
      <c r="A180">
        <v>2005</v>
      </c>
      <c r="B180">
        <v>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35">
      <c r="A181">
        <v>2005</v>
      </c>
      <c r="B181">
        <v>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35">
      <c r="A182">
        <v>2006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 x14ac:dyDescent="0.35">
      <c r="A183">
        <v>2006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x14ac:dyDescent="0.35">
      <c r="A184">
        <v>2006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35">
      <c r="A185">
        <v>2006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35">
      <c r="A186">
        <v>2006</v>
      </c>
      <c r="B186">
        <v>5</v>
      </c>
      <c r="C186">
        <v>33.4116</v>
      </c>
      <c r="D186">
        <v>37.474800000000002</v>
      </c>
      <c r="E186">
        <v>45.703800000000001</v>
      </c>
      <c r="F186">
        <v>5.3432999999999993</v>
      </c>
      <c r="G186">
        <v>3.1629</v>
      </c>
      <c r="H186">
        <v>4.4877000000000002</v>
      </c>
      <c r="I186">
        <v>5.6936999999999998</v>
      </c>
      <c r="J186">
        <v>5.8815</v>
      </c>
      <c r="K186">
        <v>7.4537999999999993</v>
      </c>
      <c r="L186">
        <v>7.9968000000000004</v>
      </c>
      <c r="M186">
        <v>12.669</v>
      </c>
      <c r="N186">
        <v>2.1552000000000002</v>
      </c>
      <c r="O186">
        <v>2.3513999999999999</v>
      </c>
      <c r="P186">
        <v>2.3807999999999998</v>
      </c>
      <c r="Q186">
        <v>2.2572000000000001</v>
      </c>
      <c r="R186">
        <v>3.6149999999999998</v>
      </c>
      <c r="S186">
        <v>4.2291000000000007</v>
      </c>
      <c r="T186">
        <v>5.7324000000000002</v>
      </c>
      <c r="U186">
        <v>6.2961</v>
      </c>
      <c r="V186">
        <v>7.947000000000001</v>
      </c>
      <c r="W186">
        <v>10.398899999999999</v>
      </c>
      <c r="X186">
        <v>2.1585000000000001</v>
      </c>
      <c r="Y186">
        <v>2.3327999999999998</v>
      </c>
      <c r="Z186">
        <v>2.3850000000000002</v>
      </c>
      <c r="AA186">
        <v>2.3904000000000001</v>
      </c>
      <c r="AB186">
        <v>3.7928999999999995</v>
      </c>
      <c r="AC186">
        <v>3.9944999999999995</v>
      </c>
      <c r="AD186">
        <v>4.8464999999999998</v>
      </c>
      <c r="AE186">
        <v>6.0225</v>
      </c>
      <c r="AF186">
        <v>6.5588999999999995</v>
      </c>
      <c r="AG186">
        <v>8.7632999999999992</v>
      </c>
      <c r="AH186">
        <v>2.1467999999999998</v>
      </c>
      <c r="AI186">
        <v>2.3378999999999999</v>
      </c>
      <c r="AJ186">
        <v>2.5476000000000001</v>
      </c>
      <c r="AK186">
        <v>2.8203</v>
      </c>
      <c r="AL186">
        <v>3.3816000000000002</v>
      </c>
      <c r="AM186">
        <v>3.8283</v>
      </c>
      <c r="AN186">
        <v>4.7418000000000005</v>
      </c>
      <c r="AO186">
        <v>6.1857000000000006</v>
      </c>
      <c r="AP186">
        <v>10.0662</v>
      </c>
      <c r="AQ186">
        <v>2.3388</v>
      </c>
      <c r="AR186">
        <v>2.6075999999999997</v>
      </c>
      <c r="AS186">
        <v>2.9436</v>
      </c>
      <c r="AT186">
        <v>3.3033000000000001</v>
      </c>
      <c r="AU186">
        <v>3.7587000000000002</v>
      </c>
      <c r="AV186">
        <v>3.8039999999999998</v>
      </c>
      <c r="AW186">
        <v>6.8466000000000005</v>
      </c>
      <c r="AX186">
        <v>8.0235000000000003</v>
      </c>
      <c r="AY186">
        <v>2.6427</v>
      </c>
      <c r="AZ186">
        <v>3.0504000000000002</v>
      </c>
      <c r="BA186">
        <v>3.6027</v>
      </c>
      <c r="BB186">
        <v>4.7034000000000002</v>
      </c>
      <c r="BC186">
        <v>4.5105000000000004</v>
      </c>
      <c r="BD186">
        <v>3.5304000000000002</v>
      </c>
      <c r="BE186">
        <v>3.2012999999999998</v>
      </c>
    </row>
    <row r="187" spans="1:57" x14ac:dyDescent="0.35">
      <c r="A187">
        <v>2006</v>
      </c>
      <c r="B187">
        <v>6</v>
      </c>
      <c r="C187">
        <v>25.2102</v>
      </c>
      <c r="D187">
        <v>23.036100000000001</v>
      </c>
      <c r="E187">
        <v>27.610200000000003</v>
      </c>
      <c r="F187">
        <v>20.3127</v>
      </c>
      <c r="G187">
        <v>22.014299999999999</v>
      </c>
      <c r="H187">
        <v>28.092299999999998</v>
      </c>
      <c r="I187">
        <v>25.974899999999998</v>
      </c>
      <c r="J187">
        <v>26.513400000000001</v>
      </c>
      <c r="K187">
        <v>17.261400000000002</v>
      </c>
      <c r="L187">
        <v>22.413300000000003</v>
      </c>
      <c r="M187">
        <v>26.507400000000001</v>
      </c>
      <c r="N187">
        <v>13.575000000000001</v>
      </c>
      <c r="O187">
        <v>16.9587</v>
      </c>
      <c r="P187">
        <v>16.098300000000002</v>
      </c>
      <c r="Q187">
        <v>13.370100000000001</v>
      </c>
      <c r="R187">
        <v>42.378900000000002</v>
      </c>
      <c r="S187">
        <v>43.536300000000004</v>
      </c>
      <c r="T187">
        <v>31.868399999999998</v>
      </c>
      <c r="U187">
        <v>12.9381</v>
      </c>
      <c r="V187">
        <v>9.2846999999999991</v>
      </c>
      <c r="W187">
        <v>11.432699999999999</v>
      </c>
      <c r="X187">
        <v>13.9254</v>
      </c>
      <c r="Y187">
        <v>17.5566</v>
      </c>
      <c r="Z187">
        <v>17.9268</v>
      </c>
      <c r="AA187">
        <v>17.553900000000002</v>
      </c>
      <c r="AB187">
        <v>50.588999999999999</v>
      </c>
      <c r="AC187">
        <v>49.566600000000001</v>
      </c>
      <c r="AD187">
        <v>36.627000000000002</v>
      </c>
      <c r="AE187">
        <v>18.743699999999997</v>
      </c>
      <c r="AF187">
        <v>5.8757999999999999</v>
      </c>
      <c r="AG187">
        <v>7.4889000000000001</v>
      </c>
      <c r="AH187">
        <v>13.823699999999999</v>
      </c>
      <c r="AI187">
        <v>18.191700000000001</v>
      </c>
      <c r="AJ187">
        <v>22.576799999999999</v>
      </c>
      <c r="AK187">
        <v>27.973200000000002</v>
      </c>
      <c r="AL187">
        <v>39.584699999999998</v>
      </c>
      <c r="AM187">
        <v>42.991499999999995</v>
      </c>
      <c r="AN187">
        <v>34.906500000000001</v>
      </c>
      <c r="AO187">
        <v>19.608900000000002</v>
      </c>
      <c r="AP187">
        <v>8.4405000000000001</v>
      </c>
      <c r="AQ187">
        <v>18.428100000000001</v>
      </c>
      <c r="AR187">
        <v>24.666</v>
      </c>
      <c r="AS187">
        <v>31.8933</v>
      </c>
      <c r="AT187">
        <v>39.304499999999997</v>
      </c>
      <c r="AU187">
        <v>43.232700000000001</v>
      </c>
      <c r="AV187">
        <v>34.838099999999997</v>
      </c>
      <c r="AW187">
        <v>9.4409999999999989</v>
      </c>
      <c r="AX187">
        <v>6.5813999999999995</v>
      </c>
      <c r="AY187">
        <v>25.7409</v>
      </c>
      <c r="AZ187">
        <v>35.3688</v>
      </c>
      <c r="BA187">
        <v>32.044499999999999</v>
      </c>
      <c r="BB187">
        <v>6.0624000000000002</v>
      </c>
      <c r="BC187">
        <v>3.7593000000000001</v>
      </c>
      <c r="BD187">
        <v>2.9243999999999999</v>
      </c>
      <c r="BE187">
        <v>39.2136</v>
      </c>
    </row>
    <row r="188" spans="1:57" x14ac:dyDescent="0.35">
      <c r="A188">
        <v>2006</v>
      </c>
      <c r="B188">
        <v>7</v>
      </c>
      <c r="C188">
        <v>20.3691</v>
      </c>
      <c r="D188">
        <v>22.917000000000002</v>
      </c>
      <c r="E188">
        <v>26.028599999999997</v>
      </c>
      <c r="F188">
        <v>10.755599999999999</v>
      </c>
      <c r="G188">
        <v>9.9366000000000003</v>
      </c>
      <c r="H188">
        <v>10.347300000000001</v>
      </c>
      <c r="I188">
        <v>14.6553</v>
      </c>
      <c r="J188">
        <v>13.874700000000001</v>
      </c>
      <c r="K188">
        <v>10.4055</v>
      </c>
      <c r="L188">
        <v>4.2879000000000005</v>
      </c>
      <c r="M188">
        <v>6.3156000000000008</v>
      </c>
      <c r="N188">
        <v>10.926</v>
      </c>
      <c r="O188">
        <v>10.213799999999999</v>
      </c>
      <c r="P188">
        <v>10.485299999999999</v>
      </c>
      <c r="Q188">
        <v>11.0685</v>
      </c>
      <c r="R188">
        <v>4.6809000000000003</v>
      </c>
      <c r="S188">
        <v>6.1470000000000002</v>
      </c>
      <c r="T188">
        <v>9.9468000000000014</v>
      </c>
      <c r="U188">
        <v>5.1266999999999996</v>
      </c>
      <c r="V188">
        <v>2.0196000000000001</v>
      </c>
      <c r="W188">
        <v>1.7448000000000001</v>
      </c>
      <c r="X188">
        <v>10.8405</v>
      </c>
      <c r="Y188">
        <v>9.9623999999999988</v>
      </c>
      <c r="Z188">
        <v>9.9920999999999989</v>
      </c>
      <c r="AA188">
        <v>10.0989</v>
      </c>
      <c r="AB188">
        <v>2.4354</v>
      </c>
      <c r="AC188">
        <v>3.3246000000000002</v>
      </c>
      <c r="AD188">
        <v>5.0004</v>
      </c>
      <c r="AE188">
        <v>2.8833000000000002</v>
      </c>
      <c r="AF188">
        <v>1.4327999999999999</v>
      </c>
      <c r="AG188">
        <v>1.8678000000000001</v>
      </c>
      <c r="AH188">
        <v>10.8606</v>
      </c>
      <c r="AI188">
        <v>9.8354999999999997</v>
      </c>
      <c r="AJ188">
        <v>8.8671000000000006</v>
      </c>
      <c r="AK188">
        <v>7.7406000000000006</v>
      </c>
      <c r="AL188">
        <v>5.2137000000000002</v>
      </c>
      <c r="AM188">
        <v>4.4606999999999992</v>
      </c>
      <c r="AN188">
        <v>3.1478999999999999</v>
      </c>
      <c r="AO188">
        <v>2.1669</v>
      </c>
      <c r="AP188">
        <v>3.1776</v>
      </c>
      <c r="AQ188">
        <v>9.780899999999999</v>
      </c>
      <c r="AR188">
        <v>8.31</v>
      </c>
      <c r="AS188">
        <v>6.7080000000000002</v>
      </c>
      <c r="AT188">
        <v>5.0913000000000004</v>
      </c>
      <c r="AU188">
        <v>3.8546999999999998</v>
      </c>
      <c r="AV188">
        <v>3.6212999999999997</v>
      </c>
      <c r="AW188">
        <v>6.1065000000000005</v>
      </c>
      <c r="AX188">
        <v>7.5018000000000002</v>
      </c>
      <c r="AY188">
        <v>8.0661000000000005</v>
      </c>
      <c r="AZ188">
        <v>5.8068</v>
      </c>
      <c r="BA188">
        <v>4.4765999999999995</v>
      </c>
      <c r="BB188">
        <v>9.2574000000000005</v>
      </c>
      <c r="BC188">
        <v>9.5187000000000008</v>
      </c>
      <c r="BD188">
        <v>11.396099999999999</v>
      </c>
      <c r="BE188">
        <v>4.9104000000000001</v>
      </c>
    </row>
    <row r="189" spans="1:57" x14ac:dyDescent="0.35">
      <c r="A189">
        <v>2006</v>
      </c>
      <c r="B189">
        <v>8</v>
      </c>
      <c r="C189">
        <v>301.69259999999997</v>
      </c>
      <c r="D189">
        <v>332.58660000000003</v>
      </c>
      <c r="E189">
        <v>418.00409999999999</v>
      </c>
      <c r="F189">
        <v>252.61770000000001</v>
      </c>
      <c r="G189">
        <v>271.2183</v>
      </c>
      <c r="H189">
        <v>335.49599999999998</v>
      </c>
      <c r="I189">
        <v>403.62509999999997</v>
      </c>
      <c r="J189">
        <v>406.66019999999997</v>
      </c>
      <c r="K189">
        <v>346.05419999999998</v>
      </c>
      <c r="L189">
        <v>242.71470000000002</v>
      </c>
      <c r="M189">
        <v>180.6123</v>
      </c>
      <c r="N189">
        <v>212.81399999999999</v>
      </c>
      <c r="O189">
        <v>228.51990000000001</v>
      </c>
      <c r="P189">
        <v>226.8237</v>
      </c>
      <c r="Q189">
        <v>214.0761</v>
      </c>
      <c r="R189">
        <v>341.84129999999999</v>
      </c>
      <c r="S189">
        <v>381.8646</v>
      </c>
      <c r="T189">
        <v>384.24090000000001</v>
      </c>
      <c r="U189">
        <v>207.83249999999998</v>
      </c>
      <c r="V189">
        <v>111.98820000000001</v>
      </c>
      <c r="W189">
        <v>109.1964</v>
      </c>
      <c r="X189">
        <v>214.1619</v>
      </c>
      <c r="Y189">
        <v>229.78979999999999</v>
      </c>
      <c r="Z189">
        <v>232.80269999999999</v>
      </c>
      <c r="AA189">
        <v>231.93899999999999</v>
      </c>
      <c r="AB189">
        <v>367.65689999999995</v>
      </c>
      <c r="AC189">
        <v>377.32979999999998</v>
      </c>
      <c r="AD189">
        <v>333.20729999999998</v>
      </c>
      <c r="AE189">
        <v>198.53460000000001</v>
      </c>
      <c r="AF189">
        <v>100.59690000000001</v>
      </c>
      <c r="AG189">
        <v>93.995699999999999</v>
      </c>
      <c r="AH189">
        <v>213.71730000000002</v>
      </c>
      <c r="AI189">
        <v>231.78659999999999</v>
      </c>
      <c r="AJ189">
        <v>250.90740000000002</v>
      </c>
      <c r="AK189">
        <v>275.26859999999999</v>
      </c>
      <c r="AL189">
        <v>326.74529999999999</v>
      </c>
      <c r="AM189">
        <v>346.74210000000005</v>
      </c>
      <c r="AN189">
        <v>293.16149999999999</v>
      </c>
      <c r="AO189">
        <v>171.77879999999999</v>
      </c>
      <c r="AP189">
        <v>89.639700000000005</v>
      </c>
      <c r="AQ189">
        <v>232.6062</v>
      </c>
      <c r="AR189">
        <v>258.27510000000001</v>
      </c>
      <c r="AS189">
        <v>289.53809999999999</v>
      </c>
      <c r="AT189">
        <v>322.09140000000002</v>
      </c>
      <c r="AU189">
        <v>339.31200000000001</v>
      </c>
      <c r="AV189">
        <v>268.35210000000001</v>
      </c>
      <c r="AW189">
        <v>97.374300000000005</v>
      </c>
      <c r="AX189">
        <v>70.845299999999995</v>
      </c>
      <c r="AY189">
        <v>262.38479999999998</v>
      </c>
      <c r="AZ189">
        <v>301.69259999999997</v>
      </c>
      <c r="BA189">
        <v>239.9967</v>
      </c>
      <c r="BB189">
        <v>75.865799999999993</v>
      </c>
      <c r="BC189">
        <v>62.9544</v>
      </c>
      <c r="BD189">
        <v>53.991599999999998</v>
      </c>
      <c r="BE189">
        <v>317.2518</v>
      </c>
    </row>
    <row r="190" spans="1:57" x14ac:dyDescent="0.35">
      <c r="A190">
        <v>2006</v>
      </c>
      <c r="B190">
        <v>9</v>
      </c>
      <c r="C190">
        <v>33.4116</v>
      </c>
      <c r="D190">
        <v>37.474800000000002</v>
      </c>
      <c r="E190">
        <v>45.703800000000001</v>
      </c>
      <c r="F190">
        <v>5.3432999999999993</v>
      </c>
      <c r="G190">
        <v>3.1629</v>
      </c>
      <c r="H190">
        <v>4.4877000000000002</v>
      </c>
      <c r="I190">
        <v>5.6936999999999998</v>
      </c>
      <c r="J190">
        <v>5.8815</v>
      </c>
      <c r="K190">
        <v>7.4537999999999993</v>
      </c>
      <c r="L190">
        <v>7.9968000000000004</v>
      </c>
      <c r="M190">
        <v>12.669</v>
      </c>
      <c r="N190">
        <v>2.1552000000000002</v>
      </c>
      <c r="O190">
        <v>2.3513999999999999</v>
      </c>
      <c r="P190">
        <v>2.3807999999999998</v>
      </c>
      <c r="Q190">
        <v>2.2572000000000001</v>
      </c>
      <c r="R190">
        <v>3.6149999999999998</v>
      </c>
      <c r="S190">
        <v>4.2291000000000007</v>
      </c>
      <c r="T190">
        <v>5.7324000000000002</v>
      </c>
      <c r="U190">
        <v>6.2961</v>
      </c>
      <c r="V190">
        <v>7.947000000000001</v>
      </c>
      <c r="W190">
        <v>10.398899999999999</v>
      </c>
      <c r="X190">
        <v>2.1585000000000001</v>
      </c>
      <c r="Y190">
        <v>2.3327999999999998</v>
      </c>
      <c r="Z190">
        <v>2.3850000000000002</v>
      </c>
      <c r="AA190">
        <v>2.3904000000000001</v>
      </c>
      <c r="AB190">
        <v>3.7928999999999995</v>
      </c>
      <c r="AC190">
        <v>3.9944999999999995</v>
      </c>
      <c r="AD190">
        <v>4.8464999999999998</v>
      </c>
      <c r="AE190">
        <v>6.0225</v>
      </c>
      <c r="AF190">
        <v>6.5588999999999995</v>
      </c>
      <c r="AG190">
        <v>8.7632999999999992</v>
      </c>
      <c r="AH190">
        <v>2.1467999999999998</v>
      </c>
      <c r="AI190">
        <v>2.3378999999999999</v>
      </c>
      <c r="AJ190">
        <v>2.5476000000000001</v>
      </c>
      <c r="AK190">
        <v>2.8203</v>
      </c>
      <c r="AL190">
        <v>3.3816000000000002</v>
      </c>
      <c r="AM190">
        <v>3.8283</v>
      </c>
      <c r="AN190">
        <v>4.7418000000000005</v>
      </c>
      <c r="AO190">
        <v>6.1857000000000006</v>
      </c>
      <c r="AP190">
        <v>10.0662</v>
      </c>
      <c r="AQ190">
        <v>2.3388</v>
      </c>
      <c r="AR190">
        <v>2.6075999999999997</v>
      </c>
      <c r="AS190">
        <v>2.9436</v>
      </c>
      <c r="AT190">
        <v>3.3033000000000001</v>
      </c>
      <c r="AU190">
        <v>3.7587000000000002</v>
      </c>
      <c r="AV190">
        <v>3.8039999999999998</v>
      </c>
      <c r="AW190">
        <v>6.8466000000000005</v>
      </c>
      <c r="AX190">
        <v>8.0235000000000003</v>
      </c>
      <c r="AY190">
        <v>2.6427</v>
      </c>
      <c r="AZ190">
        <v>3.0504000000000002</v>
      </c>
      <c r="BA190">
        <v>3.6027</v>
      </c>
      <c r="BB190">
        <v>4.7034000000000002</v>
      </c>
      <c r="BC190">
        <v>4.5105000000000004</v>
      </c>
      <c r="BD190">
        <v>3.5304000000000002</v>
      </c>
      <c r="BE190">
        <v>3.2012999999999998</v>
      </c>
    </row>
    <row r="191" spans="1:57" x14ac:dyDescent="0.35">
      <c r="A191">
        <v>2006</v>
      </c>
      <c r="B191">
        <v>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35">
      <c r="A192">
        <v>2006</v>
      </c>
      <c r="B19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35">
      <c r="A193">
        <v>2006</v>
      </c>
      <c r="B193">
        <v>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 x14ac:dyDescent="0.35">
      <c r="A194">
        <v>2007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35">
      <c r="A195">
        <v>2007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x14ac:dyDescent="0.35">
      <c r="A196">
        <v>2007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 x14ac:dyDescent="0.35">
      <c r="A197">
        <v>2007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 x14ac:dyDescent="0.35">
      <c r="A198">
        <v>2007</v>
      </c>
      <c r="B198">
        <v>5</v>
      </c>
      <c r="C198">
        <v>91.338300000000004</v>
      </c>
      <c r="D198">
        <v>90.554400000000001</v>
      </c>
      <c r="E198">
        <v>90.741900000000001</v>
      </c>
      <c r="F198">
        <v>91.98599999999999</v>
      </c>
      <c r="G198">
        <v>92.512500000000003</v>
      </c>
      <c r="H198">
        <v>92.336700000000008</v>
      </c>
      <c r="I198">
        <v>89.678700000000006</v>
      </c>
      <c r="J198">
        <v>90.384900000000002</v>
      </c>
      <c r="K198">
        <v>91.625100000000003</v>
      </c>
      <c r="L198">
        <v>93.803700000000006</v>
      </c>
      <c r="M198">
        <v>0</v>
      </c>
      <c r="N198">
        <v>91.005300000000005</v>
      </c>
      <c r="O198">
        <v>91.793399999999991</v>
      </c>
      <c r="P198">
        <v>91.825499999999991</v>
      </c>
      <c r="Q198">
        <v>91.49730000000001</v>
      </c>
      <c r="R198">
        <v>95.663399999999996</v>
      </c>
      <c r="S198">
        <v>94.745699999999999</v>
      </c>
      <c r="T198">
        <v>93.395100000000014</v>
      </c>
      <c r="U198">
        <v>93.106499999999997</v>
      </c>
      <c r="V198">
        <v>93.872700000000009</v>
      </c>
      <c r="W198">
        <v>0</v>
      </c>
      <c r="X198">
        <v>91.280100000000004</v>
      </c>
      <c r="Y198">
        <v>92.118299999999991</v>
      </c>
      <c r="Z198">
        <v>92.320499999999996</v>
      </c>
      <c r="AA198">
        <v>92.394300000000001</v>
      </c>
      <c r="AB198">
        <v>96.146100000000004</v>
      </c>
      <c r="AC198">
        <v>96.208199999999991</v>
      </c>
      <c r="AD198">
        <v>94.943700000000007</v>
      </c>
      <c r="AE198">
        <v>94.095600000000005</v>
      </c>
      <c r="AF198">
        <v>93.985799999999998</v>
      </c>
      <c r="AG198">
        <v>0</v>
      </c>
      <c r="AH198">
        <v>91.49369999999999</v>
      </c>
      <c r="AI198">
        <v>92.47829999999999</v>
      </c>
      <c r="AJ198">
        <v>93.346800000000002</v>
      </c>
      <c r="AK198">
        <v>94.2303</v>
      </c>
      <c r="AL198">
        <v>95.708100000000002</v>
      </c>
      <c r="AM198">
        <v>96.219300000000004</v>
      </c>
      <c r="AN198">
        <v>96.156300000000002</v>
      </c>
      <c r="AO198">
        <v>95.0364</v>
      </c>
      <c r="AP198">
        <v>92.7303</v>
      </c>
      <c r="AQ198">
        <v>92.761799999999994</v>
      </c>
      <c r="AR198">
        <v>93.911999999999992</v>
      </c>
      <c r="AS198">
        <v>95.000699999999995</v>
      </c>
      <c r="AT198">
        <v>96.03479999999999</v>
      </c>
      <c r="AU198">
        <v>96.670199999999994</v>
      </c>
      <c r="AV198">
        <v>96.612000000000009</v>
      </c>
      <c r="AW198">
        <v>92.532600000000002</v>
      </c>
      <c r="AX198">
        <v>91.531800000000004</v>
      </c>
      <c r="AY198">
        <v>94.287899999999993</v>
      </c>
      <c r="AZ198">
        <v>95.546700000000001</v>
      </c>
      <c r="BA198">
        <v>95.8416</v>
      </c>
      <c r="BB198">
        <v>91.706400000000002</v>
      </c>
      <c r="BC198">
        <v>91.656000000000006</v>
      </c>
      <c r="BD198">
        <v>0</v>
      </c>
      <c r="BE198">
        <v>96.255300000000005</v>
      </c>
    </row>
    <row r="199" spans="1:57" x14ac:dyDescent="0.35">
      <c r="A199">
        <v>2007</v>
      </c>
      <c r="B199">
        <v>6</v>
      </c>
      <c r="C199">
        <v>8.1938999999999993</v>
      </c>
      <c r="D199">
        <v>8.1135000000000002</v>
      </c>
      <c r="E199">
        <v>10.934699999999999</v>
      </c>
      <c r="F199">
        <v>0.42749999999999999</v>
      </c>
      <c r="G199">
        <v>0.60899999999999999</v>
      </c>
      <c r="H199">
        <v>0.74250000000000005</v>
      </c>
      <c r="I199">
        <v>0.56279999999999997</v>
      </c>
      <c r="J199">
        <v>1.0550999999999999</v>
      </c>
      <c r="K199">
        <v>5.7881999999999998</v>
      </c>
      <c r="L199">
        <v>35.994600000000005</v>
      </c>
      <c r="M199">
        <v>0</v>
      </c>
      <c r="N199">
        <v>0.186</v>
      </c>
      <c r="O199">
        <v>0.31319999999999998</v>
      </c>
      <c r="P199">
        <v>0.26040000000000002</v>
      </c>
      <c r="Q199">
        <v>4.4700000000000004E-2</v>
      </c>
      <c r="R199">
        <v>1.1259000000000001</v>
      </c>
      <c r="S199">
        <v>1.0194000000000001</v>
      </c>
      <c r="T199">
        <v>0.98250000000000004</v>
      </c>
      <c r="U199">
        <v>9.1460999999999988</v>
      </c>
      <c r="V199">
        <v>18.5136</v>
      </c>
      <c r="W199">
        <v>0</v>
      </c>
      <c r="X199">
        <v>0.19439999999999999</v>
      </c>
      <c r="Y199">
        <v>0.33660000000000001</v>
      </c>
      <c r="Z199">
        <v>0.32550000000000001</v>
      </c>
      <c r="AA199">
        <v>0.27660000000000001</v>
      </c>
      <c r="AB199">
        <v>1.5959999999999999</v>
      </c>
      <c r="AC199">
        <v>1.4993999999999998</v>
      </c>
      <c r="AD199">
        <v>2.3241000000000001</v>
      </c>
      <c r="AE199">
        <v>10.405199999999999</v>
      </c>
      <c r="AF199">
        <v>15.303299999999998</v>
      </c>
      <c r="AG199">
        <v>0</v>
      </c>
      <c r="AH199">
        <v>0.186</v>
      </c>
      <c r="AI199">
        <v>0.35850000000000004</v>
      </c>
      <c r="AJ199">
        <v>0.63</v>
      </c>
      <c r="AK199">
        <v>0.81690000000000007</v>
      </c>
      <c r="AL199">
        <v>1.2323999999999999</v>
      </c>
      <c r="AM199">
        <v>1.3155000000000001</v>
      </c>
      <c r="AN199">
        <v>3.9402000000000004</v>
      </c>
      <c r="AO199">
        <v>15.057</v>
      </c>
      <c r="AP199">
        <v>27.511199999999999</v>
      </c>
      <c r="AQ199">
        <v>0.37169999999999997</v>
      </c>
      <c r="AR199">
        <v>0.72540000000000004</v>
      </c>
      <c r="AS199">
        <v>0.97770000000000001</v>
      </c>
      <c r="AT199">
        <v>1.2506999999999999</v>
      </c>
      <c r="AU199">
        <v>1.4076000000000002</v>
      </c>
      <c r="AV199">
        <v>8.9733000000000001</v>
      </c>
      <c r="AW199">
        <v>44.971199999999996</v>
      </c>
      <c r="AX199">
        <v>54.489599999999996</v>
      </c>
      <c r="AY199">
        <v>0.77729999999999999</v>
      </c>
      <c r="AZ199">
        <v>1.1216999999999999</v>
      </c>
      <c r="BA199">
        <v>23.274900000000002</v>
      </c>
      <c r="BB199">
        <v>64.455600000000004</v>
      </c>
      <c r="BC199">
        <v>66.2256</v>
      </c>
      <c r="BD199">
        <v>0</v>
      </c>
      <c r="BE199">
        <v>1.2305999999999999</v>
      </c>
    </row>
    <row r="200" spans="1:57" x14ac:dyDescent="0.35">
      <c r="A200">
        <v>2007</v>
      </c>
      <c r="B200">
        <v>7</v>
      </c>
      <c r="C200">
        <v>48.6708</v>
      </c>
      <c r="D200">
        <v>58.394399999999997</v>
      </c>
      <c r="E200">
        <v>77.664900000000003</v>
      </c>
      <c r="F200">
        <v>23.023800000000001</v>
      </c>
      <c r="G200">
        <v>23.3064</v>
      </c>
      <c r="H200">
        <v>27.670200000000001</v>
      </c>
      <c r="I200">
        <v>42.593400000000003</v>
      </c>
      <c r="J200">
        <v>48.366</v>
      </c>
      <c r="K200">
        <v>65.7102</v>
      </c>
      <c r="L200">
        <v>76.035600000000002</v>
      </c>
      <c r="M200">
        <v>0</v>
      </c>
      <c r="N200">
        <v>22.822800000000001</v>
      </c>
      <c r="O200">
        <v>22.506300000000003</v>
      </c>
      <c r="P200">
        <v>22.749600000000001</v>
      </c>
      <c r="Q200">
        <v>23.0502</v>
      </c>
      <c r="R200">
        <v>20.143799999999999</v>
      </c>
      <c r="S200">
        <v>24.023099999999999</v>
      </c>
      <c r="T200">
        <v>32.613600000000005</v>
      </c>
      <c r="U200">
        <v>68.672699999999992</v>
      </c>
      <c r="V200">
        <v>75.016800000000003</v>
      </c>
      <c r="W200">
        <v>0</v>
      </c>
      <c r="X200">
        <v>22.733699999999999</v>
      </c>
      <c r="Y200">
        <v>22.3047</v>
      </c>
      <c r="Z200">
        <v>22.386300000000002</v>
      </c>
      <c r="AA200">
        <v>22.516199999999998</v>
      </c>
      <c r="AB200">
        <v>19.532399999999999</v>
      </c>
      <c r="AC200">
        <v>20.590199999999999</v>
      </c>
      <c r="AD200">
        <v>28.56</v>
      </c>
      <c r="AE200">
        <v>66.767399999999995</v>
      </c>
      <c r="AF200">
        <v>74.5017</v>
      </c>
      <c r="AG200">
        <v>0</v>
      </c>
      <c r="AH200">
        <v>22.7334</v>
      </c>
      <c r="AI200">
        <v>22.143599999999999</v>
      </c>
      <c r="AJ200">
        <v>21.642000000000003</v>
      </c>
      <c r="AK200">
        <v>21.204599999999999</v>
      </c>
      <c r="AL200">
        <v>20.338200000000001</v>
      </c>
      <c r="AM200">
        <v>20.5047</v>
      </c>
      <c r="AN200">
        <v>32.269199999999998</v>
      </c>
      <c r="AO200">
        <v>51.9114</v>
      </c>
      <c r="AP200">
        <v>57.754200000000004</v>
      </c>
      <c r="AQ200">
        <v>22.095000000000002</v>
      </c>
      <c r="AR200">
        <v>21.2973</v>
      </c>
      <c r="AS200">
        <v>20.6235</v>
      </c>
      <c r="AT200">
        <v>20.139900000000001</v>
      </c>
      <c r="AU200">
        <v>20.059200000000001</v>
      </c>
      <c r="AV200">
        <v>28.318200000000001</v>
      </c>
      <c r="AW200">
        <v>43.252200000000002</v>
      </c>
      <c r="AX200">
        <v>37.657800000000002</v>
      </c>
      <c r="AY200">
        <v>21.179400000000001</v>
      </c>
      <c r="AZ200">
        <v>20.285699999999999</v>
      </c>
      <c r="BA200">
        <v>24.784800000000001</v>
      </c>
      <c r="BB200">
        <v>31.794299999999996</v>
      </c>
      <c r="BC200">
        <v>33.435600000000001</v>
      </c>
      <c r="BD200">
        <v>0</v>
      </c>
      <c r="BE200">
        <v>19.9848</v>
      </c>
    </row>
    <row r="201" spans="1:57" x14ac:dyDescent="0.35">
      <c r="A201">
        <v>2007</v>
      </c>
      <c r="B201">
        <v>8</v>
      </c>
      <c r="C201">
        <v>69.396599999999992</v>
      </c>
      <c r="D201">
        <v>61.493999999999993</v>
      </c>
      <c r="E201">
        <v>56.136600000000001</v>
      </c>
      <c r="F201">
        <v>78.053699999999992</v>
      </c>
      <c r="G201">
        <v>78.951599999999999</v>
      </c>
      <c r="H201">
        <v>74.780100000000004</v>
      </c>
      <c r="I201">
        <v>56.866799999999998</v>
      </c>
      <c r="J201">
        <v>57.630899999999997</v>
      </c>
      <c r="K201">
        <v>75.807000000000002</v>
      </c>
      <c r="L201">
        <v>91.245000000000005</v>
      </c>
      <c r="M201">
        <v>0</v>
      </c>
      <c r="N201">
        <v>75.042900000000003</v>
      </c>
      <c r="O201">
        <v>77.549700000000001</v>
      </c>
      <c r="P201">
        <v>76.581000000000003</v>
      </c>
      <c r="Q201">
        <v>74.113200000000006</v>
      </c>
      <c r="R201">
        <v>90.295500000000004</v>
      </c>
      <c r="S201">
        <v>83.828400000000002</v>
      </c>
      <c r="T201">
        <v>73.587600000000009</v>
      </c>
      <c r="U201">
        <v>118.3959</v>
      </c>
      <c r="V201">
        <v>128.24610000000001</v>
      </c>
      <c r="W201">
        <v>0</v>
      </c>
      <c r="X201">
        <v>75.345600000000005</v>
      </c>
      <c r="Y201">
        <v>78.217500000000001</v>
      </c>
      <c r="Z201">
        <v>78.083100000000002</v>
      </c>
      <c r="AA201">
        <v>77.353800000000007</v>
      </c>
      <c r="AB201">
        <v>94.749000000000009</v>
      </c>
      <c r="AC201">
        <v>92.699400000000011</v>
      </c>
      <c r="AD201">
        <v>90.940200000000004</v>
      </c>
      <c r="AE201">
        <v>133.02510000000001</v>
      </c>
      <c r="AF201">
        <v>141.9357</v>
      </c>
      <c r="AG201">
        <v>0</v>
      </c>
      <c r="AH201">
        <v>75.254099999999994</v>
      </c>
      <c r="AI201">
        <v>78.789600000000007</v>
      </c>
      <c r="AJ201">
        <v>81.707099999999997</v>
      </c>
      <c r="AK201">
        <v>84.584099999999992</v>
      </c>
      <c r="AL201">
        <v>90.304199999999994</v>
      </c>
      <c r="AM201">
        <v>91.142399999999995</v>
      </c>
      <c r="AN201">
        <v>104.46720000000001</v>
      </c>
      <c r="AO201">
        <v>127.04010000000001</v>
      </c>
      <c r="AP201">
        <v>108.0849</v>
      </c>
      <c r="AQ201">
        <v>78.974400000000003</v>
      </c>
      <c r="AR201">
        <v>83.206500000000005</v>
      </c>
      <c r="AS201">
        <v>87.086999999999989</v>
      </c>
      <c r="AT201">
        <v>90.634799999999998</v>
      </c>
      <c r="AU201">
        <v>92.2821</v>
      </c>
      <c r="AV201">
        <v>106.3254</v>
      </c>
      <c r="AW201">
        <v>107.93940000000001</v>
      </c>
      <c r="AX201">
        <v>96.537899999999993</v>
      </c>
      <c r="AY201">
        <v>83.805599999999998</v>
      </c>
      <c r="AZ201">
        <v>88.779600000000002</v>
      </c>
      <c r="BA201">
        <v>105.5331</v>
      </c>
      <c r="BB201">
        <v>105.7563</v>
      </c>
      <c r="BC201">
        <v>108.34529999999999</v>
      </c>
      <c r="BD201">
        <v>0</v>
      </c>
      <c r="BE201">
        <v>90.2517</v>
      </c>
    </row>
    <row r="202" spans="1:57" x14ac:dyDescent="0.35">
      <c r="A202">
        <v>2007</v>
      </c>
      <c r="B202">
        <v>9</v>
      </c>
      <c r="C202">
        <v>69.396599999999992</v>
      </c>
      <c r="D202">
        <v>61.493999999999993</v>
      </c>
      <c r="E202">
        <v>56.136600000000001</v>
      </c>
      <c r="F202">
        <v>78.053699999999992</v>
      </c>
      <c r="G202">
        <v>78.951599999999999</v>
      </c>
      <c r="H202">
        <v>74.780100000000004</v>
      </c>
      <c r="I202">
        <v>56.866799999999998</v>
      </c>
      <c r="J202">
        <v>57.630899999999997</v>
      </c>
      <c r="K202">
        <v>75.807000000000002</v>
      </c>
      <c r="L202">
        <v>91.245000000000005</v>
      </c>
      <c r="M202">
        <v>0</v>
      </c>
      <c r="N202">
        <v>75.042900000000003</v>
      </c>
      <c r="O202">
        <v>77.549700000000001</v>
      </c>
      <c r="P202">
        <v>76.581000000000003</v>
      </c>
      <c r="Q202">
        <v>74.113200000000006</v>
      </c>
      <c r="R202">
        <v>90.295500000000004</v>
      </c>
      <c r="S202">
        <v>83.828400000000002</v>
      </c>
      <c r="T202">
        <v>73.587600000000009</v>
      </c>
      <c r="U202">
        <v>118.3959</v>
      </c>
      <c r="V202">
        <v>128.24610000000001</v>
      </c>
      <c r="W202">
        <v>0</v>
      </c>
      <c r="X202">
        <v>75.345600000000005</v>
      </c>
      <c r="Y202">
        <v>78.217500000000001</v>
      </c>
      <c r="Z202">
        <v>78.083100000000002</v>
      </c>
      <c r="AA202">
        <v>77.353800000000007</v>
      </c>
      <c r="AB202">
        <v>94.749000000000009</v>
      </c>
      <c r="AC202">
        <v>92.699400000000011</v>
      </c>
      <c r="AD202">
        <v>90.940200000000004</v>
      </c>
      <c r="AE202">
        <v>133.02510000000001</v>
      </c>
      <c r="AF202">
        <v>141.9357</v>
      </c>
      <c r="AG202">
        <v>0</v>
      </c>
      <c r="AH202">
        <v>75.254099999999994</v>
      </c>
      <c r="AI202">
        <v>78.789600000000007</v>
      </c>
      <c r="AJ202">
        <v>81.707099999999997</v>
      </c>
      <c r="AK202">
        <v>84.584099999999992</v>
      </c>
      <c r="AL202">
        <v>90.304199999999994</v>
      </c>
      <c r="AM202">
        <v>91.142399999999995</v>
      </c>
      <c r="AN202">
        <v>104.46720000000001</v>
      </c>
      <c r="AO202">
        <v>127.04010000000001</v>
      </c>
      <c r="AP202">
        <v>108.0849</v>
      </c>
      <c r="AQ202">
        <v>78.974400000000003</v>
      </c>
      <c r="AR202">
        <v>83.206500000000005</v>
      </c>
      <c r="AS202">
        <v>87.086999999999989</v>
      </c>
      <c r="AT202">
        <v>90.634799999999998</v>
      </c>
      <c r="AU202">
        <v>92.2821</v>
      </c>
      <c r="AV202">
        <v>106.3254</v>
      </c>
      <c r="AW202">
        <v>107.93940000000001</v>
      </c>
      <c r="AX202">
        <v>96.537899999999993</v>
      </c>
      <c r="AY202">
        <v>83.805599999999998</v>
      </c>
      <c r="AZ202">
        <v>88.779600000000002</v>
      </c>
      <c r="BA202">
        <v>105.5331</v>
      </c>
      <c r="BB202">
        <v>105.7563</v>
      </c>
      <c r="BC202">
        <v>108.34529999999999</v>
      </c>
      <c r="BD202">
        <v>0</v>
      </c>
      <c r="BE202">
        <v>90.2517</v>
      </c>
    </row>
    <row r="203" spans="1:57" x14ac:dyDescent="0.35">
      <c r="A203">
        <v>2007</v>
      </c>
      <c r="B203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5">
      <c r="A204">
        <v>2007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 x14ac:dyDescent="0.35">
      <c r="A205">
        <v>2007</v>
      </c>
      <c r="B205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 x14ac:dyDescent="0.35">
      <c r="A206">
        <v>2008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 x14ac:dyDescent="0.35">
      <c r="A207">
        <v>2008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35">
      <c r="A208">
        <v>2008</v>
      </c>
      <c r="B208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9" x14ac:dyDescent="0.35">
      <c r="A209">
        <v>2008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9" x14ac:dyDescent="0.35">
      <c r="A210">
        <v>2008</v>
      </c>
      <c r="B210">
        <v>5</v>
      </c>
      <c r="C210">
        <v>88.26</v>
      </c>
      <c r="D210">
        <v>88.012799999999999</v>
      </c>
      <c r="E210">
        <v>88.245900000000006</v>
      </c>
      <c r="F210">
        <v>88.865399999999994</v>
      </c>
      <c r="G210">
        <v>89.36699999999999</v>
      </c>
      <c r="H210">
        <v>89.908500000000004</v>
      </c>
      <c r="I210">
        <v>88.910700000000006</v>
      </c>
      <c r="J210">
        <v>89.171999999999997</v>
      </c>
      <c r="K210">
        <v>91.950900000000004</v>
      </c>
      <c r="L210">
        <v>100.68599999999999</v>
      </c>
      <c r="M210">
        <v>106.2906</v>
      </c>
      <c r="N210">
        <v>88.075800000000001</v>
      </c>
      <c r="O210">
        <v>88.674000000000007</v>
      </c>
      <c r="P210">
        <v>88.81110000000001</v>
      </c>
      <c r="Q210">
        <v>88.717800000000011</v>
      </c>
      <c r="R210">
        <v>91.364699999999999</v>
      </c>
      <c r="S210">
        <v>91.392899999999997</v>
      </c>
      <c r="T210">
        <v>90.961799999999997</v>
      </c>
      <c r="U210">
        <v>96.967200000000005</v>
      </c>
      <c r="V210">
        <v>102.6825</v>
      </c>
      <c r="W210">
        <v>104.50410000000001</v>
      </c>
      <c r="X210">
        <v>88.332900000000009</v>
      </c>
      <c r="Y210">
        <v>88.941599999999994</v>
      </c>
      <c r="Z210">
        <v>89.178600000000003</v>
      </c>
      <c r="AA210">
        <v>89.347800000000007</v>
      </c>
      <c r="AB210">
        <v>91.437600000000003</v>
      </c>
      <c r="AC210">
        <v>91.799399999999991</v>
      </c>
      <c r="AD210">
        <v>92.337000000000003</v>
      </c>
      <c r="AE210">
        <v>99.116399999999999</v>
      </c>
      <c r="AF210">
        <v>102.3891</v>
      </c>
      <c r="AG210">
        <v>105.1953</v>
      </c>
      <c r="AH210">
        <v>88.557299999999998</v>
      </c>
      <c r="AI210">
        <v>89.251199999999997</v>
      </c>
      <c r="AJ210">
        <v>89.882099999999994</v>
      </c>
      <c r="AK210">
        <v>90.537899999999993</v>
      </c>
      <c r="AL210">
        <v>91.445099999999996</v>
      </c>
      <c r="AM210">
        <v>91.963799999999992</v>
      </c>
      <c r="AN210">
        <v>94.132199999999997</v>
      </c>
      <c r="AO210">
        <v>99.806700000000006</v>
      </c>
      <c r="AP210">
        <v>108.24119999999999</v>
      </c>
      <c r="AQ210">
        <v>89.518500000000003</v>
      </c>
      <c r="AR210">
        <v>90.312899999999999</v>
      </c>
      <c r="AS210">
        <v>91.08</v>
      </c>
      <c r="AT210">
        <v>91.743300000000005</v>
      </c>
      <c r="AU210">
        <v>92.322599999999994</v>
      </c>
      <c r="AV210">
        <v>95.896799999999999</v>
      </c>
      <c r="AW210">
        <v>111.5262</v>
      </c>
      <c r="AX210">
        <v>115.3998</v>
      </c>
      <c r="AY210">
        <v>90.6387</v>
      </c>
      <c r="AZ210">
        <v>91.481400000000008</v>
      </c>
      <c r="BA210">
        <v>100.5192</v>
      </c>
      <c r="BB210">
        <v>116.50949999999999</v>
      </c>
      <c r="BC210">
        <v>117.30000000000001</v>
      </c>
      <c r="BD210">
        <v>120.69839999999999</v>
      </c>
      <c r="BE210">
        <v>91.97999999999999</v>
      </c>
    </row>
    <row r="211" spans="1:59" x14ac:dyDescent="0.35">
      <c r="A211">
        <v>2008</v>
      </c>
      <c r="B211">
        <v>6</v>
      </c>
      <c r="C211">
        <v>26.946299999999997</v>
      </c>
      <c r="D211">
        <v>21.805499999999999</v>
      </c>
      <c r="E211">
        <v>4.9026000000000005</v>
      </c>
      <c r="F211">
        <v>32.0961</v>
      </c>
      <c r="G211">
        <v>28.349999999999998</v>
      </c>
      <c r="H211">
        <v>14.5047</v>
      </c>
      <c r="I211">
        <v>7.6152000000000006</v>
      </c>
      <c r="J211">
        <v>6.7337999999999996</v>
      </c>
      <c r="K211">
        <v>10.417199999999999</v>
      </c>
      <c r="L211">
        <v>32.4009</v>
      </c>
      <c r="M211">
        <v>42.887100000000004</v>
      </c>
      <c r="N211">
        <v>38.971800000000002</v>
      </c>
      <c r="O211">
        <v>35.28</v>
      </c>
      <c r="P211">
        <v>35.9193</v>
      </c>
      <c r="Q211">
        <v>39.169800000000002</v>
      </c>
      <c r="R211">
        <v>17.6907</v>
      </c>
      <c r="S211">
        <v>11.750399999999999</v>
      </c>
      <c r="T211">
        <v>9.4710000000000001</v>
      </c>
      <c r="U211">
        <v>12.151200000000001</v>
      </c>
      <c r="V211">
        <v>21.387599999999999</v>
      </c>
      <c r="W211">
        <v>27.4878</v>
      </c>
      <c r="X211">
        <v>38.615400000000001</v>
      </c>
      <c r="Y211">
        <v>34.8459</v>
      </c>
      <c r="Z211">
        <v>34.517099999999999</v>
      </c>
      <c r="AA211">
        <v>35.054099999999998</v>
      </c>
      <c r="AB211">
        <v>15.0396</v>
      </c>
      <c r="AC211">
        <v>12.8919</v>
      </c>
      <c r="AD211">
        <v>11.577</v>
      </c>
      <c r="AE211">
        <v>14.121600000000001</v>
      </c>
      <c r="AF211">
        <v>16.726799999999997</v>
      </c>
      <c r="AG211">
        <v>22.612199999999998</v>
      </c>
      <c r="AH211">
        <v>38.715899999999998</v>
      </c>
      <c r="AI211">
        <v>34.288200000000003</v>
      </c>
      <c r="AJ211">
        <v>30.348299999999998</v>
      </c>
      <c r="AK211">
        <v>26.1021</v>
      </c>
      <c r="AL211">
        <v>18.703800000000001</v>
      </c>
      <c r="AM211">
        <v>15.7179</v>
      </c>
      <c r="AN211">
        <v>12.6198</v>
      </c>
      <c r="AO211">
        <v>14.690099999999999</v>
      </c>
      <c r="AP211">
        <v>26.841900000000003</v>
      </c>
      <c r="AQ211">
        <v>34.075199999999995</v>
      </c>
      <c r="AR211">
        <v>28.801499999999997</v>
      </c>
      <c r="AS211">
        <v>23.6889</v>
      </c>
      <c r="AT211">
        <v>18.892800000000001</v>
      </c>
      <c r="AU211">
        <v>15.783299999999999</v>
      </c>
      <c r="AV211">
        <v>13.382999999999999</v>
      </c>
      <c r="AW211">
        <v>24.339299999999998</v>
      </c>
      <c r="AX211">
        <v>28.8216</v>
      </c>
      <c r="AY211">
        <v>28.103399999999997</v>
      </c>
      <c r="AZ211">
        <v>22.0959</v>
      </c>
      <c r="BA211">
        <v>14.7066</v>
      </c>
      <c r="BB211">
        <v>24.366</v>
      </c>
      <c r="BC211">
        <v>24.2682</v>
      </c>
      <c r="BD211">
        <v>25.0215</v>
      </c>
      <c r="BE211">
        <v>20.133000000000003</v>
      </c>
    </row>
    <row r="212" spans="1:59" x14ac:dyDescent="0.35">
      <c r="A212">
        <v>2008</v>
      </c>
      <c r="B212">
        <v>7</v>
      </c>
      <c r="C212">
        <v>42.959400000000002</v>
      </c>
      <c r="D212">
        <v>59.938200000000002</v>
      </c>
      <c r="E212">
        <v>92.901299999999992</v>
      </c>
      <c r="F212">
        <v>44.058</v>
      </c>
      <c r="G212">
        <v>51.9666</v>
      </c>
      <c r="H212">
        <v>90.650999999999996</v>
      </c>
      <c r="I212">
        <v>123.61170000000001</v>
      </c>
      <c r="J212">
        <v>119.748</v>
      </c>
      <c r="K212">
        <v>137.50620000000001</v>
      </c>
      <c r="L212">
        <v>147.4581</v>
      </c>
      <c r="M212">
        <v>120.7812</v>
      </c>
      <c r="N212">
        <v>31.426500000000001</v>
      </c>
      <c r="O212">
        <v>37.142400000000002</v>
      </c>
      <c r="P212">
        <v>36.7821</v>
      </c>
      <c r="Q212">
        <v>31.921800000000001</v>
      </c>
      <c r="R212">
        <v>64.273200000000003</v>
      </c>
      <c r="S212">
        <v>86.628900000000002</v>
      </c>
      <c r="T212">
        <v>101.56620000000001</v>
      </c>
      <c r="U212">
        <v>175.37910000000002</v>
      </c>
      <c r="V212">
        <v>186.80790000000002</v>
      </c>
      <c r="W212">
        <v>168.22799999999998</v>
      </c>
      <c r="X212">
        <v>31.911000000000001</v>
      </c>
      <c r="Y212">
        <v>37.314300000000003</v>
      </c>
      <c r="Z212">
        <v>38.317800000000005</v>
      </c>
      <c r="AA212">
        <v>37.818899999999999</v>
      </c>
      <c r="AB212">
        <v>65.782799999999995</v>
      </c>
      <c r="AC212">
        <v>73.563000000000002</v>
      </c>
      <c r="AD212">
        <v>97.020600000000002</v>
      </c>
      <c r="AE212">
        <v>186.39449999999999</v>
      </c>
      <c r="AF212">
        <v>201.82560000000001</v>
      </c>
      <c r="AG212">
        <v>174.8313</v>
      </c>
      <c r="AH212">
        <v>31.786800000000003</v>
      </c>
      <c r="AI212">
        <v>37.982999999999997</v>
      </c>
      <c r="AJ212">
        <v>43.985999999999997</v>
      </c>
      <c r="AK212">
        <v>50.808900000000001</v>
      </c>
      <c r="AL212">
        <v>61.953899999999997</v>
      </c>
      <c r="AM212">
        <v>68.482500000000002</v>
      </c>
      <c r="AN212">
        <v>102.7002</v>
      </c>
      <c r="AO212">
        <v>147.7458</v>
      </c>
      <c r="AP212">
        <v>142.404</v>
      </c>
      <c r="AQ212">
        <v>38.296500000000002</v>
      </c>
      <c r="AR212">
        <v>45.7941</v>
      </c>
      <c r="AS212">
        <v>53.563800000000001</v>
      </c>
      <c r="AT212">
        <v>61.003799999999998</v>
      </c>
      <c r="AU212">
        <v>66.858599999999996</v>
      </c>
      <c r="AV212">
        <v>91.04610000000001</v>
      </c>
      <c r="AW212">
        <v>112.3839</v>
      </c>
      <c r="AX212">
        <v>90.476399999999998</v>
      </c>
      <c r="AY212">
        <v>46.777500000000003</v>
      </c>
      <c r="AZ212">
        <v>55.292099999999998</v>
      </c>
      <c r="BA212">
        <v>81.030899999999988</v>
      </c>
      <c r="BB212">
        <v>84.901200000000003</v>
      </c>
      <c r="BC212">
        <v>89.144999999999996</v>
      </c>
      <c r="BD212">
        <v>66.348299999999995</v>
      </c>
      <c r="BE212">
        <v>58.084499999999998</v>
      </c>
    </row>
    <row r="213" spans="1:59" x14ac:dyDescent="0.35">
      <c r="A213">
        <v>2008</v>
      </c>
      <c r="B213">
        <v>8</v>
      </c>
      <c r="C213">
        <v>23.773800000000001</v>
      </c>
      <c r="D213">
        <v>46.295700000000004</v>
      </c>
      <c r="E213">
        <v>81.983699999999999</v>
      </c>
      <c r="F213">
        <v>10.7355</v>
      </c>
      <c r="G213">
        <v>17.3142</v>
      </c>
      <c r="H213">
        <v>61.249500000000005</v>
      </c>
      <c r="I213">
        <v>113.3643</v>
      </c>
      <c r="J213">
        <v>104.2788</v>
      </c>
      <c r="K213">
        <v>76.347899999999996</v>
      </c>
      <c r="L213">
        <v>49.046100000000003</v>
      </c>
      <c r="M213">
        <v>40.217400000000005</v>
      </c>
      <c r="N213">
        <v>2.1312000000000002</v>
      </c>
      <c r="O213">
        <v>4.4817</v>
      </c>
      <c r="P213">
        <v>5.2508999999999997</v>
      </c>
      <c r="Q213">
        <v>3.3708</v>
      </c>
      <c r="R213">
        <v>13.971300000000001</v>
      </c>
      <c r="S213">
        <v>44.435699999999997</v>
      </c>
      <c r="T213">
        <v>69.171599999999998</v>
      </c>
      <c r="U213">
        <v>52.334400000000002</v>
      </c>
      <c r="V213">
        <v>35.248800000000003</v>
      </c>
      <c r="W213">
        <v>30.0489</v>
      </c>
      <c r="X213">
        <v>2.2419000000000002</v>
      </c>
      <c r="Y213">
        <v>3.9117000000000002</v>
      </c>
      <c r="Z213">
        <v>4.9692000000000007</v>
      </c>
      <c r="AA213">
        <v>5.1339000000000006</v>
      </c>
      <c r="AB213">
        <v>12.3468</v>
      </c>
      <c r="AC213">
        <v>21.775200000000002</v>
      </c>
      <c r="AD213">
        <v>42.754800000000003</v>
      </c>
      <c r="AE213">
        <v>41.528099999999995</v>
      </c>
      <c r="AF213">
        <v>34.140900000000002</v>
      </c>
      <c r="AG213">
        <v>28.518000000000001</v>
      </c>
      <c r="AH213">
        <v>2.1870000000000003</v>
      </c>
      <c r="AI213">
        <v>3.7343999999999999</v>
      </c>
      <c r="AJ213">
        <v>5.8616999999999999</v>
      </c>
      <c r="AK213">
        <v>8.7522000000000002</v>
      </c>
      <c r="AL213">
        <v>12.835800000000001</v>
      </c>
      <c r="AM213">
        <v>17.774699999999999</v>
      </c>
      <c r="AN213">
        <v>25.242000000000001</v>
      </c>
      <c r="AO213">
        <v>24.453900000000001</v>
      </c>
      <c r="AP213">
        <v>21.706199999999999</v>
      </c>
      <c r="AQ213">
        <v>3.7589999999999999</v>
      </c>
      <c r="AR213">
        <v>5.5959000000000003</v>
      </c>
      <c r="AS213">
        <v>8.2256999999999998</v>
      </c>
      <c r="AT213">
        <v>11.244899999999999</v>
      </c>
      <c r="AU213">
        <v>14.556000000000001</v>
      </c>
      <c r="AV213">
        <v>14.8908</v>
      </c>
      <c r="AW213">
        <v>15.151200000000001</v>
      </c>
      <c r="AX213">
        <v>10.4907</v>
      </c>
      <c r="AY213">
        <v>5.7591000000000001</v>
      </c>
      <c r="AZ213">
        <v>7.8519000000000005</v>
      </c>
      <c r="BA213">
        <v>11.8026</v>
      </c>
      <c r="BB213">
        <v>8.8919999999999995</v>
      </c>
      <c r="BC213">
        <v>9.5265000000000004</v>
      </c>
      <c r="BD213">
        <v>4.5975000000000001</v>
      </c>
      <c r="BE213">
        <v>8.4047999999999998</v>
      </c>
      <c r="BG213">
        <v>0.81555709099999996</v>
      </c>
    </row>
    <row r="214" spans="1:59" x14ac:dyDescent="0.35">
      <c r="A214">
        <v>2008</v>
      </c>
      <c r="B214">
        <v>9</v>
      </c>
      <c r="C214">
        <v>2.7000000000000001E-3</v>
      </c>
      <c r="D214">
        <v>3.5999999999999999E-3</v>
      </c>
      <c r="E214">
        <v>5.4000000000000003E-3</v>
      </c>
      <c r="F214">
        <v>3.0000000000000001E-3</v>
      </c>
      <c r="G214">
        <v>4.1999999999999997E-3</v>
      </c>
      <c r="H214">
        <v>6.0000000000000001E-3</v>
      </c>
      <c r="I214">
        <v>9.8999999999999991E-3</v>
      </c>
      <c r="J214">
        <v>1.89E-2</v>
      </c>
      <c r="K214">
        <v>5.4600000000000003E-2</v>
      </c>
      <c r="L214">
        <v>7.6314000000000002</v>
      </c>
      <c r="M214">
        <v>15.424799999999998</v>
      </c>
      <c r="N214">
        <v>1.8E-3</v>
      </c>
      <c r="O214">
        <v>2.4000000000000002E-3</v>
      </c>
      <c r="P214">
        <v>3.3E-3</v>
      </c>
      <c r="Q214">
        <v>4.4999999999999997E-3</v>
      </c>
      <c r="R214">
        <v>6.3E-3</v>
      </c>
      <c r="S214">
        <v>1.0200000000000001E-2</v>
      </c>
      <c r="T214">
        <v>1.89E-2</v>
      </c>
      <c r="U214">
        <v>4.6199999999999998E-2</v>
      </c>
      <c r="V214">
        <v>2.3805000000000001</v>
      </c>
      <c r="W214">
        <v>3.6207000000000003</v>
      </c>
      <c r="X214">
        <v>2.0999999999999999E-3</v>
      </c>
      <c r="Y214">
        <v>2.4000000000000002E-3</v>
      </c>
      <c r="Z214">
        <v>3.3E-3</v>
      </c>
      <c r="AA214">
        <v>4.4999999999999997E-3</v>
      </c>
      <c r="AB214">
        <v>6.3E-3</v>
      </c>
      <c r="AC214">
        <v>9.6000000000000009E-3</v>
      </c>
      <c r="AD214">
        <v>1.6199999999999999E-2</v>
      </c>
      <c r="AE214">
        <v>0.03</v>
      </c>
      <c r="AF214">
        <v>0.20039999999999999</v>
      </c>
      <c r="AG214">
        <v>1.1109</v>
      </c>
      <c r="AH214">
        <v>2.0999999999999999E-3</v>
      </c>
      <c r="AI214">
        <v>2.4000000000000002E-3</v>
      </c>
      <c r="AJ214">
        <v>3.3E-3</v>
      </c>
      <c r="AK214">
        <v>4.1999999999999997E-3</v>
      </c>
      <c r="AL214">
        <v>6.0000000000000001E-3</v>
      </c>
      <c r="AM214">
        <v>8.9999999999999993E-3</v>
      </c>
      <c r="AN214">
        <v>1.44E-2</v>
      </c>
      <c r="AO214">
        <v>2.58E-2</v>
      </c>
      <c r="AP214">
        <v>1.1082000000000001</v>
      </c>
      <c r="AQ214">
        <v>2.4000000000000002E-3</v>
      </c>
      <c r="AR214">
        <v>3.0000000000000001E-3</v>
      </c>
      <c r="AS214">
        <v>3.8999999999999998E-3</v>
      </c>
      <c r="AT214">
        <v>5.4000000000000003E-3</v>
      </c>
      <c r="AU214">
        <v>8.0999999999999996E-3</v>
      </c>
      <c r="AV214">
        <v>1.47E-2</v>
      </c>
      <c r="AW214">
        <v>0.70920000000000005</v>
      </c>
      <c r="AX214">
        <v>1.0722</v>
      </c>
      <c r="AY214">
        <v>3.0000000000000001E-3</v>
      </c>
      <c r="AZ214">
        <v>3.5999999999999999E-3</v>
      </c>
      <c r="BA214">
        <v>1.23E-2</v>
      </c>
      <c r="BB214">
        <v>0.53310000000000002</v>
      </c>
      <c r="BC214">
        <v>0.49470000000000003</v>
      </c>
      <c r="BD214">
        <v>0.46409999999999996</v>
      </c>
      <c r="BE214">
        <v>3.3E-3</v>
      </c>
    </row>
    <row r="215" spans="1:59" x14ac:dyDescent="0.35">
      <c r="A215">
        <v>2008</v>
      </c>
      <c r="B215">
        <v>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9" x14ac:dyDescent="0.35">
      <c r="A216">
        <v>2008</v>
      </c>
      <c r="B216">
        <v>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9" x14ac:dyDescent="0.35">
      <c r="A217">
        <v>2008</v>
      </c>
      <c r="B217">
        <v>12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9" x14ac:dyDescent="0.35">
      <c r="A218">
        <v>2009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9" x14ac:dyDescent="0.35">
      <c r="A219">
        <v>2009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9" x14ac:dyDescent="0.35">
      <c r="A220">
        <v>2009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9" x14ac:dyDescent="0.35">
      <c r="A221">
        <v>2009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9" x14ac:dyDescent="0.35">
      <c r="A222">
        <v>2009</v>
      </c>
      <c r="B222">
        <v>5</v>
      </c>
      <c r="C222">
        <v>0.1101</v>
      </c>
      <c r="D222">
        <v>0.34229999999999999</v>
      </c>
      <c r="E222">
        <v>0.67620000000000002</v>
      </c>
      <c r="F222">
        <v>3.3E-3</v>
      </c>
      <c r="G222">
        <v>5.7000000000000002E-3</v>
      </c>
      <c r="H222">
        <v>0.16919999999999999</v>
      </c>
      <c r="I222">
        <v>0.38489999999999996</v>
      </c>
      <c r="J222">
        <v>0.75360000000000005</v>
      </c>
      <c r="K222">
        <v>0.9759000000000001</v>
      </c>
      <c r="L222">
        <v>0.38009999999999999</v>
      </c>
      <c r="M222">
        <v>0.36600000000000005</v>
      </c>
      <c r="N222">
        <v>1.2000000000000001E-3</v>
      </c>
      <c r="O222">
        <v>1.5E-3</v>
      </c>
      <c r="P222">
        <v>2.4000000000000002E-3</v>
      </c>
      <c r="Q222">
        <v>3.5999999999999999E-3</v>
      </c>
      <c r="R222">
        <v>5.4000000000000003E-3</v>
      </c>
      <c r="S222">
        <v>8.3999999999999995E-3</v>
      </c>
      <c r="T222">
        <v>0.13800000000000001</v>
      </c>
      <c r="U222">
        <v>0.1278</v>
      </c>
      <c r="V222">
        <v>0.13350000000000001</v>
      </c>
      <c r="W222">
        <v>0.98339999999999994</v>
      </c>
      <c r="X222">
        <v>1.2000000000000001E-3</v>
      </c>
      <c r="Y222">
        <v>1.5E-3</v>
      </c>
      <c r="Z222">
        <v>2.0999999999999999E-3</v>
      </c>
      <c r="AA222">
        <v>2.7000000000000001E-3</v>
      </c>
      <c r="AB222">
        <v>3.8999999999999998E-3</v>
      </c>
      <c r="AC222">
        <v>5.4000000000000003E-3</v>
      </c>
      <c r="AD222">
        <v>7.7999999999999996E-3</v>
      </c>
      <c r="AE222">
        <v>1.14E-2</v>
      </c>
      <c r="AF222">
        <v>0.2253</v>
      </c>
      <c r="AG222">
        <v>2.3631000000000002</v>
      </c>
      <c r="AH222">
        <v>1.2000000000000001E-3</v>
      </c>
      <c r="AI222">
        <v>1.5E-3</v>
      </c>
      <c r="AJ222">
        <v>1.8E-3</v>
      </c>
      <c r="AK222">
        <v>2.4000000000000002E-3</v>
      </c>
      <c r="AL222">
        <v>3.3E-3</v>
      </c>
      <c r="AM222">
        <v>4.4999999999999997E-3</v>
      </c>
      <c r="AN222">
        <v>6.6E-3</v>
      </c>
      <c r="AO222">
        <v>1.11E-2</v>
      </c>
      <c r="AP222">
        <v>0.38280000000000003</v>
      </c>
      <c r="AQ222">
        <v>1.2000000000000001E-3</v>
      </c>
      <c r="AR222">
        <v>1.8E-3</v>
      </c>
      <c r="AS222">
        <v>2.0999999999999999E-3</v>
      </c>
      <c r="AT222">
        <v>3.0000000000000001E-3</v>
      </c>
      <c r="AU222">
        <v>4.1999999999999997E-3</v>
      </c>
      <c r="AV222">
        <v>6.6E-3</v>
      </c>
      <c r="AW222">
        <v>1.26E-2</v>
      </c>
      <c r="AX222">
        <v>0.16619999999999999</v>
      </c>
      <c r="AY222">
        <v>1.5E-3</v>
      </c>
      <c r="AZ222">
        <v>2.0999999999999999E-3</v>
      </c>
      <c r="BA222">
        <v>6.6E-3</v>
      </c>
      <c r="BB222">
        <v>1.5900000000000001E-2</v>
      </c>
      <c r="BC222">
        <v>1.2219</v>
      </c>
      <c r="BD222">
        <v>5.6265000000000001</v>
      </c>
      <c r="BE222">
        <v>1.8E-3</v>
      </c>
    </row>
    <row r="223" spans="1:59" x14ac:dyDescent="0.35">
      <c r="A223">
        <v>2009</v>
      </c>
      <c r="B223">
        <v>6</v>
      </c>
      <c r="C223">
        <v>34.598400000000005</v>
      </c>
      <c r="D223">
        <v>36.244500000000002</v>
      </c>
      <c r="E223">
        <v>38.6541</v>
      </c>
      <c r="F223">
        <v>30.667200000000001</v>
      </c>
      <c r="G223">
        <v>30.868199999999998</v>
      </c>
      <c r="H223">
        <v>31.140300000000003</v>
      </c>
      <c r="I223">
        <v>33.699600000000004</v>
      </c>
      <c r="J223">
        <v>38.221200000000003</v>
      </c>
      <c r="K223">
        <v>36.577200000000005</v>
      </c>
      <c r="L223">
        <v>26.641500000000001</v>
      </c>
      <c r="M223">
        <v>16.852800000000002</v>
      </c>
      <c r="N223">
        <v>30.948599999999999</v>
      </c>
      <c r="O223">
        <v>30.567299999999999</v>
      </c>
      <c r="P223">
        <v>30.590699999999998</v>
      </c>
      <c r="Q223">
        <v>30.174300000000002</v>
      </c>
      <c r="R223">
        <v>29.6373</v>
      </c>
      <c r="S223">
        <v>29.956199999999999</v>
      </c>
      <c r="T223">
        <v>32.018999999999998</v>
      </c>
      <c r="U223">
        <v>31.707899999999999</v>
      </c>
      <c r="V223">
        <v>26.94</v>
      </c>
      <c r="W223">
        <v>22.914899999999999</v>
      </c>
      <c r="X223">
        <v>31.0746</v>
      </c>
      <c r="Y223">
        <v>30.935099999999998</v>
      </c>
      <c r="Z223">
        <v>30.728400000000001</v>
      </c>
      <c r="AA223">
        <v>30.363599999999998</v>
      </c>
      <c r="AB223">
        <v>29.597099999999998</v>
      </c>
      <c r="AC223">
        <v>29.695799999999998</v>
      </c>
      <c r="AD223">
        <v>31.1523</v>
      </c>
      <c r="AE223">
        <v>32.912699999999994</v>
      </c>
      <c r="AF223">
        <v>27.571199999999997</v>
      </c>
      <c r="AG223">
        <v>20.343599999999999</v>
      </c>
      <c r="AH223">
        <v>31.145099999999999</v>
      </c>
      <c r="AI223">
        <v>31.066800000000001</v>
      </c>
      <c r="AJ223">
        <v>31.098600000000005</v>
      </c>
      <c r="AK223">
        <v>31.143000000000001</v>
      </c>
      <c r="AL223">
        <v>30.622500000000002</v>
      </c>
      <c r="AM223">
        <v>30.271199999999997</v>
      </c>
      <c r="AN223">
        <v>31.619399999999999</v>
      </c>
      <c r="AO223">
        <v>34.290300000000002</v>
      </c>
      <c r="AP223">
        <v>31.833899999999996</v>
      </c>
      <c r="AQ223">
        <v>31.133700000000001</v>
      </c>
      <c r="AR223">
        <v>31.125900000000001</v>
      </c>
      <c r="AS223">
        <v>31.135499999999997</v>
      </c>
      <c r="AT223">
        <v>30.861600000000003</v>
      </c>
      <c r="AU223">
        <v>30.529200000000003</v>
      </c>
      <c r="AV223">
        <v>31.773899999999998</v>
      </c>
      <c r="AW223">
        <v>35.426400000000001</v>
      </c>
      <c r="AX223">
        <v>35.4495</v>
      </c>
      <c r="AY223">
        <v>31.138200000000001</v>
      </c>
      <c r="AZ223">
        <v>31.090200000000003</v>
      </c>
      <c r="BA223">
        <v>31.255499999999998</v>
      </c>
      <c r="BB223">
        <v>35.720099999999995</v>
      </c>
      <c r="BC223">
        <v>33.498899999999999</v>
      </c>
      <c r="BD223">
        <v>29.667899999999999</v>
      </c>
      <c r="BE223">
        <v>31.152599999999996</v>
      </c>
    </row>
    <row r="224" spans="1:59" x14ac:dyDescent="0.35">
      <c r="A224">
        <v>2009</v>
      </c>
      <c r="B224">
        <v>7</v>
      </c>
      <c r="C224">
        <v>72.9024</v>
      </c>
      <c r="D224">
        <v>90.695099999999996</v>
      </c>
      <c r="E224">
        <v>103.4892</v>
      </c>
      <c r="F224">
        <v>29.709299999999999</v>
      </c>
      <c r="G224">
        <v>48.453000000000003</v>
      </c>
      <c r="H224">
        <v>41.3001</v>
      </c>
      <c r="I224">
        <v>74.662800000000004</v>
      </c>
      <c r="J224">
        <v>91.038299999999992</v>
      </c>
      <c r="K224">
        <v>89.988</v>
      </c>
      <c r="L224">
        <v>31.863300000000002</v>
      </c>
      <c r="M224">
        <v>23.567999999999998</v>
      </c>
      <c r="N224">
        <v>34.325400000000002</v>
      </c>
      <c r="O224">
        <v>30.704100000000004</v>
      </c>
      <c r="P224">
        <v>29.890800000000002</v>
      </c>
      <c r="Q224">
        <v>27.9999</v>
      </c>
      <c r="R224">
        <v>24.2331</v>
      </c>
      <c r="S224">
        <v>32.569199999999995</v>
      </c>
      <c r="T224">
        <v>47.441700000000004</v>
      </c>
      <c r="U224">
        <v>41.066099999999999</v>
      </c>
      <c r="V224">
        <v>27.026699999999998</v>
      </c>
      <c r="W224">
        <v>30.247799999999998</v>
      </c>
      <c r="X224">
        <v>36.377400000000002</v>
      </c>
      <c r="Y224">
        <v>33.941099999999999</v>
      </c>
      <c r="Z224">
        <v>32.636400000000002</v>
      </c>
      <c r="AA224">
        <v>28.796099999999999</v>
      </c>
      <c r="AB224">
        <v>22.531500000000001</v>
      </c>
      <c r="AC224">
        <v>23.338799999999999</v>
      </c>
      <c r="AD224">
        <v>25.59</v>
      </c>
      <c r="AE224">
        <v>26.137499999999999</v>
      </c>
      <c r="AF224">
        <v>27.927299999999999</v>
      </c>
      <c r="AG224">
        <v>32.252099999999999</v>
      </c>
      <c r="AH224">
        <v>37.582800000000006</v>
      </c>
      <c r="AI224">
        <v>36.242100000000001</v>
      </c>
      <c r="AJ224">
        <v>36.776400000000002</v>
      </c>
      <c r="AK224">
        <v>37.624200000000002</v>
      </c>
      <c r="AL224">
        <v>30.552899999999998</v>
      </c>
      <c r="AM224">
        <v>25.962299999999999</v>
      </c>
      <c r="AN224">
        <v>23.7318</v>
      </c>
      <c r="AO224">
        <v>26.334600000000002</v>
      </c>
      <c r="AP224">
        <v>35.768700000000003</v>
      </c>
      <c r="AQ224">
        <v>37.351800000000004</v>
      </c>
      <c r="AR224">
        <v>37.194899999999997</v>
      </c>
      <c r="AS224">
        <v>37.468499999999999</v>
      </c>
      <c r="AT224">
        <v>33.343799999999995</v>
      </c>
      <c r="AU224">
        <v>28.083599999999997</v>
      </c>
      <c r="AV224">
        <v>24.8079</v>
      </c>
      <c r="AW224">
        <v>32.272500000000001</v>
      </c>
      <c r="AX224">
        <v>40.010099999999994</v>
      </c>
      <c r="AY224">
        <v>37.421100000000003</v>
      </c>
      <c r="AZ224">
        <v>36.601199999999999</v>
      </c>
      <c r="BA224">
        <v>27.8523</v>
      </c>
      <c r="BB224">
        <v>33.866400000000006</v>
      </c>
      <c r="BC224">
        <v>37.513500000000001</v>
      </c>
      <c r="BD224">
        <v>42.282599999999995</v>
      </c>
      <c r="BE224">
        <v>37.683599999999998</v>
      </c>
    </row>
    <row r="225" spans="1:57" x14ac:dyDescent="0.35">
      <c r="A225">
        <v>2009</v>
      </c>
      <c r="B225">
        <v>8</v>
      </c>
      <c r="C225">
        <v>13.32</v>
      </c>
      <c r="D225">
        <v>11.5665</v>
      </c>
      <c r="E225">
        <v>10.0329</v>
      </c>
      <c r="F225">
        <v>10.2849</v>
      </c>
      <c r="G225">
        <v>10.3299</v>
      </c>
      <c r="H225">
        <v>11.7033</v>
      </c>
      <c r="I225">
        <v>8.5782000000000007</v>
      </c>
      <c r="J225">
        <v>7.1763000000000003</v>
      </c>
      <c r="K225">
        <v>6.0503999999999998</v>
      </c>
      <c r="L225">
        <v>14.239800000000001</v>
      </c>
      <c r="M225">
        <v>20.722799999999999</v>
      </c>
      <c r="N225">
        <v>4.8119999999999994</v>
      </c>
      <c r="O225">
        <v>7.1886000000000001</v>
      </c>
      <c r="P225">
        <v>8.2409999999999997</v>
      </c>
      <c r="Q225">
        <v>10.1685</v>
      </c>
      <c r="R225">
        <v>12.3201</v>
      </c>
      <c r="S225">
        <v>12.0144</v>
      </c>
      <c r="T225">
        <v>10.341000000000001</v>
      </c>
      <c r="U225">
        <v>6.66</v>
      </c>
      <c r="V225">
        <v>8.1549000000000014</v>
      </c>
      <c r="W225">
        <v>7.7447999999999997</v>
      </c>
      <c r="X225">
        <v>3.5139</v>
      </c>
      <c r="Y225">
        <v>5.0618999999999996</v>
      </c>
      <c r="Z225">
        <v>5.9630999999999998</v>
      </c>
      <c r="AA225">
        <v>8.484</v>
      </c>
      <c r="AB225">
        <v>12.3927</v>
      </c>
      <c r="AC225">
        <v>12.3369</v>
      </c>
      <c r="AD225">
        <v>11.529299999999999</v>
      </c>
      <c r="AE225">
        <v>7.9490999999999996</v>
      </c>
      <c r="AF225">
        <v>5.9946000000000002</v>
      </c>
      <c r="AG225">
        <v>5.3196000000000003</v>
      </c>
      <c r="AH225">
        <v>2.7084000000000001</v>
      </c>
      <c r="AI225">
        <v>3.5999999999999996</v>
      </c>
      <c r="AJ225">
        <v>3.2810999999999999</v>
      </c>
      <c r="AK225">
        <v>2.6871</v>
      </c>
      <c r="AL225">
        <v>7.1886000000000001</v>
      </c>
      <c r="AM225">
        <v>10.0281</v>
      </c>
      <c r="AN225">
        <v>10.4544</v>
      </c>
      <c r="AO225">
        <v>8.2674000000000003</v>
      </c>
      <c r="AP225">
        <v>4.0538999999999996</v>
      </c>
      <c r="AQ225">
        <v>2.8437000000000001</v>
      </c>
      <c r="AR225">
        <v>2.9447999999999999</v>
      </c>
      <c r="AS225">
        <v>2.7935999999999996</v>
      </c>
      <c r="AT225">
        <v>5.4122999999999992</v>
      </c>
      <c r="AU225">
        <v>8.6481000000000012</v>
      </c>
      <c r="AV225">
        <v>9.7289999999999992</v>
      </c>
      <c r="AW225">
        <v>5.8658999999999999</v>
      </c>
      <c r="AX225">
        <v>3.0638999999999998</v>
      </c>
      <c r="AY225">
        <v>2.7989999999999999</v>
      </c>
      <c r="AZ225">
        <v>3.3618000000000001</v>
      </c>
      <c r="BA225">
        <v>8.4525000000000006</v>
      </c>
      <c r="BB225">
        <v>5.3727</v>
      </c>
      <c r="BC225">
        <v>3.4805999999999999</v>
      </c>
      <c r="BD225">
        <v>2.4854999999999996</v>
      </c>
      <c r="BE225">
        <v>2.6364000000000001</v>
      </c>
    </row>
    <row r="226" spans="1:57" x14ac:dyDescent="0.35">
      <c r="A226">
        <v>2009</v>
      </c>
      <c r="B226">
        <v>9</v>
      </c>
      <c r="C226">
        <v>46.613100000000003</v>
      </c>
      <c r="D226">
        <v>50.077799999999996</v>
      </c>
      <c r="E226">
        <v>50.953199999999995</v>
      </c>
      <c r="F226">
        <v>11.6394</v>
      </c>
      <c r="G226">
        <v>13.2867</v>
      </c>
      <c r="H226">
        <v>12.7239</v>
      </c>
      <c r="I226">
        <v>20.022600000000001</v>
      </c>
      <c r="J226">
        <v>23.857799999999997</v>
      </c>
      <c r="K226">
        <v>21.0426</v>
      </c>
      <c r="L226">
        <v>6.6927000000000003</v>
      </c>
      <c r="M226">
        <v>7.9004999999999992</v>
      </c>
      <c r="N226">
        <v>12.591000000000001</v>
      </c>
      <c r="O226">
        <v>10.569600000000001</v>
      </c>
      <c r="P226">
        <v>9.833400000000001</v>
      </c>
      <c r="Q226">
        <v>8.4786000000000001</v>
      </c>
      <c r="R226">
        <v>6.4124999999999996</v>
      </c>
      <c r="S226">
        <v>8.559899999999999</v>
      </c>
      <c r="T226">
        <v>12.227399999999999</v>
      </c>
      <c r="U226">
        <v>7.9763999999999999</v>
      </c>
      <c r="V226">
        <v>4.0031999999999996</v>
      </c>
      <c r="W226">
        <v>4.4895000000000005</v>
      </c>
      <c r="X226">
        <v>13.6356</v>
      </c>
      <c r="Y226">
        <v>12.371400000000001</v>
      </c>
      <c r="Z226">
        <v>11.616</v>
      </c>
      <c r="AA226">
        <v>9.447000000000001</v>
      </c>
      <c r="AB226">
        <v>6.0101999999999993</v>
      </c>
      <c r="AC226">
        <v>6.1536</v>
      </c>
      <c r="AD226">
        <v>5.8715999999999999</v>
      </c>
      <c r="AE226">
        <v>3.9258000000000002</v>
      </c>
      <c r="AF226">
        <v>3.3578999999999999</v>
      </c>
      <c r="AG226">
        <v>3.9201000000000001</v>
      </c>
      <c r="AH226">
        <v>14.3712</v>
      </c>
      <c r="AI226">
        <v>13.551299999999999</v>
      </c>
      <c r="AJ226">
        <v>13.8546</v>
      </c>
      <c r="AK226">
        <v>14.4108</v>
      </c>
      <c r="AL226">
        <v>10.4739</v>
      </c>
      <c r="AM226">
        <v>7.8405000000000005</v>
      </c>
      <c r="AN226">
        <v>5.1071999999999997</v>
      </c>
      <c r="AO226">
        <v>4.1234999999999999</v>
      </c>
      <c r="AP226">
        <v>4.2446999999999999</v>
      </c>
      <c r="AQ226">
        <v>14.2407</v>
      </c>
      <c r="AR226">
        <v>14.148299999999999</v>
      </c>
      <c r="AS226">
        <v>14.2875</v>
      </c>
      <c r="AT226">
        <v>12.011100000000001</v>
      </c>
      <c r="AU226">
        <v>9.0042000000000009</v>
      </c>
      <c r="AV226">
        <v>5.6888999999999994</v>
      </c>
      <c r="AW226">
        <v>4.3215000000000003</v>
      </c>
      <c r="AX226">
        <v>4.7202000000000002</v>
      </c>
      <c r="AY226">
        <v>14.274000000000001</v>
      </c>
      <c r="AZ226">
        <v>13.748100000000001</v>
      </c>
      <c r="BA226">
        <v>8.3408999999999995</v>
      </c>
      <c r="BB226">
        <v>4.4493</v>
      </c>
      <c r="BC226">
        <v>4.2248999999999999</v>
      </c>
      <c r="BD226">
        <v>4.7774999999999999</v>
      </c>
      <c r="BE226">
        <v>14.414999999999999</v>
      </c>
    </row>
    <row r="227" spans="1:57" x14ac:dyDescent="0.35">
      <c r="A227">
        <v>2009</v>
      </c>
      <c r="B227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35">
      <c r="A228">
        <v>2009</v>
      </c>
      <c r="B228">
        <v>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x14ac:dyDescent="0.35">
      <c r="A229">
        <v>2009</v>
      </c>
      <c r="B229">
        <v>12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x14ac:dyDescent="0.35">
      <c r="A230">
        <v>2010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x14ac:dyDescent="0.35">
      <c r="A231">
        <v>2010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 x14ac:dyDescent="0.35">
      <c r="A232">
        <v>2010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 x14ac:dyDescent="0.35">
      <c r="A233">
        <v>2010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 x14ac:dyDescent="0.35">
      <c r="A234">
        <v>2010</v>
      </c>
      <c r="B234">
        <v>5</v>
      </c>
      <c r="C234">
        <v>87.741</v>
      </c>
      <c r="D234">
        <v>87.966300000000004</v>
      </c>
      <c r="E234">
        <v>88.191299999999998</v>
      </c>
      <c r="F234">
        <v>87.967200000000005</v>
      </c>
      <c r="G234">
        <v>88.191599999999994</v>
      </c>
      <c r="H234">
        <v>88.416899999999998</v>
      </c>
      <c r="I234">
        <v>88.6434</v>
      </c>
      <c r="J234">
        <v>88.869900000000001</v>
      </c>
      <c r="K234">
        <v>89.095800000000011</v>
      </c>
      <c r="L234">
        <v>89.321999999999989</v>
      </c>
      <c r="M234">
        <v>89.801400000000001</v>
      </c>
      <c r="N234">
        <v>87.74130000000001</v>
      </c>
      <c r="O234">
        <v>87.967200000000005</v>
      </c>
      <c r="P234">
        <v>88.191900000000004</v>
      </c>
      <c r="Q234">
        <v>88.416600000000003</v>
      </c>
      <c r="R234">
        <v>88.641900000000007</v>
      </c>
      <c r="S234">
        <v>88.867500000000007</v>
      </c>
      <c r="T234">
        <v>89.093400000000003</v>
      </c>
      <c r="U234">
        <v>89.319299999999998</v>
      </c>
      <c r="V234">
        <v>89.5458</v>
      </c>
      <c r="W234">
        <v>90.069000000000003</v>
      </c>
      <c r="X234">
        <v>87.965999999999994</v>
      </c>
      <c r="Y234">
        <v>88.191000000000003</v>
      </c>
      <c r="Z234">
        <v>88.415999999999997</v>
      </c>
      <c r="AA234">
        <v>88.640699999999995</v>
      </c>
      <c r="AB234">
        <v>88.866</v>
      </c>
      <c r="AC234">
        <v>89.0916</v>
      </c>
      <c r="AD234">
        <v>89.31750000000001</v>
      </c>
      <c r="AE234">
        <v>89.543400000000005</v>
      </c>
      <c r="AF234">
        <v>89.769899999999993</v>
      </c>
      <c r="AG234">
        <v>90.236699999999999</v>
      </c>
      <c r="AH234">
        <v>88.190100000000001</v>
      </c>
      <c r="AI234">
        <v>88.415099999999995</v>
      </c>
      <c r="AJ234">
        <v>88.639800000000008</v>
      </c>
      <c r="AK234">
        <v>88.864499999999992</v>
      </c>
      <c r="AL234">
        <v>89.089500000000001</v>
      </c>
      <c r="AM234">
        <v>89.315400000000011</v>
      </c>
      <c r="AN234">
        <v>89.541899999999998</v>
      </c>
      <c r="AO234">
        <v>89.76870000000001</v>
      </c>
      <c r="AP234">
        <v>89.996099999999998</v>
      </c>
      <c r="AQ234">
        <v>88.639200000000002</v>
      </c>
      <c r="AR234">
        <v>88.863600000000005</v>
      </c>
      <c r="AS234">
        <v>89.087700000000012</v>
      </c>
      <c r="AT234">
        <v>89.312399999999997</v>
      </c>
      <c r="AU234">
        <v>89.538899999999998</v>
      </c>
      <c r="AV234">
        <v>89.766599999999997</v>
      </c>
      <c r="AW234">
        <v>89.995800000000003</v>
      </c>
      <c r="AX234">
        <v>90.232500000000002</v>
      </c>
      <c r="AY234">
        <v>89.08829999999999</v>
      </c>
      <c r="AZ234">
        <v>89.311199999999999</v>
      </c>
      <c r="BA234">
        <v>89.991600000000005</v>
      </c>
      <c r="BB234">
        <v>90.2226</v>
      </c>
      <c r="BC234">
        <v>90.482399999999998</v>
      </c>
      <c r="BD234">
        <v>99.56519999999999</v>
      </c>
      <c r="BE234">
        <v>89.537999999999997</v>
      </c>
    </row>
    <row r="235" spans="1:57" x14ac:dyDescent="0.35">
      <c r="A235">
        <v>2010</v>
      </c>
      <c r="B235">
        <v>6</v>
      </c>
      <c r="C235">
        <v>40.446000000000005</v>
      </c>
      <c r="D235">
        <v>35.183700000000002</v>
      </c>
      <c r="E235">
        <v>36.552599999999998</v>
      </c>
      <c r="F235">
        <v>70.508700000000005</v>
      </c>
      <c r="G235">
        <v>72.051000000000002</v>
      </c>
      <c r="H235">
        <v>73.593899999999991</v>
      </c>
      <c r="I235">
        <v>54.717599999999997</v>
      </c>
      <c r="J235">
        <v>51.016199999999998</v>
      </c>
      <c r="K235">
        <v>59.957700000000003</v>
      </c>
      <c r="L235">
        <v>65.990399999999994</v>
      </c>
      <c r="M235">
        <v>40.645800000000001</v>
      </c>
      <c r="N235">
        <v>58.761600000000001</v>
      </c>
      <c r="O235">
        <v>61.947000000000003</v>
      </c>
      <c r="P235">
        <v>66.009900000000002</v>
      </c>
      <c r="Q235">
        <v>64.180199999999999</v>
      </c>
      <c r="R235">
        <v>87.578999999999994</v>
      </c>
      <c r="S235">
        <v>83.900100000000009</v>
      </c>
      <c r="T235">
        <v>72.798899999999989</v>
      </c>
      <c r="U235">
        <v>95.884499999999989</v>
      </c>
      <c r="V235">
        <v>108.5514</v>
      </c>
      <c r="W235">
        <v>103.74930000000001</v>
      </c>
      <c r="X235">
        <v>54.468299999999999</v>
      </c>
      <c r="Y235">
        <v>57.394200000000005</v>
      </c>
      <c r="Z235">
        <v>59.824199999999998</v>
      </c>
      <c r="AA235">
        <v>69.510000000000005</v>
      </c>
      <c r="AB235">
        <v>93.63900000000001</v>
      </c>
      <c r="AC235">
        <v>91.227899999999991</v>
      </c>
      <c r="AD235">
        <v>88.572900000000004</v>
      </c>
      <c r="AE235">
        <v>111.51390000000001</v>
      </c>
      <c r="AF235">
        <v>119.64060000000001</v>
      </c>
      <c r="AG235">
        <v>115.479</v>
      </c>
      <c r="AH235">
        <v>47.9268</v>
      </c>
      <c r="AI235">
        <v>50.0991</v>
      </c>
      <c r="AJ235">
        <v>46.405200000000001</v>
      </c>
      <c r="AK235">
        <v>42.999899999999997</v>
      </c>
      <c r="AL235">
        <v>66.605400000000003</v>
      </c>
      <c r="AM235">
        <v>84.844499999999996</v>
      </c>
      <c r="AN235">
        <v>98.061300000000003</v>
      </c>
      <c r="AO235">
        <v>111.378</v>
      </c>
      <c r="AP235">
        <v>113.7606</v>
      </c>
      <c r="AQ235">
        <v>45.503700000000002</v>
      </c>
      <c r="AR235">
        <v>44.723399999999998</v>
      </c>
      <c r="AS235">
        <v>43.494300000000003</v>
      </c>
      <c r="AT235">
        <v>56.800799999999995</v>
      </c>
      <c r="AU235">
        <v>70.673100000000005</v>
      </c>
      <c r="AV235">
        <v>97.267799999999994</v>
      </c>
      <c r="AW235">
        <v>111.1212</v>
      </c>
      <c r="AX235">
        <v>110.69369999999999</v>
      </c>
      <c r="AY235">
        <v>44.051099999999998</v>
      </c>
      <c r="AZ235">
        <v>47.174400000000006</v>
      </c>
      <c r="BA235">
        <v>81.339300000000009</v>
      </c>
      <c r="BB235">
        <v>110.67450000000001</v>
      </c>
      <c r="BC235">
        <v>111.1965</v>
      </c>
      <c r="BD235">
        <v>110.9109</v>
      </c>
      <c r="BE235">
        <v>42.518999999999998</v>
      </c>
    </row>
    <row r="236" spans="1:57" x14ac:dyDescent="0.35">
      <c r="A236">
        <v>2010</v>
      </c>
      <c r="B236">
        <v>7</v>
      </c>
      <c r="C236">
        <v>163.57320000000001</v>
      </c>
      <c r="D236">
        <v>183.7842</v>
      </c>
      <c r="E236">
        <v>202.63589999999999</v>
      </c>
      <c r="F236">
        <v>100.34580000000001</v>
      </c>
      <c r="G236">
        <v>100.32900000000001</v>
      </c>
      <c r="H236">
        <v>122.26260000000001</v>
      </c>
      <c r="I236">
        <v>154.7604</v>
      </c>
      <c r="J236">
        <v>165.8391</v>
      </c>
      <c r="K236">
        <v>202.46789999999999</v>
      </c>
      <c r="L236">
        <v>207.3912</v>
      </c>
      <c r="M236">
        <v>206.36250000000001</v>
      </c>
      <c r="N236">
        <v>104.19</v>
      </c>
      <c r="O236">
        <v>104.81009999999999</v>
      </c>
      <c r="P236">
        <v>96.033900000000003</v>
      </c>
      <c r="Q236">
        <v>90.096899999999991</v>
      </c>
      <c r="R236">
        <v>107.0394</v>
      </c>
      <c r="S236">
        <v>119.9325</v>
      </c>
      <c r="T236">
        <v>137.1738</v>
      </c>
      <c r="U236">
        <v>216.45180000000002</v>
      </c>
      <c r="V236">
        <v>227.63669999999999</v>
      </c>
      <c r="W236">
        <v>218.0967</v>
      </c>
      <c r="X236">
        <v>118.4337</v>
      </c>
      <c r="Y236">
        <v>117.47969999999999</v>
      </c>
      <c r="Z236">
        <v>109.5759</v>
      </c>
      <c r="AA236">
        <v>99.243899999999996</v>
      </c>
      <c r="AB236">
        <v>110.9439</v>
      </c>
      <c r="AC236">
        <v>112.1433</v>
      </c>
      <c r="AD236">
        <v>130.29990000000001</v>
      </c>
      <c r="AE236">
        <v>215.88120000000001</v>
      </c>
      <c r="AF236">
        <v>233.80019999999999</v>
      </c>
      <c r="AG236">
        <v>214.983</v>
      </c>
      <c r="AH236">
        <v>138.9828</v>
      </c>
      <c r="AI236">
        <v>139.3134</v>
      </c>
      <c r="AJ236">
        <v>151.27199999999999</v>
      </c>
      <c r="AK236">
        <v>159.83339999999998</v>
      </c>
      <c r="AL236">
        <v>134.18010000000001</v>
      </c>
      <c r="AM236">
        <v>117.07440000000001</v>
      </c>
      <c r="AN236">
        <v>139.01069999999999</v>
      </c>
      <c r="AO236">
        <v>182.37</v>
      </c>
      <c r="AP236">
        <v>187.29059999999998</v>
      </c>
      <c r="AQ236">
        <v>150.8751</v>
      </c>
      <c r="AR236">
        <v>155.60399999999998</v>
      </c>
      <c r="AS236">
        <v>159.69150000000002</v>
      </c>
      <c r="AT236">
        <v>144.7227</v>
      </c>
      <c r="AU236">
        <v>130.95690000000002</v>
      </c>
      <c r="AV236">
        <v>155.1918</v>
      </c>
      <c r="AW236">
        <v>153.08340000000001</v>
      </c>
      <c r="AX236">
        <v>136.77029999999999</v>
      </c>
      <c r="AY236">
        <v>157.22489999999999</v>
      </c>
      <c r="AZ236">
        <v>155.04929999999999</v>
      </c>
      <c r="BA236">
        <v>124.3329</v>
      </c>
      <c r="BB236">
        <v>124.80900000000001</v>
      </c>
      <c r="BC236">
        <v>114.8331</v>
      </c>
      <c r="BD236">
        <v>104.00580000000001</v>
      </c>
      <c r="BE236">
        <v>161.64600000000002</v>
      </c>
    </row>
    <row r="237" spans="1:57" x14ac:dyDescent="0.35">
      <c r="A237">
        <v>2010</v>
      </c>
      <c r="B237">
        <v>8</v>
      </c>
      <c r="C237">
        <v>32.800199999999997</v>
      </c>
      <c r="D237">
        <v>30.509399999999999</v>
      </c>
      <c r="E237">
        <v>15.962699999999998</v>
      </c>
      <c r="F237">
        <v>35.493900000000004</v>
      </c>
      <c r="G237">
        <v>33.641999999999996</v>
      </c>
      <c r="H237">
        <v>24.4575</v>
      </c>
      <c r="I237">
        <v>10.7133</v>
      </c>
      <c r="J237">
        <v>10.566000000000001</v>
      </c>
      <c r="K237">
        <v>16.373100000000001</v>
      </c>
      <c r="L237">
        <v>69.099899999999991</v>
      </c>
      <c r="M237">
        <v>114.2139</v>
      </c>
      <c r="N237">
        <v>45.402900000000002</v>
      </c>
      <c r="O237">
        <v>44.6997</v>
      </c>
      <c r="P237">
        <v>39.3093</v>
      </c>
      <c r="Q237">
        <v>36.767699999999998</v>
      </c>
      <c r="R237">
        <v>35.243699999999997</v>
      </c>
      <c r="S237">
        <v>28.644600000000001</v>
      </c>
      <c r="T237">
        <v>21.844799999999999</v>
      </c>
      <c r="U237">
        <v>24.282299999999999</v>
      </c>
      <c r="V237">
        <v>44.750100000000003</v>
      </c>
      <c r="W237">
        <v>55.205399999999997</v>
      </c>
      <c r="X237">
        <v>53.460900000000002</v>
      </c>
      <c r="Y237">
        <v>52.031100000000002</v>
      </c>
      <c r="Z237">
        <v>47.605200000000004</v>
      </c>
      <c r="AA237">
        <v>39.723599999999998</v>
      </c>
      <c r="AB237">
        <v>37.526700000000005</v>
      </c>
      <c r="AC237">
        <v>34.004100000000001</v>
      </c>
      <c r="AD237">
        <v>29.351400000000002</v>
      </c>
      <c r="AE237">
        <v>29.202599999999997</v>
      </c>
      <c r="AF237">
        <v>35.144400000000005</v>
      </c>
      <c r="AG237">
        <v>48.348300000000002</v>
      </c>
      <c r="AH237">
        <v>65.1708</v>
      </c>
      <c r="AI237">
        <v>64.521299999999997</v>
      </c>
      <c r="AJ237">
        <v>71.279699999999991</v>
      </c>
      <c r="AK237">
        <v>76.406100000000009</v>
      </c>
      <c r="AL237">
        <v>56.992199999999997</v>
      </c>
      <c r="AM237">
        <v>43.083600000000004</v>
      </c>
      <c r="AN237">
        <v>33.456299999999999</v>
      </c>
      <c r="AO237">
        <v>39.913499999999999</v>
      </c>
      <c r="AP237">
        <v>61.982399999999998</v>
      </c>
      <c r="AQ237">
        <v>71.481899999999996</v>
      </c>
      <c r="AR237">
        <v>73.925399999999996</v>
      </c>
      <c r="AS237">
        <v>76.208399999999997</v>
      </c>
      <c r="AT237">
        <v>65.133600000000001</v>
      </c>
      <c r="AU237">
        <v>54.267600000000002</v>
      </c>
      <c r="AV237">
        <v>39.755400000000002</v>
      </c>
      <c r="AW237">
        <v>78.016199999999998</v>
      </c>
      <c r="AX237">
        <v>93.170099999999991</v>
      </c>
      <c r="AY237">
        <v>74.928899999999999</v>
      </c>
      <c r="AZ237">
        <v>72.904200000000003</v>
      </c>
      <c r="BA237">
        <v>61.528200000000005</v>
      </c>
      <c r="BB237">
        <v>98.321100000000001</v>
      </c>
      <c r="BC237">
        <v>107.7435</v>
      </c>
      <c r="BD237">
        <v>114.64529999999999</v>
      </c>
      <c r="BE237">
        <v>77.527799999999999</v>
      </c>
    </row>
    <row r="238" spans="1:57" x14ac:dyDescent="0.35">
      <c r="A238">
        <v>2010</v>
      </c>
      <c r="B238">
        <v>9</v>
      </c>
      <c r="C238">
        <v>65.095500000000001</v>
      </c>
      <c r="D238">
        <v>78.179100000000005</v>
      </c>
      <c r="E238">
        <v>70.121099999999998</v>
      </c>
      <c r="F238">
        <v>29.268600000000003</v>
      </c>
      <c r="G238">
        <v>31.535399999999999</v>
      </c>
      <c r="H238">
        <v>49.421100000000003</v>
      </c>
      <c r="I238">
        <v>51.094799999999999</v>
      </c>
      <c r="J238">
        <v>49.185899999999997</v>
      </c>
      <c r="K238">
        <v>41.732100000000003</v>
      </c>
      <c r="L238">
        <v>53.020199999999996</v>
      </c>
      <c r="M238">
        <v>67.634100000000004</v>
      </c>
      <c r="N238">
        <v>17.554499999999997</v>
      </c>
      <c r="O238">
        <v>21.333300000000001</v>
      </c>
      <c r="P238">
        <v>21.1845</v>
      </c>
      <c r="Q238">
        <v>16.366199999999999</v>
      </c>
      <c r="R238">
        <v>48.274500000000003</v>
      </c>
      <c r="S238">
        <v>55.093499999999999</v>
      </c>
      <c r="T238">
        <v>53.683500000000002</v>
      </c>
      <c r="U238">
        <v>38.763300000000001</v>
      </c>
      <c r="V238">
        <v>40.478999999999999</v>
      </c>
      <c r="W238">
        <v>44.4876</v>
      </c>
      <c r="X238">
        <v>19.741799999999998</v>
      </c>
      <c r="Y238">
        <v>22.457099999999997</v>
      </c>
      <c r="Z238">
        <v>21.254100000000001</v>
      </c>
      <c r="AA238">
        <v>25.706700000000001</v>
      </c>
      <c r="AB238">
        <v>54.040500000000002</v>
      </c>
      <c r="AC238">
        <v>55.926299999999998</v>
      </c>
      <c r="AD238">
        <v>54.429600000000001</v>
      </c>
      <c r="AE238">
        <v>38.291400000000003</v>
      </c>
      <c r="AF238">
        <v>34.3566</v>
      </c>
      <c r="AG238">
        <v>38.328900000000004</v>
      </c>
      <c r="AH238">
        <v>22.625399999999999</v>
      </c>
      <c r="AI238">
        <v>25.0398</v>
      </c>
      <c r="AJ238">
        <v>26.756399999999999</v>
      </c>
      <c r="AK238">
        <v>27.119100000000003</v>
      </c>
      <c r="AL238">
        <v>39.371699999999997</v>
      </c>
      <c r="AM238">
        <v>50.083799999999997</v>
      </c>
      <c r="AN238">
        <v>52.457099999999997</v>
      </c>
      <c r="AO238">
        <v>42.279299999999999</v>
      </c>
      <c r="AP238">
        <v>40.477199999999996</v>
      </c>
      <c r="AQ238">
        <v>25.6098</v>
      </c>
      <c r="AR238">
        <v>27.036899999999999</v>
      </c>
      <c r="AS238">
        <v>27.5868</v>
      </c>
      <c r="AT238">
        <v>34.424399999999999</v>
      </c>
      <c r="AU238">
        <v>42.419999999999995</v>
      </c>
      <c r="AV238">
        <v>47.052</v>
      </c>
      <c r="AW238">
        <v>39.982500000000002</v>
      </c>
      <c r="AX238">
        <v>40.487400000000001</v>
      </c>
      <c r="AY238">
        <v>27.082799999999999</v>
      </c>
      <c r="AZ238">
        <v>29.3094</v>
      </c>
      <c r="BA238">
        <v>45.121500000000005</v>
      </c>
      <c r="BB238">
        <v>38.185200000000002</v>
      </c>
      <c r="BC238">
        <v>37.116599999999998</v>
      </c>
      <c r="BD238">
        <v>36.486899999999999</v>
      </c>
      <c r="BE238">
        <v>27.5442</v>
      </c>
    </row>
    <row r="239" spans="1:57" x14ac:dyDescent="0.35">
      <c r="A239">
        <v>2010</v>
      </c>
      <c r="B239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35">
      <c r="A240">
        <v>2010</v>
      </c>
      <c r="B240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 x14ac:dyDescent="0.35">
      <c r="A241">
        <v>2010</v>
      </c>
      <c r="B241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 x14ac:dyDescent="0.35">
      <c r="A242">
        <v>2011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 x14ac:dyDescent="0.35">
      <c r="A243">
        <v>2011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 x14ac:dyDescent="0.35">
      <c r="A244">
        <v>2011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x14ac:dyDescent="0.35">
      <c r="A245">
        <v>2011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 x14ac:dyDescent="0.35">
      <c r="A246">
        <v>2011</v>
      </c>
      <c r="B246">
        <v>5</v>
      </c>
      <c r="C246">
        <v>87.74369999999999</v>
      </c>
      <c r="D246">
        <v>87.970200000000006</v>
      </c>
      <c r="E246">
        <v>88.196399999999997</v>
      </c>
      <c r="F246">
        <v>88.061399999999992</v>
      </c>
      <c r="G246">
        <v>88.308900000000008</v>
      </c>
      <c r="H246">
        <v>88.565699999999993</v>
      </c>
      <c r="I246">
        <v>88.652999999999992</v>
      </c>
      <c r="J246">
        <v>88.88430000000001</v>
      </c>
      <c r="K246">
        <v>89.134799999999998</v>
      </c>
      <c r="L246">
        <v>94.971000000000004</v>
      </c>
      <c r="M246">
        <v>101.0694</v>
      </c>
      <c r="N246">
        <v>87.743400000000008</v>
      </c>
      <c r="O246">
        <v>87.970200000000006</v>
      </c>
      <c r="P246">
        <v>88.196399999999997</v>
      </c>
      <c r="Q246">
        <v>88.42349999999999</v>
      </c>
      <c r="R246">
        <v>88.889700000000005</v>
      </c>
      <c r="S246">
        <v>89.09190000000001</v>
      </c>
      <c r="T246">
        <v>89.240400000000008</v>
      </c>
      <c r="U246">
        <v>89.351399999999998</v>
      </c>
      <c r="V246">
        <v>91.11569999999999</v>
      </c>
      <c r="W246">
        <v>92.035499999999999</v>
      </c>
      <c r="X246">
        <v>87.968400000000003</v>
      </c>
      <c r="Y246">
        <v>88.194299999999998</v>
      </c>
      <c r="Z246">
        <v>88.421099999999996</v>
      </c>
      <c r="AA246">
        <v>88.648799999999994</v>
      </c>
      <c r="AB246">
        <v>89.2209</v>
      </c>
      <c r="AC246">
        <v>89.427599999999998</v>
      </c>
      <c r="AD246">
        <v>89.590800000000002</v>
      </c>
      <c r="AE246">
        <v>89.563200000000009</v>
      </c>
      <c r="AF246">
        <v>89.799300000000002</v>
      </c>
      <c r="AG246">
        <v>90.4161</v>
      </c>
      <c r="AH246">
        <v>88.192800000000005</v>
      </c>
      <c r="AI246">
        <v>88.506599999999992</v>
      </c>
      <c r="AJ246">
        <v>88.776600000000002</v>
      </c>
      <c r="AK246">
        <v>89.046599999999998</v>
      </c>
      <c r="AL246">
        <v>89.366699999999994</v>
      </c>
      <c r="AM246">
        <v>89.610900000000001</v>
      </c>
      <c r="AN246">
        <v>89.829300000000003</v>
      </c>
      <c r="AO246">
        <v>89.931600000000003</v>
      </c>
      <c r="AP246">
        <v>90.250500000000002</v>
      </c>
      <c r="AQ246">
        <v>88.732500000000002</v>
      </c>
      <c r="AR246">
        <v>89.019599999999997</v>
      </c>
      <c r="AS246">
        <v>89.301599999999993</v>
      </c>
      <c r="AT246">
        <v>89.58659999999999</v>
      </c>
      <c r="AU246">
        <v>89.840100000000007</v>
      </c>
      <c r="AV246">
        <v>90.078000000000003</v>
      </c>
      <c r="AW246">
        <v>90.1584</v>
      </c>
      <c r="AX246">
        <v>90.463200000000001</v>
      </c>
      <c r="AY246">
        <v>89.25030000000001</v>
      </c>
      <c r="AZ246">
        <v>89.549400000000006</v>
      </c>
      <c r="BA246">
        <v>90.248400000000004</v>
      </c>
      <c r="BB246">
        <v>90.339600000000004</v>
      </c>
      <c r="BC246">
        <v>90.554999999999993</v>
      </c>
      <c r="BD246">
        <v>90.774900000000002</v>
      </c>
      <c r="BE246">
        <v>89.792099999999991</v>
      </c>
    </row>
    <row r="247" spans="1:57" x14ac:dyDescent="0.35">
      <c r="A247">
        <v>2011</v>
      </c>
      <c r="B247">
        <v>6</v>
      </c>
      <c r="C247">
        <v>2.76E-2</v>
      </c>
      <c r="D247">
        <v>1.2522</v>
      </c>
      <c r="E247">
        <v>2.6682000000000001</v>
      </c>
      <c r="F247">
        <v>0.42780000000000001</v>
      </c>
      <c r="G247">
        <v>0.89070000000000005</v>
      </c>
      <c r="H247">
        <v>3.5375999999999999</v>
      </c>
      <c r="I247">
        <v>6.5207999999999995</v>
      </c>
      <c r="J247">
        <v>5.7104999999999997</v>
      </c>
      <c r="K247">
        <v>2.9964</v>
      </c>
      <c r="L247">
        <v>10.4625</v>
      </c>
      <c r="M247">
        <v>20.019600000000001</v>
      </c>
      <c r="N247">
        <v>1.35E-2</v>
      </c>
      <c r="O247">
        <v>1.95E-2</v>
      </c>
      <c r="P247">
        <v>0.15690000000000001</v>
      </c>
      <c r="Q247">
        <v>5.0099999999999999E-2</v>
      </c>
      <c r="R247">
        <v>0.57989999999999997</v>
      </c>
      <c r="S247">
        <v>2.4501000000000004</v>
      </c>
      <c r="T247">
        <v>3.8486999999999996</v>
      </c>
      <c r="U247">
        <v>1.5210000000000001</v>
      </c>
      <c r="V247">
        <v>2.9595000000000002</v>
      </c>
      <c r="W247">
        <v>3.8945999999999996</v>
      </c>
      <c r="X247">
        <v>1.38E-2</v>
      </c>
      <c r="Y247">
        <v>1.89E-2</v>
      </c>
      <c r="Z247">
        <v>2.7900000000000001E-2</v>
      </c>
      <c r="AA247">
        <v>4.2599999999999999E-2</v>
      </c>
      <c r="AB247">
        <v>0.4929</v>
      </c>
      <c r="AC247">
        <v>1.0644</v>
      </c>
      <c r="AD247">
        <v>2.2356000000000003</v>
      </c>
      <c r="AE247">
        <v>0.84720000000000006</v>
      </c>
      <c r="AF247">
        <v>0.67949999999999999</v>
      </c>
      <c r="AG247">
        <v>2.2437</v>
      </c>
      <c r="AH247">
        <v>1.38E-2</v>
      </c>
      <c r="AI247">
        <v>1.9200000000000002E-2</v>
      </c>
      <c r="AJ247">
        <v>0.15300000000000002</v>
      </c>
      <c r="AK247">
        <v>0.3498</v>
      </c>
      <c r="AL247">
        <v>0.55200000000000005</v>
      </c>
      <c r="AM247">
        <v>0.84149999999999991</v>
      </c>
      <c r="AN247">
        <v>0.95130000000000003</v>
      </c>
      <c r="AO247">
        <v>1.6829999999999998</v>
      </c>
      <c r="AP247">
        <v>3.8645999999999998</v>
      </c>
      <c r="AQ247">
        <v>1.9200000000000002E-2</v>
      </c>
      <c r="AR247">
        <v>0.1701</v>
      </c>
      <c r="AS247">
        <v>0.2361</v>
      </c>
      <c r="AT247">
        <v>0.45450000000000002</v>
      </c>
      <c r="AU247">
        <v>0.6603</v>
      </c>
      <c r="AV247">
        <v>1.5054000000000001</v>
      </c>
      <c r="AW247">
        <v>7.9992000000000001</v>
      </c>
      <c r="AX247">
        <v>10.235099999999999</v>
      </c>
      <c r="AY247">
        <v>0.17519999999999999</v>
      </c>
      <c r="AZ247">
        <v>0.25679999999999997</v>
      </c>
      <c r="BA247">
        <v>4.5134999999999996</v>
      </c>
      <c r="BB247">
        <v>12.5268</v>
      </c>
      <c r="BC247">
        <v>12.860700000000001</v>
      </c>
      <c r="BD247">
        <v>15.743099999999998</v>
      </c>
      <c r="BE247">
        <v>0.26790000000000003</v>
      </c>
    </row>
    <row r="248" spans="1:57" x14ac:dyDescent="0.35">
      <c r="A248">
        <v>2011</v>
      </c>
      <c r="B248">
        <v>7</v>
      </c>
      <c r="C248">
        <v>17.185200000000002</v>
      </c>
      <c r="D248">
        <v>34.951799999999999</v>
      </c>
      <c r="E248">
        <v>64.394400000000005</v>
      </c>
      <c r="F248">
        <v>25.83</v>
      </c>
      <c r="G248">
        <v>33.137999999999998</v>
      </c>
      <c r="H248">
        <v>72.096600000000009</v>
      </c>
      <c r="I248">
        <v>108.4479</v>
      </c>
      <c r="J248">
        <v>102.6717</v>
      </c>
      <c r="K248">
        <v>95.937899999999999</v>
      </c>
      <c r="L248">
        <v>118.479</v>
      </c>
      <c r="M248">
        <v>144.0282</v>
      </c>
      <c r="N248">
        <v>14.5494</v>
      </c>
      <c r="O248">
        <v>19.327200000000001</v>
      </c>
      <c r="P248">
        <v>19.141200000000001</v>
      </c>
      <c r="Q248">
        <v>15.154800000000002</v>
      </c>
      <c r="R248">
        <v>40.896600000000007</v>
      </c>
      <c r="S248">
        <v>64.689900000000009</v>
      </c>
      <c r="T248">
        <v>81.174599999999998</v>
      </c>
      <c r="U248">
        <v>108.3477</v>
      </c>
      <c r="V248">
        <v>118.01039999999999</v>
      </c>
      <c r="W248">
        <v>113.20679999999999</v>
      </c>
      <c r="X248">
        <v>14.9358</v>
      </c>
      <c r="Y248">
        <v>19.4361</v>
      </c>
      <c r="Z248">
        <v>20.363099999999999</v>
      </c>
      <c r="AA248">
        <v>19.930200000000003</v>
      </c>
      <c r="AB248">
        <v>42.5886</v>
      </c>
      <c r="AC248">
        <v>50.310299999999998</v>
      </c>
      <c r="AD248">
        <v>69.683999999999997</v>
      </c>
      <c r="AE248">
        <v>109.3698</v>
      </c>
      <c r="AF248">
        <v>115.3272</v>
      </c>
      <c r="AG248">
        <v>107.0031</v>
      </c>
      <c r="AH248">
        <v>14.815800000000001</v>
      </c>
      <c r="AI248">
        <v>19.8294</v>
      </c>
      <c r="AJ248">
        <v>24.657900000000001</v>
      </c>
      <c r="AK248">
        <v>30.274800000000003</v>
      </c>
      <c r="AL248">
        <v>39.5349</v>
      </c>
      <c r="AM248">
        <v>45.366</v>
      </c>
      <c r="AN248">
        <v>65.367899999999992</v>
      </c>
      <c r="AO248">
        <v>87.349800000000002</v>
      </c>
      <c r="AP248">
        <v>93.181799999999996</v>
      </c>
      <c r="AQ248">
        <v>20.004300000000001</v>
      </c>
      <c r="AR248">
        <v>25.943999999999999</v>
      </c>
      <c r="AS248">
        <v>32.116799999999998</v>
      </c>
      <c r="AT248">
        <v>38.380499999999998</v>
      </c>
      <c r="AU248">
        <v>43.407299999999999</v>
      </c>
      <c r="AV248">
        <v>57.546900000000001</v>
      </c>
      <c r="AW248">
        <v>79.721399999999988</v>
      </c>
      <c r="AX248">
        <v>73.3857</v>
      </c>
      <c r="AY248">
        <v>26.598000000000003</v>
      </c>
      <c r="AZ248">
        <v>33.3399</v>
      </c>
      <c r="BA248">
        <v>55.636800000000001</v>
      </c>
      <c r="BB248">
        <v>69.797699999999992</v>
      </c>
      <c r="BC248">
        <v>72.223199999999991</v>
      </c>
      <c r="BD248">
        <v>63.1584</v>
      </c>
      <c r="BE248">
        <v>35.371499999999997</v>
      </c>
    </row>
    <row r="249" spans="1:57" x14ac:dyDescent="0.35">
      <c r="A249">
        <v>2011</v>
      </c>
      <c r="B249">
        <v>8</v>
      </c>
      <c r="C249">
        <v>162.5163</v>
      </c>
      <c r="D249">
        <v>182.1909</v>
      </c>
      <c r="E249">
        <v>252.99960000000002</v>
      </c>
      <c r="F249">
        <v>66.286500000000004</v>
      </c>
      <c r="G249">
        <v>76.810500000000005</v>
      </c>
      <c r="H249">
        <v>130.8408</v>
      </c>
      <c r="I249">
        <v>180.28109999999998</v>
      </c>
      <c r="J249">
        <v>173.30010000000001</v>
      </c>
      <c r="K249">
        <v>162.08789999999999</v>
      </c>
      <c r="L249">
        <v>153.82679999999999</v>
      </c>
      <c r="M249">
        <v>151.32930000000002</v>
      </c>
      <c r="N249">
        <v>49.370999999999995</v>
      </c>
      <c r="O249">
        <v>56.402099999999997</v>
      </c>
      <c r="P249">
        <v>56.264099999999999</v>
      </c>
      <c r="Q249">
        <v>50.246699999999997</v>
      </c>
      <c r="R249">
        <v>88.517399999999995</v>
      </c>
      <c r="S249">
        <v>120.92009999999999</v>
      </c>
      <c r="T249">
        <v>143.30099999999999</v>
      </c>
      <c r="U249">
        <v>176.9871</v>
      </c>
      <c r="V249">
        <v>179.47919999999999</v>
      </c>
      <c r="W249">
        <v>169.74780000000001</v>
      </c>
      <c r="X249">
        <v>49.941000000000003</v>
      </c>
      <c r="Y249">
        <v>56.631899999999995</v>
      </c>
      <c r="Z249">
        <v>57.909300000000002</v>
      </c>
      <c r="AA249">
        <v>57.346799999999995</v>
      </c>
      <c r="AB249">
        <v>91.669499999999999</v>
      </c>
      <c r="AC249">
        <v>102.1914</v>
      </c>
      <c r="AD249">
        <v>127.62389999999999</v>
      </c>
      <c r="AE249">
        <v>176.8998</v>
      </c>
      <c r="AF249">
        <v>185.5119</v>
      </c>
      <c r="AG249">
        <v>176.3913</v>
      </c>
      <c r="AH249">
        <v>49.731299999999997</v>
      </c>
      <c r="AI249">
        <v>57.243600000000001</v>
      </c>
      <c r="AJ249">
        <v>64.4268</v>
      </c>
      <c r="AK249">
        <v>72.781800000000004</v>
      </c>
      <c r="AL249">
        <v>86.668800000000005</v>
      </c>
      <c r="AM249">
        <v>94.965299999999999</v>
      </c>
      <c r="AN249">
        <v>121.49519999999998</v>
      </c>
      <c r="AO249">
        <v>153.8502</v>
      </c>
      <c r="AP249">
        <v>167.62769999999998</v>
      </c>
      <c r="AQ249">
        <v>57.488399999999999</v>
      </c>
      <c r="AR249">
        <v>66.450900000000004</v>
      </c>
      <c r="AS249">
        <v>75.646799999999999</v>
      </c>
      <c r="AT249">
        <v>85.065899999999999</v>
      </c>
      <c r="AU249">
        <v>92.413499999999999</v>
      </c>
      <c r="AV249">
        <v>115.21560000000001</v>
      </c>
      <c r="AW249">
        <v>165.6354</v>
      </c>
      <c r="AX249">
        <v>165.054</v>
      </c>
      <c r="AY249">
        <v>67.436099999999996</v>
      </c>
      <c r="AZ249">
        <v>77.661599999999993</v>
      </c>
      <c r="BA249">
        <v>123.4218</v>
      </c>
      <c r="BB249">
        <v>169.20510000000002</v>
      </c>
      <c r="BC249">
        <v>173.55120000000002</v>
      </c>
      <c r="BD249">
        <v>172.1088</v>
      </c>
      <c r="BE249">
        <v>80.682299999999998</v>
      </c>
    </row>
    <row r="250" spans="1:57" x14ac:dyDescent="0.35">
      <c r="A250">
        <v>2011</v>
      </c>
      <c r="B250">
        <v>9</v>
      </c>
      <c r="C250">
        <v>98.958300000000008</v>
      </c>
      <c r="D250">
        <v>103.79640000000001</v>
      </c>
      <c r="E250">
        <v>145.26570000000001</v>
      </c>
      <c r="F250">
        <v>71.365499999999997</v>
      </c>
      <c r="G250">
        <v>81.702600000000004</v>
      </c>
      <c r="H250">
        <v>117.1485</v>
      </c>
      <c r="I250">
        <v>123.92339999999999</v>
      </c>
      <c r="J250">
        <v>122.2641</v>
      </c>
      <c r="K250">
        <v>112.8759</v>
      </c>
      <c r="L250">
        <v>121.1574</v>
      </c>
      <c r="M250">
        <v>141.3708</v>
      </c>
      <c r="N250">
        <v>51.623099999999994</v>
      </c>
      <c r="O250">
        <v>62.427900000000001</v>
      </c>
      <c r="P250">
        <v>60.468300000000006</v>
      </c>
      <c r="Q250">
        <v>50.645400000000002</v>
      </c>
      <c r="R250">
        <v>114.6369</v>
      </c>
      <c r="S250">
        <v>128.04719999999998</v>
      </c>
      <c r="T250">
        <v>127.40309999999999</v>
      </c>
      <c r="U250">
        <v>114.21900000000001</v>
      </c>
      <c r="V250">
        <v>110.1879</v>
      </c>
      <c r="W250">
        <v>105.30600000000001</v>
      </c>
      <c r="X250">
        <v>52.709099999999999</v>
      </c>
      <c r="Y250">
        <v>63.875399999999999</v>
      </c>
      <c r="Z250">
        <v>64.674899999999994</v>
      </c>
      <c r="AA250">
        <v>63.074099999999994</v>
      </c>
      <c r="AB250">
        <v>123.54510000000001</v>
      </c>
      <c r="AC250">
        <v>128.44230000000002</v>
      </c>
      <c r="AD250">
        <v>128.47800000000001</v>
      </c>
      <c r="AE250">
        <v>114.33749999999999</v>
      </c>
      <c r="AF250">
        <v>106.8171</v>
      </c>
      <c r="AG250">
        <v>98.529300000000006</v>
      </c>
      <c r="AH250">
        <v>52.402200000000001</v>
      </c>
      <c r="AI250">
        <v>65.625600000000006</v>
      </c>
      <c r="AJ250">
        <v>77.3232</v>
      </c>
      <c r="AK250">
        <v>89.953800000000001</v>
      </c>
      <c r="AL250">
        <v>111.98610000000001</v>
      </c>
      <c r="AM250">
        <v>120.31619999999999</v>
      </c>
      <c r="AN250">
        <v>126.89100000000001</v>
      </c>
      <c r="AO250">
        <v>114.45930000000001</v>
      </c>
      <c r="AP250">
        <v>87.08489999999999</v>
      </c>
      <c r="AQ250">
        <v>66.294300000000007</v>
      </c>
      <c r="AR250">
        <v>82.128899999999987</v>
      </c>
      <c r="AS250">
        <v>97.37939999999999</v>
      </c>
      <c r="AT250">
        <v>111.6507</v>
      </c>
      <c r="AU250">
        <v>120.51780000000001</v>
      </c>
      <c r="AV250">
        <v>124.3212</v>
      </c>
      <c r="AW250">
        <v>83.194499999999991</v>
      </c>
      <c r="AX250">
        <v>71.594400000000007</v>
      </c>
      <c r="AY250">
        <v>84.270600000000002</v>
      </c>
      <c r="AZ250">
        <v>102.4044</v>
      </c>
      <c r="BA250">
        <v>114.477</v>
      </c>
      <c r="BB250">
        <v>73.5441</v>
      </c>
      <c r="BC250">
        <v>72.267300000000006</v>
      </c>
      <c r="BD250">
        <v>65.34</v>
      </c>
      <c r="BE250">
        <v>108.2898</v>
      </c>
    </row>
    <row r="251" spans="1:57" x14ac:dyDescent="0.35">
      <c r="A251">
        <v>2011</v>
      </c>
      <c r="B251">
        <v>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 x14ac:dyDescent="0.35">
      <c r="A252">
        <v>2011</v>
      </c>
      <c r="B252">
        <v>11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 x14ac:dyDescent="0.35">
      <c r="A253">
        <v>2011</v>
      </c>
      <c r="B253">
        <v>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 x14ac:dyDescent="0.35">
      <c r="A254">
        <v>2012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 x14ac:dyDescent="0.35">
      <c r="A255">
        <v>2012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 x14ac:dyDescent="0.35">
      <c r="A256">
        <v>2012</v>
      </c>
      <c r="B256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x14ac:dyDescent="0.35">
      <c r="A257">
        <v>2012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 x14ac:dyDescent="0.35">
      <c r="A258">
        <v>2012</v>
      </c>
      <c r="B258">
        <v>5</v>
      </c>
      <c r="C258">
        <v>89.025900000000007</v>
      </c>
      <c r="D258">
        <v>89.255099999999999</v>
      </c>
      <c r="E258">
        <v>89.485500000000002</v>
      </c>
      <c r="F258">
        <v>89.254500000000007</v>
      </c>
      <c r="G258">
        <v>89.483699999999999</v>
      </c>
      <c r="H258">
        <v>89.716799999999992</v>
      </c>
      <c r="I258">
        <v>89.956800000000001</v>
      </c>
      <c r="J258">
        <v>90.229799999999997</v>
      </c>
      <c r="K258">
        <v>92.169600000000003</v>
      </c>
      <c r="L258">
        <v>101.5488</v>
      </c>
      <c r="M258">
        <v>103.47449999999999</v>
      </c>
      <c r="N258">
        <v>89.024100000000004</v>
      </c>
      <c r="O258">
        <v>89.25269999999999</v>
      </c>
      <c r="P258">
        <v>89.481300000000005</v>
      </c>
      <c r="Q258">
        <v>89.712000000000003</v>
      </c>
      <c r="R258">
        <v>89.947199999999995</v>
      </c>
      <c r="S258">
        <v>90.192000000000007</v>
      </c>
      <c r="T258">
        <v>90.487200000000001</v>
      </c>
      <c r="U258">
        <v>92.480099999999993</v>
      </c>
      <c r="V258">
        <v>103.47930000000001</v>
      </c>
      <c r="W258">
        <v>105.9297</v>
      </c>
      <c r="X258">
        <v>89.249399999999994</v>
      </c>
      <c r="Y258">
        <v>89.477400000000003</v>
      </c>
      <c r="Z258">
        <v>89.706900000000005</v>
      </c>
      <c r="AA258">
        <v>89.939099999999996</v>
      </c>
      <c r="AB258">
        <v>90.176699999999997</v>
      </c>
      <c r="AC258">
        <v>90.426599999999993</v>
      </c>
      <c r="AD258">
        <v>90.858000000000004</v>
      </c>
      <c r="AE258">
        <v>93.315300000000008</v>
      </c>
      <c r="AF258">
        <v>104.96849999999999</v>
      </c>
      <c r="AG258">
        <v>106.95569999999999</v>
      </c>
      <c r="AH258">
        <v>89.474100000000007</v>
      </c>
      <c r="AI258">
        <v>89.702399999999997</v>
      </c>
      <c r="AJ258">
        <v>89.932199999999995</v>
      </c>
      <c r="AK258">
        <v>90.165000000000006</v>
      </c>
      <c r="AL258">
        <v>90.404399999999995</v>
      </c>
      <c r="AM258">
        <v>90.661799999999999</v>
      </c>
      <c r="AN258">
        <v>91.235699999999994</v>
      </c>
      <c r="AO258">
        <v>94.664100000000005</v>
      </c>
      <c r="AP258">
        <v>106.5081</v>
      </c>
      <c r="AQ258">
        <v>89.927099999999996</v>
      </c>
      <c r="AR258">
        <v>90.156599999999997</v>
      </c>
      <c r="AS258">
        <v>90.389099999999999</v>
      </c>
      <c r="AT258">
        <v>90.629100000000008</v>
      </c>
      <c r="AU258">
        <v>90.892200000000003</v>
      </c>
      <c r="AV258">
        <v>91.673699999999997</v>
      </c>
      <c r="AW258">
        <v>102.85769999999999</v>
      </c>
      <c r="AX258">
        <v>106.92060000000001</v>
      </c>
      <c r="AY258">
        <v>90.381</v>
      </c>
      <c r="AZ258">
        <v>90.611999999999995</v>
      </c>
      <c r="BA258">
        <v>92.010899999999992</v>
      </c>
      <c r="BB258">
        <v>104.04480000000001</v>
      </c>
      <c r="BC258">
        <v>107.13120000000001</v>
      </c>
      <c r="BD258">
        <v>108.1314</v>
      </c>
      <c r="BE258">
        <v>90.835499999999996</v>
      </c>
    </row>
    <row r="259" spans="1:57" x14ac:dyDescent="0.35">
      <c r="A259">
        <v>2012</v>
      </c>
      <c r="B259">
        <v>6</v>
      </c>
      <c r="C259">
        <v>8.9954999999999998</v>
      </c>
      <c r="D259">
        <v>8.9939999999999998</v>
      </c>
      <c r="E259">
        <v>8.9922000000000004</v>
      </c>
      <c r="F259">
        <v>8.9945999999999984</v>
      </c>
      <c r="G259">
        <v>8.9928000000000008</v>
      </c>
      <c r="H259">
        <v>8.9901</v>
      </c>
      <c r="I259">
        <v>8.9849999999999994</v>
      </c>
      <c r="J259">
        <v>8.950800000000001</v>
      </c>
      <c r="K259">
        <v>8.3265000000000011</v>
      </c>
      <c r="L259">
        <v>4.9193999999999996</v>
      </c>
      <c r="M259">
        <v>6.5235000000000003</v>
      </c>
      <c r="N259">
        <v>8.9961000000000002</v>
      </c>
      <c r="O259">
        <v>8.9952000000000005</v>
      </c>
      <c r="P259">
        <v>8.9937000000000005</v>
      </c>
      <c r="Q259">
        <v>8.9916</v>
      </c>
      <c r="R259">
        <v>8.9877000000000002</v>
      </c>
      <c r="S259">
        <v>8.9804999999999993</v>
      </c>
      <c r="T259">
        <v>8.9270999999999994</v>
      </c>
      <c r="U259">
        <v>8.2932000000000006</v>
      </c>
      <c r="V259">
        <v>4.2603</v>
      </c>
      <c r="W259">
        <v>3.8841000000000001</v>
      </c>
      <c r="X259">
        <v>8.9958000000000009</v>
      </c>
      <c r="Y259">
        <v>8.9948999999999995</v>
      </c>
      <c r="Z259">
        <v>8.9931000000000001</v>
      </c>
      <c r="AA259">
        <v>8.9903999999999993</v>
      </c>
      <c r="AB259">
        <v>8.9855999999999998</v>
      </c>
      <c r="AC259">
        <v>8.9762999999999984</v>
      </c>
      <c r="AD259">
        <v>8.8995000000000015</v>
      </c>
      <c r="AE259">
        <v>8.0631000000000004</v>
      </c>
      <c r="AF259">
        <v>3.7791000000000001</v>
      </c>
      <c r="AG259">
        <v>3.1278000000000001</v>
      </c>
      <c r="AH259">
        <v>8.9958000000000009</v>
      </c>
      <c r="AI259">
        <v>8.9945999999999984</v>
      </c>
      <c r="AJ259">
        <v>8.9924999999999997</v>
      </c>
      <c r="AK259">
        <v>8.9895000000000014</v>
      </c>
      <c r="AL259">
        <v>8.9840999999999998</v>
      </c>
      <c r="AM259">
        <v>8.9702999999999999</v>
      </c>
      <c r="AN259">
        <v>8.8415999999999997</v>
      </c>
      <c r="AO259">
        <v>7.6407000000000007</v>
      </c>
      <c r="AP259">
        <v>3.2835000000000001</v>
      </c>
      <c r="AQ259">
        <v>8.9943000000000008</v>
      </c>
      <c r="AR259">
        <v>8.9922000000000004</v>
      </c>
      <c r="AS259">
        <v>8.9892000000000003</v>
      </c>
      <c r="AT259">
        <v>8.9832000000000001</v>
      </c>
      <c r="AU259">
        <v>8.9672999999999998</v>
      </c>
      <c r="AV259">
        <v>8.7612000000000005</v>
      </c>
      <c r="AW259">
        <v>4.6517999999999997</v>
      </c>
      <c r="AX259">
        <v>3.2127000000000003</v>
      </c>
      <c r="AY259">
        <v>8.9922000000000004</v>
      </c>
      <c r="AZ259">
        <v>8.9892000000000003</v>
      </c>
      <c r="BA259">
        <v>8.7186000000000003</v>
      </c>
      <c r="BB259">
        <v>4.2903000000000002</v>
      </c>
      <c r="BC259">
        <v>3.2181000000000002</v>
      </c>
      <c r="BD259">
        <v>3.0150000000000001</v>
      </c>
      <c r="BE259">
        <v>8.9903999999999993</v>
      </c>
    </row>
    <row r="260" spans="1:57" x14ac:dyDescent="0.35">
      <c r="A260">
        <v>2012</v>
      </c>
      <c r="B260">
        <v>7</v>
      </c>
      <c r="C260">
        <v>9.8214000000000006</v>
      </c>
      <c r="D260">
        <v>9.8264999999999993</v>
      </c>
      <c r="E260">
        <v>9.8337000000000003</v>
      </c>
      <c r="F260">
        <v>9.8240999999999996</v>
      </c>
      <c r="G260">
        <v>9.8307000000000002</v>
      </c>
      <c r="H260">
        <v>9.8408999999999995</v>
      </c>
      <c r="I260">
        <v>9.8588999999999984</v>
      </c>
      <c r="J260">
        <v>9.8675999999999995</v>
      </c>
      <c r="K260">
        <v>12.0144</v>
      </c>
      <c r="L260">
        <v>24.005699999999997</v>
      </c>
      <c r="M260">
        <v>35.920200000000001</v>
      </c>
      <c r="N260">
        <v>9.8180999999999994</v>
      </c>
      <c r="O260">
        <v>9.8216999999999999</v>
      </c>
      <c r="P260">
        <v>9.8268000000000004</v>
      </c>
      <c r="Q260">
        <v>9.8349000000000011</v>
      </c>
      <c r="R260">
        <v>9.8481000000000005</v>
      </c>
      <c r="S260">
        <v>9.8718000000000004</v>
      </c>
      <c r="T260">
        <v>9.8753999999999991</v>
      </c>
      <c r="U260">
        <v>12.1182</v>
      </c>
      <c r="V260">
        <v>25.29</v>
      </c>
      <c r="W260">
        <v>30.875099999999996</v>
      </c>
      <c r="X260">
        <v>9.8193000000000001</v>
      </c>
      <c r="Y260">
        <v>9.8231999999999999</v>
      </c>
      <c r="Z260">
        <v>9.8292000000000002</v>
      </c>
      <c r="AA260">
        <v>9.8384999999999998</v>
      </c>
      <c r="AB260">
        <v>9.8544</v>
      </c>
      <c r="AC260">
        <v>9.8843999999999994</v>
      </c>
      <c r="AD260">
        <v>10.082699999999999</v>
      </c>
      <c r="AE260">
        <v>12.857999999999999</v>
      </c>
      <c r="AF260">
        <v>26.742899999999999</v>
      </c>
      <c r="AG260">
        <v>29.218499999999999</v>
      </c>
      <c r="AH260">
        <v>9.8201999999999998</v>
      </c>
      <c r="AI260">
        <v>9.8244000000000007</v>
      </c>
      <c r="AJ260">
        <v>9.8307000000000002</v>
      </c>
      <c r="AK260">
        <v>9.8412000000000006</v>
      </c>
      <c r="AL260">
        <v>9.8595000000000006</v>
      </c>
      <c r="AM260">
        <v>9.8940000000000001</v>
      </c>
      <c r="AN260">
        <v>10.324199999999999</v>
      </c>
      <c r="AO260">
        <v>14.223000000000001</v>
      </c>
      <c r="AP260">
        <v>28.311599999999999</v>
      </c>
      <c r="AQ260">
        <v>9.8250000000000011</v>
      </c>
      <c r="AR260">
        <v>9.8315999999999999</v>
      </c>
      <c r="AS260">
        <v>9.8423999999999996</v>
      </c>
      <c r="AT260">
        <v>9.8621999999999996</v>
      </c>
      <c r="AU260">
        <v>9.9015000000000004</v>
      </c>
      <c r="AV260">
        <v>10.584</v>
      </c>
      <c r="AW260">
        <v>23.915399999999998</v>
      </c>
      <c r="AX260">
        <v>28.549499999999998</v>
      </c>
      <c r="AY260">
        <v>9.8313000000000006</v>
      </c>
      <c r="AZ260">
        <v>9.841800000000001</v>
      </c>
      <c r="BA260">
        <v>10.720499999999999</v>
      </c>
      <c r="BB260">
        <v>25.029</v>
      </c>
      <c r="BC260">
        <v>28.520700000000001</v>
      </c>
      <c r="BD260">
        <v>28.686599999999999</v>
      </c>
      <c r="BE260">
        <v>9.837299999999999</v>
      </c>
    </row>
    <row r="261" spans="1:57" x14ac:dyDescent="0.35">
      <c r="A261">
        <v>2012</v>
      </c>
      <c r="B261">
        <v>8</v>
      </c>
      <c r="C261">
        <v>141.38220000000001</v>
      </c>
      <c r="D261">
        <v>141.381</v>
      </c>
      <c r="E261">
        <v>141.37889999999999</v>
      </c>
      <c r="F261">
        <v>141.38130000000001</v>
      </c>
      <c r="G261">
        <v>141.37950000000001</v>
      </c>
      <c r="H261">
        <v>141.37650000000002</v>
      </c>
      <c r="I261">
        <v>141.3708</v>
      </c>
      <c r="J261">
        <v>141.29340000000002</v>
      </c>
      <c r="K261">
        <v>140.52629999999999</v>
      </c>
      <c r="L261">
        <v>137.25149999999999</v>
      </c>
      <c r="M261">
        <v>149.57670000000002</v>
      </c>
      <c r="N261">
        <v>141.38309999999998</v>
      </c>
      <c r="O261">
        <v>141.3819</v>
      </c>
      <c r="P261">
        <v>141.38039999999998</v>
      </c>
      <c r="Q261">
        <v>141.37769999999998</v>
      </c>
      <c r="R261">
        <v>141.37349999999998</v>
      </c>
      <c r="S261">
        <v>141.36240000000001</v>
      </c>
      <c r="T261">
        <v>141.2373</v>
      </c>
      <c r="U261">
        <v>140.47980000000001</v>
      </c>
      <c r="V261">
        <v>135.32249999999999</v>
      </c>
      <c r="W261">
        <v>138.37439999999998</v>
      </c>
      <c r="X261">
        <v>141.38249999999999</v>
      </c>
      <c r="Y261">
        <v>141.38130000000001</v>
      </c>
      <c r="Z261">
        <v>141.37950000000001</v>
      </c>
      <c r="AA261">
        <v>141.37619999999998</v>
      </c>
      <c r="AB261">
        <v>141.37049999999999</v>
      </c>
      <c r="AC261">
        <v>141.35339999999999</v>
      </c>
      <c r="AD261">
        <v>141.16890000000001</v>
      </c>
      <c r="AE261">
        <v>140.17320000000001</v>
      </c>
      <c r="AF261">
        <v>134.59110000000001</v>
      </c>
      <c r="AG261">
        <v>134.04570000000001</v>
      </c>
      <c r="AH261">
        <v>141.38220000000001</v>
      </c>
      <c r="AI261">
        <v>141.38070000000002</v>
      </c>
      <c r="AJ261">
        <v>141.37860000000001</v>
      </c>
      <c r="AK261">
        <v>141.375</v>
      </c>
      <c r="AL261">
        <v>141.36779999999999</v>
      </c>
      <c r="AM261">
        <v>141.32129999999998</v>
      </c>
      <c r="AN261">
        <v>141.01499999999999</v>
      </c>
      <c r="AO261">
        <v>139.61610000000002</v>
      </c>
      <c r="AP261">
        <v>133.70429999999999</v>
      </c>
      <c r="AQ261">
        <v>141.38039999999998</v>
      </c>
      <c r="AR261">
        <v>141.3783</v>
      </c>
      <c r="AS261">
        <v>141.3741</v>
      </c>
      <c r="AT261">
        <v>141.36660000000001</v>
      </c>
      <c r="AU261">
        <v>141.31139999999999</v>
      </c>
      <c r="AV261">
        <v>140.93849999999998</v>
      </c>
      <c r="AW261">
        <v>135.70920000000001</v>
      </c>
      <c r="AX261">
        <v>133.67580000000001</v>
      </c>
      <c r="AY261">
        <v>141.37800000000001</v>
      </c>
      <c r="AZ261">
        <v>141.37440000000001</v>
      </c>
      <c r="BA261">
        <v>140.84730000000002</v>
      </c>
      <c r="BB261">
        <v>135.23669999999998</v>
      </c>
      <c r="BC261">
        <v>133.65449999999998</v>
      </c>
      <c r="BD261">
        <v>135.4521</v>
      </c>
      <c r="BE261">
        <v>141.37559999999999</v>
      </c>
    </row>
    <row r="262" spans="1:57" x14ac:dyDescent="0.35">
      <c r="A262">
        <v>2012</v>
      </c>
      <c r="B262">
        <v>9</v>
      </c>
      <c r="C262">
        <v>29.997900000000001</v>
      </c>
      <c r="D262">
        <v>29.997299999999999</v>
      </c>
      <c r="E262">
        <v>29.996699999999997</v>
      </c>
      <c r="F262">
        <v>29.997600000000002</v>
      </c>
      <c r="G262">
        <v>29.996699999999997</v>
      </c>
      <c r="H262">
        <v>29.9955</v>
      </c>
      <c r="I262">
        <v>29.993400000000001</v>
      </c>
      <c r="J262">
        <v>29.977499999999999</v>
      </c>
      <c r="K262">
        <v>29.668200000000002</v>
      </c>
      <c r="L262">
        <v>28.261500000000002</v>
      </c>
      <c r="M262">
        <v>31.668900000000001</v>
      </c>
      <c r="N262">
        <v>29.998200000000001</v>
      </c>
      <c r="O262">
        <v>29.997900000000001</v>
      </c>
      <c r="P262">
        <v>29.997299999999999</v>
      </c>
      <c r="Q262">
        <v>29.996100000000002</v>
      </c>
      <c r="R262">
        <v>29.994600000000002</v>
      </c>
      <c r="S262">
        <v>29.991299999999999</v>
      </c>
      <c r="T262">
        <v>29.965499999999999</v>
      </c>
      <c r="U262">
        <v>29.6508</v>
      </c>
      <c r="V262">
        <v>27.657299999999999</v>
      </c>
      <c r="W262">
        <v>28.406700000000001</v>
      </c>
      <c r="X262">
        <v>29.998200000000001</v>
      </c>
      <c r="Y262">
        <v>29.997600000000002</v>
      </c>
      <c r="Z262">
        <v>29.997</v>
      </c>
      <c r="AA262">
        <v>29.9955</v>
      </c>
      <c r="AB262">
        <v>29.993400000000001</v>
      </c>
      <c r="AC262">
        <v>29.988900000000001</v>
      </c>
      <c r="AD262">
        <v>29.9511</v>
      </c>
      <c r="AE262">
        <v>29.534099999999999</v>
      </c>
      <c r="AF262">
        <v>27.395399999999999</v>
      </c>
      <c r="AG262">
        <v>27.0732</v>
      </c>
      <c r="AH262">
        <v>29.997900000000001</v>
      </c>
      <c r="AI262">
        <v>29.997600000000002</v>
      </c>
      <c r="AJ262">
        <v>29.996699999999997</v>
      </c>
      <c r="AK262">
        <v>29.995199999999997</v>
      </c>
      <c r="AL262">
        <v>29.9925</v>
      </c>
      <c r="AM262">
        <v>29.985900000000001</v>
      </c>
      <c r="AN262">
        <v>29.921999999999997</v>
      </c>
      <c r="AO262">
        <v>29.322000000000003</v>
      </c>
      <c r="AP262">
        <v>27.144000000000002</v>
      </c>
      <c r="AQ262">
        <v>29.997299999999999</v>
      </c>
      <c r="AR262">
        <v>29.996400000000001</v>
      </c>
      <c r="AS262">
        <v>29.994900000000001</v>
      </c>
      <c r="AT262">
        <v>29.991900000000001</v>
      </c>
      <c r="AU262">
        <v>29.984099999999998</v>
      </c>
      <c r="AV262">
        <v>29.8812</v>
      </c>
      <c r="AW262">
        <v>27.826499999999999</v>
      </c>
      <c r="AX262">
        <v>27.1068</v>
      </c>
      <c r="AY262">
        <v>29.996400000000001</v>
      </c>
      <c r="AZ262">
        <v>29.994900000000001</v>
      </c>
      <c r="BA262">
        <v>29.859900000000003</v>
      </c>
      <c r="BB262">
        <v>27.645600000000002</v>
      </c>
      <c r="BC262">
        <v>27.107999999999997</v>
      </c>
      <c r="BD262">
        <v>26.617800000000003</v>
      </c>
      <c r="BE262">
        <v>29.9955</v>
      </c>
    </row>
    <row r="263" spans="1:57" x14ac:dyDescent="0.35">
      <c r="A263">
        <v>2012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35">
      <c r="A264">
        <v>2012</v>
      </c>
      <c r="B264">
        <v>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 x14ac:dyDescent="0.35">
      <c r="A265">
        <v>2012</v>
      </c>
      <c r="B265">
        <v>12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 x14ac:dyDescent="0.35">
      <c r="A266">
        <v>2013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 x14ac:dyDescent="0.35">
      <c r="A267">
        <v>2013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 x14ac:dyDescent="0.35">
      <c r="A268">
        <v>2013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 x14ac:dyDescent="0.35">
      <c r="A269">
        <v>2013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 x14ac:dyDescent="0.35">
      <c r="A270">
        <v>2013</v>
      </c>
      <c r="B270">
        <v>5</v>
      </c>
      <c r="C270">
        <v>88.460099999999997</v>
      </c>
      <c r="D270">
        <v>88.885199999999998</v>
      </c>
      <c r="E270">
        <v>88.792500000000004</v>
      </c>
      <c r="F270">
        <v>89.854500000000002</v>
      </c>
      <c r="G270">
        <v>89.97059999999999</v>
      </c>
      <c r="H270">
        <v>90.674999999999997</v>
      </c>
      <c r="I270">
        <v>88.894500000000008</v>
      </c>
      <c r="J270">
        <v>89.104799999999997</v>
      </c>
      <c r="K270">
        <v>89.131199999999993</v>
      </c>
      <c r="L270">
        <v>90.875999999999991</v>
      </c>
      <c r="M270">
        <v>92.668800000000005</v>
      </c>
      <c r="N270">
        <v>88.001100000000008</v>
      </c>
      <c r="O270">
        <v>88.719300000000004</v>
      </c>
      <c r="P270">
        <v>89.194199999999995</v>
      </c>
      <c r="Q270">
        <v>88.9803</v>
      </c>
      <c r="R270">
        <v>92.890799999999999</v>
      </c>
      <c r="S270">
        <v>92.700900000000004</v>
      </c>
      <c r="T270">
        <v>91.727999999999994</v>
      </c>
      <c r="U270">
        <v>89.371499999999997</v>
      </c>
      <c r="V270">
        <v>89.970300000000009</v>
      </c>
      <c r="W270">
        <v>90.347999999999999</v>
      </c>
      <c r="X270">
        <v>88.190100000000001</v>
      </c>
      <c r="Y270">
        <v>88.808999999999997</v>
      </c>
      <c r="Z270">
        <v>89.063100000000006</v>
      </c>
      <c r="AA270">
        <v>90.265799999999999</v>
      </c>
      <c r="AB270">
        <v>94.317300000000003</v>
      </c>
      <c r="AC270">
        <v>93.741600000000005</v>
      </c>
      <c r="AD270">
        <v>92.947500000000005</v>
      </c>
      <c r="AE270">
        <v>90.195599999999999</v>
      </c>
      <c r="AF270">
        <v>89.803200000000004</v>
      </c>
      <c r="AG270">
        <v>90.013800000000003</v>
      </c>
      <c r="AH270">
        <v>88.3386</v>
      </c>
      <c r="AI270">
        <v>88.871399999999994</v>
      </c>
      <c r="AJ270">
        <v>89.041199999999989</v>
      </c>
      <c r="AK270">
        <v>89.080799999999996</v>
      </c>
      <c r="AL270">
        <v>91.488600000000005</v>
      </c>
      <c r="AM270">
        <v>93.399299999999997</v>
      </c>
      <c r="AN270">
        <v>93.426299999999998</v>
      </c>
      <c r="AO270">
        <v>91.905900000000003</v>
      </c>
      <c r="AP270">
        <v>90.027599999999993</v>
      </c>
      <c r="AQ270">
        <v>88.854000000000013</v>
      </c>
      <c r="AR270">
        <v>89.125799999999998</v>
      </c>
      <c r="AS270">
        <v>89.338200000000001</v>
      </c>
      <c r="AT270">
        <v>90.779700000000005</v>
      </c>
      <c r="AU270">
        <v>92.204700000000003</v>
      </c>
      <c r="AV270">
        <v>92.837700000000012</v>
      </c>
      <c r="AW270">
        <v>90.055800000000005</v>
      </c>
      <c r="AX270">
        <v>90.244799999999998</v>
      </c>
      <c r="AY270">
        <v>89.327399999999997</v>
      </c>
      <c r="AZ270">
        <v>89.935500000000005</v>
      </c>
      <c r="BA270">
        <v>93.1995</v>
      </c>
      <c r="BB270">
        <v>90.260400000000004</v>
      </c>
      <c r="BC270">
        <v>90.462299999999999</v>
      </c>
      <c r="BD270">
        <v>90.680999999999997</v>
      </c>
      <c r="BE270">
        <v>89.754900000000006</v>
      </c>
    </row>
    <row r="271" spans="1:57" x14ac:dyDescent="0.35">
      <c r="A271">
        <v>2013</v>
      </c>
      <c r="B271">
        <v>6</v>
      </c>
      <c r="C271">
        <v>32.594100000000005</v>
      </c>
      <c r="D271">
        <v>39.224400000000003</v>
      </c>
      <c r="E271">
        <v>64.046099999999996</v>
      </c>
      <c r="F271">
        <v>19.8459</v>
      </c>
      <c r="G271">
        <v>22.168500000000002</v>
      </c>
      <c r="H271">
        <v>35.729100000000003</v>
      </c>
      <c r="I271">
        <v>56.594700000000003</v>
      </c>
      <c r="J271">
        <v>60.474000000000004</v>
      </c>
      <c r="K271">
        <v>61.993200000000002</v>
      </c>
      <c r="L271">
        <v>71.668199999999999</v>
      </c>
      <c r="M271">
        <v>104.8578</v>
      </c>
      <c r="N271">
        <v>15.279899999999998</v>
      </c>
      <c r="O271">
        <v>15.933299999999999</v>
      </c>
      <c r="P271">
        <v>16.989000000000001</v>
      </c>
      <c r="Q271">
        <v>16.868100000000002</v>
      </c>
      <c r="R271">
        <v>22.759500000000003</v>
      </c>
      <c r="S271">
        <v>31.772099999999998</v>
      </c>
      <c r="T271">
        <v>42.506700000000002</v>
      </c>
      <c r="U271">
        <v>51.526200000000003</v>
      </c>
      <c r="V271">
        <v>52.095300000000002</v>
      </c>
      <c r="W271">
        <v>52.025400000000005</v>
      </c>
      <c r="X271">
        <v>14.0505</v>
      </c>
      <c r="Y271">
        <v>14.7621</v>
      </c>
      <c r="Z271">
        <v>15.4422</v>
      </c>
      <c r="AA271">
        <v>17.636399999999998</v>
      </c>
      <c r="AB271">
        <v>22.311</v>
      </c>
      <c r="AC271">
        <v>25.213200000000001</v>
      </c>
      <c r="AD271">
        <v>32.619</v>
      </c>
      <c r="AE271">
        <v>44.452799999999996</v>
      </c>
      <c r="AF271">
        <v>45.904200000000003</v>
      </c>
      <c r="AG271">
        <v>44.183399999999999</v>
      </c>
      <c r="AH271">
        <v>12.3972</v>
      </c>
      <c r="AI271">
        <v>12.8772</v>
      </c>
      <c r="AJ271">
        <v>11.943899999999999</v>
      </c>
      <c r="AK271">
        <v>11.0847</v>
      </c>
      <c r="AL271">
        <v>16.3749</v>
      </c>
      <c r="AM271">
        <v>20.437199999999997</v>
      </c>
      <c r="AN271">
        <v>29.840699999999998</v>
      </c>
      <c r="AO271">
        <v>37.563599999999994</v>
      </c>
      <c r="AP271">
        <v>39.219900000000003</v>
      </c>
      <c r="AQ271">
        <v>11.6472</v>
      </c>
      <c r="AR271">
        <v>11.505899999999999</v>
      </c>
      <c r="AS271">
        <v>11.1267</v>
      </c>
      <c r="AT271">
        <v>14.1759</v>
      </c>
      <c r="AU271">
        <v>17.268599999999999</v>
      </c>
      <c r="AV271">
        <v>28.5564</v>
      </c>
      <c r="AW271">
        <v>38.483700000000006</v>
      </c>
      <c r="AX271">
        <v>37.516199999999998</v>
      </c>
      <c r="AY271">
        <v>11.327400000000001</v>
      </c>
      <c r="AZ271">
        <v>12.0063</v>
      </c>
      <c r="BA271">
        <v>21.413700000000002</v>
      </c>
      <c r="BB271">
        <v>38.771999999999998</v>
      </c>
      <c r="BC271">
        <v>39.431699999999999</v>
      </c>
      <c r="BD271">
        <v>39.645299999999999</v>
      </c>
      <c r="BE271">
        <v>10.863900000000001</v>
      </c>
    </row>
    <row r="272" spans="1:57" x14ac:dyDescent="0.35">
      <c r="A272">
        <v>2013</v>
      </c>
      <c r="B272">
        <v>7</v>
      </c>
      <c r="C272">
        <v>68.673600000000008</v>
      </c>
      <c r="D272">
        <v>80.479500000000002</v>
      </c>
      <c r="E272">
        <v>95.509799999999998</v>
      </c>
      <c r="F272">
        <v>34.272599999999997</v>
      </c>
      <c r="G272">
        <v>36.6693</v>
      </c>
      <c r="H272">
        <v>48.807000000000002</v>
      </c>
      <c r="I272">
        <v>82.563600000000008</v>
      </c>
      <c r="J272">
        <v>83.461199999999991</v>
      </c>
      <c r="K272">
        <v>67.807199999999995</v>
      </c>
      <c r="L272">
        <v>39.461099999999995</v>
      </c>
      <c r="M272">
        <v>53.863800000000005</v>
      </c>
      <c r="N272">
        <v>35.261699999999998</v>
      </c>
      <c r="O272">
        <v>33.127200000000002</v>
      </c>
      <c r="P272">
        <v>35.141100000000002</v>
      </c>
      <c r="Q272">
        <v>39.177599999999998</v>
      </c>
      <c r="R272">
        <v>21.333300000000001</v>
      </c>
      <c r="S272">
        <v>34.236899999999999</v>
      </c>
      <c r="T272">
        <v>52.643099999999997</v>
      </c>
      <c r="U272">
        <v>41.780100000000004</v>
      </c>
      <c r="V272">
        <v>32.5413</v>
      </c>
      <c r="W272">
        <v>37.017000000000003</v>
      </c>
      <c r="X272">
        <v>31.264499999999998</v>
      </c>
      <c r="Y272">
        <v>29.993699999999997</v>
      </c>
      <c r="Z272">
        <v>32.2851</v>
      </c>
      <c r="AA272">
        <v>32.086500000000001</v>
      </c>
      <c r="AB272">
        <v>14.3376</v>
      </c>
      <c r="AC272">
        <v>19.626300000000001</v>
      </c>
      <c r="AD272">
        <v>31.221299999999999</v>
      </c>
      <c r="AE272">
        <v>27.789000000000001</v>
      </c>
      <c r="AF272">
        <v>27.987300000000001</v>
      </c>
      <c r="AG272">
        <v>38.542500000000004</v>
      </c>
      <c r="AH272">
        <v>25.544699999999999</v>
      </c>
      <c r="AI272">
        <v>24.228300000000001</v>
      </c>
      <c r="AJ272">
        <v>21.028499999999998</v>
      </c>
      <c r="AK272">
        <v>19.2408</v>
      </c>
      <c r="AL272">
        <v>17.607600000000001</v>
      </c>
      <c r="AM272">
        <v>15.281400000000001</v>
      </c>
      <c r="AN272">
        <v>20.1021</v>
      </c>
      <c r="AO272">
        <v>26.5212</v>
      </c>
      <c r="AP272">
        <v>52.851599999999998</v>
      </c>
      <c r="AQ272">
        <v>21.693900000000003</v>
      </c>
      <c r="AR272">
        <v>19.880700000000001</v>
      </c>
      <c r="AS272">
        <v>18.9312</v>
      </c>
      <c r="AT272">
        <v>18.2103</v>
      </c>
      <c r="AU272">
        <v>16.677</v>
      </c>
      <c r="AV272">
        <v>16.734300000000001</v>
      </c>
      <c r="AW272">
        <v>68.658000000000001</v>
      </c>
      <c r="AX272">
        <v>84.330600000000004</v>
      </c>
      <c r="AY272">
        <v>19.541399999999999</v>
      </c>
      <c r="AZ272">
        <v>18.809100000000001</v>
      </c>
      <c r="BA272">
        <v>28.1448</v>
      </c>
      <c r="BB272">
        <v>89.819400000000002</v>
      </c>
      <c r="BC272">
        <v>100.00230000000001</v>
      </c>
      <c r="BD272">
        <v>107.2518</v>
      </c>
      <c r="BE272">
        <v>18.467099999999999</v>
      </c>
    </row>
    <row r="273" spans="1:57" x14ac:dyDescent="0.35">
      <c r="A273">
        <v>2013</v>
      </c>
      <c r="B273">
        <v>8</v>
      </c>
      <c r="C273">
        <v>106.2426</v>
      </c>
      <c r="D273">
        <v>114.7026</v>
      </c>
      <c r="E273">
        <v>135.5694</v>
      </c>
      <c r="F273">
        <v>88.669799999999995</v>
      </c>
      <c r="G273">
        <v>92.308500000000009</v>
      </c>
      <c r="H273">
        <v>104.34269999999999</v>
      </c>
      <c r="I273">
        <v>118.2345</v>
      </c>
      <c r="J273">
        <v>121.38809999999999</v>
      </c>
      <c r="K273">
        <v>109.6947</v>
      </c>
      <c r="L273">
        <v>109.4607</v>
      </c>
      <c r="M273">
        <v>153.02459999999999</v>
      </c>
      <c r="N273">
        <v>92.577300000000008</v>
      </c>
      <c r="O273">
        <v>93.308399999999992</v>
      </c>
      <c r="P273">
        <v>89.266500000000008</v>
      </c>
      <c r="Q273">
        <v>86.064599999999999</v>
      </c>
      <c r="R273">
        <v>96.377099999999999</v>
      </c>
      <c r="S273">
        <v>103.1421</v>
      </c>
      <c r="T273">
        <v>109.7205</v>
      </c>
      <c r="U273">
        <v>94.114500000000007</v>
      </c>
      <c r="V273">
        <v>93.183300000000003</v>
      </c>
      <c r="W273">
        <v>100.51440000000001</v>
      </c>
      <c r="X273">
        <v>99.057299999999998</v>
      </c>
      <c r="Y273">
        <v>98.975699999999989</v>
      </c>
      <c r="Z273">
        <v>95.3523</v>
      </c>
      <c r="AA273">
        <v>90.871499999999997</v>
      </c>
      <c r="AB273">
        <v>97.834500000000006</v>
      </c>
      <c r="AC273">
        <v>99.843600000000009</v>
      </c>
      <c r="AD273">
        <v>101.0757</v>
      </c>
      <c r="AE273">
        <v>84.428999999999988</v>
      </c>
      <c r="AF273">
        <v>80.645700000000005</v>
      </c>
      <c r="AG273">
        <v>89.111699999999999</v>
      </c>
      <c r="AH273">
        <v>108.3681</v>
      </c>
      <c r="AI273">
        <v>108.80880000000001</v>
      </c>
      <c r="AJ273">
        <v>114.2043</v>
      </c>
      <c r="AK273">
        <v>117.9384</v>
      </c>
      <c r="AL273">
        <v>107.81700000000001</v>
      </c>
      <c r="AM273">
        <v>101.28359999999999</v>
      </c>
      <c r="AN273">
        <v>95.8827</v>
      </c>
      <c r="AO273">
        <v>87.017400000000009</v>
      </c>
      <c r="AP273">
        <v>94.358400000000003</v>
      </c>
      <c r="AQ273">
        <v>113.9139</v>
      </c>
      <c r="AR273">
        <v>116.1588</v>
      </c>
      <c r="AS273">
        <v>117.9543</v>
      </c>
      <c r="AT273">
        <v>112.11420000000001</v>
      </c>
      <c r="AU273">
        <v>106.914</v>
      </c>
      <c r="AV273">
        <v>95.016599999999997</v>
      </c>
      <c r="AW273">
        <v>95.770499999999998</v>
      </c>
      <c r="AX273">
        <v>100.3809</v>
      </c>
      <c r="AY273">
        <v>116.874</v>
      </c>
      <c r="AZ273">
        <v>116.154</v>
      </c>
      <c r="BA273">
        <v>104.9907</v>
      </c>
      <c r="BB273">
        <v>97.559700000000007</v>
      </c>
      <c r="BC273">
        <v>98.4114</v>
      </c>
      <c r="BD273">
        <v>98.756399999999999</v>
      </c>
      <c r="BE273">
        <v>118.79640000000001</v>
      </c>
    </row>
    <row r="274" spans="1:57" x14ac:dyDescent="0.35">
      <c r="A274">
        <v>2013</v>
      </c>
      <c r="B274">
        <v>9</v>
      </c>
      <c r="C274">
        <v>19.069500000000001</v>
      </c>
      <c r="D274">
        <v>23.702999999999999</v>
      </c>
      <c r="E274">
        <v>15.447299999999998</v>
      </c>
      <c r="F274">
        <v>2.5095000000000001</v>
      </c>
      <c r="G274">
        <v>2.1936</v>
      </c>
      <c r="H274">
        <v>6.3557999999999995</v>
      </c>
      <c r="I274">
        <v>10.106400000000001</v>
      </c>
      <c r="J274">
        <v>8.9976000000000003</v>
      </c>
      <c r="K274">
        <v>19.514399999999998</v>
      </c>
      <c r="L274">
        <v>53.000700000000002</v>
      </c>
      <c r="M274">
        <v>58.529699999999998</v>
      </c>
      <c r="N274">
        <v>0.22170000000000001</v>
      </c>
      <c r="O274">
        <v>0.44010000000000005</v>
      </c>
      <c r="P274">
        <v>0.58200000000000007</v>
      </c>
      <c r="Q274">
        <v>0.42510000000000003</v>
      </c>
      <c r="R274">
        <v>2.5335000000000001</v>
      </c>
      <c r="S274">
        <v>5.3000999999999996</v>
      </c>
      <c r="T274">
        <v>7.1457000000000006</v>
      </c>
      <c r="U274">
        <v>27.252600000000001</v>
      </c>
      <c r="V274">
        <v>39.190799999999996</v>
      </c>
      <c r="W274">
        <v>40.206299999999999</v>
      </c>
      <c r="X274">
        <v>0.1938</v>
      </c>
      <c r="Y274">
        <v>0.36360000000000003</v>
      </c>
      <c r="Z274">
        <v>0.40289999999999998</v>
      </c>
      <c r="AA274">
        <v>0.85139999999999993</v>
      </c>
      <c r="AB274">
        <v>2.5529999999999999</v>
      </c>
      <c r="AC274">
        <v>3.3902999999999999</v>
      </c>
      <c r="AD274">
        <v>8.0934000000000008</v>
      </c>
      <c r="AE274">
        <v>31.334699999999998</v>
      </c>
      <c r="AF274">
        <v>37.099199999999996</v>
      </c>
      <c r="AG274">
        <v>35.144400000000005</v>
      </c>
      <c r="AH274">
        <v>6.1500000000000006E-2</v>
      </c>
      <c r="AI274">
        <v>0.28110000000000002</v>
      </c>
      <c r="AJ274">
        <v>0.27629999999999999</v>
      </c>
      <c r="AK274">
        <v>0.15479999999999999</v>
      </c>
      <c r="AL274">
        <v>1.2648000000000001</v>
      </c>
      <c r="AM274">
        <v>2.1741000000000001</v>
      </c>
      <c r="AN274">
        <v>10.524899999999999</v>
      </c>
      <c r="AO274">
        <v>23.208300000000001</v>
      </c>
      <c r="AP274">
        <v>29.9361</v>
      </c>
      <c r="AQ274">
        <v>0.19439999999999999</v>
      </c>
      <c r="AR274">
        <v>0.2412</v>
      </c>
      <c r="AS274">
        <v>0.25950000000000001</v>
      </c>
      <c r="AT274">
        <v>0.83789999999999998</v>
      </c>
      <c r="AU274">
        <v>1.5299999999999998</v>
      </c>
      <c r="AV274">
        <v>13.113300000000001</v>
      </c>
      <c r="AW274">
        <v>22.2774</v>
      </c>
      <c r="AX274">
        <v>20.553000000000001</v>
      </c>
      <c r="AY274">
        <v>0.22109999999999999</v>
      </c>
      <c r="AZ274">
        <v>0.3876</v>
      </c>
      <c r="BA274">
        <v>2.9154</v>
      </c>
      <c r="BB274">
        <v>17.0685</v>
      </c>
      <c r="BC274">
        <v>15.663600000000001</v>
      </c>
      <c r="BD274">
        <v>13.5633</v>
      </c>
      <c r="BE274">
        <v>0.2127</v>
      </c>
    </row>
    <row r="275" spans="1:57" x14ac:dyDescent="0.35">
      <c r="A275">
        <v>2013</v>
      </c>
      <c r="B275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 x14ac:dyDescent="0.35">
      <c r="A276">
        <v>2013</v>
      </c>
      <c r="B276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 x14ac:dyDescent="0.35">
      <c r="A277">
        <v>2013</v>
      </c>
      <c r="B277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 x14ac:dyDescent="0.35">
      <c r="A278">
        <v>2014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 x14ac:dyDescent="0.35">
      <c r="A279">
        <v>2014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 x14ac:dyDescent="0.35">
      <c r="A280">
        <v>2014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 x14ac:dyDescent="0.35">
      <c r="A281">
        <v>2014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 x14ac:dyDescent="0.35">
      <c r="A282">
        <v>2014</v>
      </c>
      <c r="B282">
        <v>5</v>
      </c>
      <c r="C282">
        <v>88.457400000000007</v>
      </c>
      <c r="D282">
        <v>89.570999999999998</v>
      </c>
      <c r="E282">
        <v>96.200099999999992</v>
      </c>
      <c r="F282">
        <v>95.267400000000009</v>
      </c>
      <c r="G282">
        <v>96.915899999999993</v>
      </c>
      <c r="H282">
        <v>103.88879999999999</v>
      </c>
      <c r="I282">
        <v>102.29429999999999</v>
      </c>
      <c r="J282">
        <v>101.3967</v>
      </c>
      <c r="K282">
        <v>99.308700000000002</v>
      </c>
      <c r="L282">
        <v>105.315</v>
      </c>
      <c r="M282">
        <v>111.2469</v>
      </c>
      <c r="N282">
        <v>89.248199999999997</v>
      </c>
      <c r="O282">
        <v>91.243500000000012</v>
      </c>
      <c r="P282">
        <v>92.331599999999995</v>
      </c>
      <c r="Q282">
        <v>90.734400000000008</v>
      </c>
      <c r="R282">
        <v>106.2756</v>
      </c>
      <c r="S282">
        <v>108.41460000000001</v>
      </c>
      <c r="T282">
        <v>106.5945</v>
      </c>
      <c r="U282">
        <v>103.2561</v>
      </c>
      <c r="V282">
        <v>108.087</v>
      </c>
      <c r="W282">
        <v>111.0231</v>
      </c>
      <c r="X282">
        <v>89.264400000000009</v>
      </c>
      <c r="Y282">
        <v>90.891600000000011</v>
      </c>
      <c r="Z282">
        <v>91.24799999999999</v>
      </c>
      <c r="AA282">
        <v>95.042100000000005</v>
      </c>
      <c r="AB282">
        <v>109.95959999999999</v>
      </c>
      <c r="AC282">
        <v>109.70670000000001</v>
      </c>
      <c r="AD282">
        <v>109.0389</v>
      </c>
      <c r="AE282">
        <v>105.62730000000001</v>
      </c>
      <c r="AF282">
        <v>105.6561</v>
      </c>
      <c r="AG282">
        <v>108.2949</v>
      </c>
      <c r="AH282">
        <v>88.981200000000001</v>
      </c>
      <c r="AI282">
        <v>90.418800000000005</v>
      </c>
      <c r="AJ282">
        <v>90.412499999999994</v>
      </c>
      <c r="AK282">
        <v>89.985299999999995</v>
      </c>
      <c r="AL282">
        <v>98.960400000000007</v>
      </c>
      <c r="AM282">
        <v>106.49940000000001</v>
      </c>
      <c r="AN282">
        <v>109.6974</v>
      </c>
      <c r="AO282">
        <v>106.73219999999999</v>
      </c>
      <c r="AP282">
        <v>108.8832</v>
      </c>
      <c r="AQ282">
        <v>89.887199999999993</v>
      </c>
      <c r="AR282">
        <v>90.380700000000004</v>
      </c>
      <c r="AS282">
        <v>90.520499999999998</v>
      </c>
      <c r="AT282">
        <v>95.549399999999991</v>
      </c>
      <c r="AU282">
        <v>101.16359999999999</v>
      </c>
      <c r="AV282">
        <v>107.30880000000001</v>
      </c>
      <c r="AW282">
        <v>103.34310000000001</v>
      </c>
      <c r="AX282">
        <v>103.995</v>
      </c>
      <c r="AY282">
        <v>90.48299999999999</v>
      </c>
      <c r="AZ282">
        <v>92.017800000000008</v>
      </c>
      <c r="BA282">
        <v>102.95280000000001</v>
      </c>
      <c r="BB282">
        <v>99.037499999999994</v>
      </c>
      <c r="BC282">
        <v>97.767599999999987</v>
      </c>
      <c r="BD282">
        <v>96.078599999999994</v>
      </c>
      <c r="BE282">
        <v>90.798299999999998</v>
      </c>
    </row>
    <row r="283" spans="1:57" x14ac:dyDescent="0.35">
      <c r="A283">
        <v>2014</v>
      </c>
      <c r="B283">
        <v>6</v>
      </c>
      <c r="C283">
        <v>2.3744999999999998</v>
      </c>
      <c r="D283">
        <v>1.7060999999999999</v>
      </c>
      <c r="E283">
        <v>2.7090000000000001</v>
      </c>
      <c r="F283">
        <v>3.3561000000000001</v>
      </c>
      <c r="G283">
        <v>3.0156000000000001</v>
      </c>
      <c r="H283">
        <v>0.99779999999999991</v>
      </c>
      <c r="I283">
        <v>1.0416000000000001</v>
      </c>
      <c r="J283">
        <v>1.9772999999999998</v>
      </c>
      <c r="K283">
        <v>2.7768000000000002</v>
      </c>
      <c r="L283">
        <v>2.3099999999999999E-2</v>
      </c>
      <c r="M283">
        <v>1.0200000000000001E-2</v>
      </c>
      <c r="N283">
        <v>3.6065999999999998</v>
      </c>
      <c r="O283">
        <v>3.2679</v>
      </c>
      <c r="P283">
        <v>3.8153999999999995</v>
      </c>
      <c r="Q283">
        <v>4.3887</v>
      </c>
      <c r="R283">
        <v>1.5293999999999999</v>
      </c>
      <c r="S283">
        <v>0.63</v>
      </c>
      <c r="T283">
        <v>0.95579999999999998</v>
      </c>
      <c r="U283">
        <v>1.0179</v>
      </c>
      <c r="V283">
        <v>2.1299999999999999E-2</v>
      </c>
      <c r="W283">
        <v>1.0800000000000001E-2</v>
      </c>
      <c r="X283">
        <v>2.7648000000000001</v>
      </c>
      <c r="Y283">
        <v>2.5850999999999997</v>
      </c>
      <c r="Z283">
        <v>3.0566999999999998</v>
      </c>
      <c r="AA283">
        <v>3.3719999999999999</v>
      </c>
      <c r="AB283">
        <v>0.97739999999999994</v>
      </c>
      <c r="AC283">
        <v>0.74819999999999998</v>
      </c>
      <c r="AD283">
        <v>0.46890000000000004</v>
      </c>
      <c r="AE283">
        <v>2.8500000000000001E-2</v>
      </c>
      <c r="AF283">
        <v>1.6199999999999999E-2</v>
      </c>
      <c r="AG283">
        <v>9.8999999999999991E-3</v>
      </c>
      <c r="AH283">
        <v>1.575</v>
      </c>
      <c r="AI283">
        <v>1.3599000000000001</v>
      </c>
      <c r="AJ283">
        <v>0.66930000000000001</v>
      </c>
      <c r="AK283">
        <v>0.25140000000000001</v>
      </c>
      <c r="AL283">
        <v>0.7107</v>
      </c>
      <c r="AM283">
        <v>0.82740000000000002</v>
      </c>
      <c r="AN283">
        <v>0.49319999999999997</v>
      </c>
      <c r="AO283">
        <v>0.2742</v>
      </c>
      <c r="AP283">
        <v>1.38E-2</v>
      </c>
      <c r="AQ283">
        <v>0.77759999999999996</v>
      </c>
      <c r="AR283">
        <v>0.44010000000000005</v>
      </c>
      <c r="AS283">
        <v>0.21240000000000001</v>
      </c>
      <c r="AT283">
        <v>0.50970000000000004</v>
      </c>
      <c r="AU283">
        <v>0.63179999999999992</v>
      </c>
      <c r="AV283">
        <v>0.39030000000000004</v>
      </c>
      <c r="AW283">
        <v>1.83E-2</v>
      </c>
      <c r="AX283">
        <v>1.14E-2</v>
      </c>
      <c r="AY283">
        <v>0.3594</v>
      </c>
      <c r="AZ283">
        <v>0.27629999999999999</v>
      </c>
      <c r="BA283">
        <v>0.40350000000000003</v>
      </c>
      <c r="BB283">
        <v>1.41E-2</v>
      </c>
      <c r="BC283">
        <v>9.2999999999999992E-3</v>
      </c>
      <c r="BD283">
        <v>6.8999999999999999E-3</v>
      </c>
      <c r="BE283">
        <v>1.5300000000000001E-2</v>
      </c>
    </row>
    <row r="284" spans="1:57" x14ac:dyDescent="0.35">
      <c r="A284">
        <v>2014</v>
      </c>
      <c r="B284">
        <v>7</v>
      </c>
      <c r="C284">
        <v>42.610800000000005</v>
      </c>
      <c r="D284">
        <v>37.265999999999998</v>
      </c>
      <c r="E284">
        <v>66.086700000000008</v>
      </c>
      <c r="F284">
        <v>62.044200000000004</v>
      </c>
      <c r="G284">
        <v>63.147000000000006</v>
      </c>
      <c r="H284">
        <v>57.201299999999996</v>
      </c>
      <c r="I284">
        <v>65.816400000000002</v>
      </c>
      <c r="J284">
        <v>72.047399999999996</v>
      </c>
      <c r="K284">
        <v>76.599599999999995</v>
      </c>
      <c r="L284">
        <v>70.688400000000001</v>
      </c>
      <c r="M284">
        <v>90.757200000000012</v>
      </c>
      <c r="N284">
        <v>59.339100000000002</v>
      </c>
      <c r="O284">
        <v>58.402499999999996</v>
      </c>
      <c r="P284">
        <v>64.226100000000002</v>
      </c>
      <c r="Q284">
        <v>69.007500000000007</v>
      </c>
      <c r="R284">
        <v>54.196200000000005</v>
      </c>
      <c r="S284">
        <v>53.005499999999998</v>
      </c>
      <c r="T284">
        <v>59.041200000000003</v>
      </c>
      <c r="U284">
        <v>66.974100000000007</v>
      </c>
      <c r="V284">
        <v>64.428000000000011</v>
      </c>
      <c r="W284">
        <v>64.92</v>
      </c>
      <c r="X284">
        <v>49.736999999999995</v>
      </c>
      <c r="Y284">
        <v>50.038499999999999</v>
      </c>
      <c r="Z284">
        <v>55.400700000000001</v>
      </c>
      <c r="AA284">
        <v>61.547399999999996</v>
      </c>
      <c r="AB284">
        <v>49.718699999999998</v>
      </c>
      <c r="AC284">
        <v>51.0732</v>
      </c>
      <c r="AD284">
        <v>53.035800000000002</v>
      </c>
      <c r="AE284">
        <v>59.741700000000002</v>
      </c>
      <c r="AF284">
        <v>60.496800000000007</v>
      </c>
      <c r="AG284">
        <v>59.445300000000003</v>
      </c>
      <c r="AH284">
        <v>36.067500000000003</v>
      </c>
      <c r="AI284">
        <v>35.402999999999999</v>
      </c>
      <c r="AJ284">
        <v>27.488700000000001</v>
      </c>
      <c r="AK284">
        <v>22.0014</v>
      </c>
      <c r="AL284">
        <v>36.678900000000006</v>
      </c>
      <c r="AM284">
        <v>46.128900000000002</v>
      </c>
      <c r="AN284">
        <v>52.491</v>
      </c>
      <c r="AO284">
        <v>55.294499999999999</v>
      </c>
      <c r="AP284">
        <v>56.389200000000002</v>
      </c>
      <c r="AQ284">
        <v>27.858899999999998</v>
      </c>
      <c r="AR284">
        <v>24.607500000000002</v>
      </c>
      <c r="AS284">
        <v>21.918299999999999</v>
      </c>
      <c r="AT284">
        <v>30.581399999999999</v>
      </c>
      <c r="AU284">
        <v>38.233499999999999</v>
      </c>
      <c r="AV284">
        <v>49.591799999999999</v>
      </c>
      <c r="AW284">
        <v>51.780300000000004</v>
      </c>
      <c r="AX284">
        <v>49.930199999999999</v>
      </c>
      <c r="AY284">
        <v>23.4816</v>
      </c>
      <c r="AZ284">
        <v>24.683999999999997</v>
      </c>
      <c r="BA284">
        <v>38.744099999999996</v>
      </c>
      <c r="BB284">
        <v>47.245199999999997</v>
      </c>
      <c r="BC284">
        <v>45.9315</v>
      </c>
      <c r="BD284">
        <v>44.209499999999998</v>
      </c>
      <c r="BE284">
        <v>20.529900000000001</v>
      </c>
    </row>
    <row r="285" spans="1:57" x14ac:dyDescent="0.35">
      <c r="A285">
        <v>2014</v>
      </c>
      <c r="B285">
        <v>8</v>
      </c>
      <c r="C285">
        <v>14.3619</v>
      </c>
      <c r="D285">
        <v>16.070999999999998</v>
      </c>
      <c r="E285">
        <v>20.769300000000001</v>
      </c>
      <c r="F285">
        <v>10.389900000000001</v>
      </c>
      <c r="G285">
        <v>10.4556</v>
      </c>
      <c r="H285">
        <v>11.6088</v>
      </c>
      <c r="I285">
        <v>8.7294</v>
      </c>
      <c r="J285">
        <v>12.1431</v>
      </c>
      <c r="K285">
        <v>25.5015</v>
      </c>
      <c r="L285">
        <v>40.1601</v>
      </c>
      <c r="M285">
        <v>44.208599999999997</v>
      </c>
      <c r="N285">
        <v>6.6239999999999997</v>
      </c>
      <c r="O285">
        <v>7.9487999999999994</v>
      </c>
      <c r="P285">
        <v>8.2140000000000004</v>
      </c>
      <c r="Q285">
        <v>6.6618000000000004</v>
      </c>
      <c r="R285">
        <v>17.4132</v>
      </c>
      <c r="S285">
        <v>16.095600000000001</v>
      </c>
      <c r="T285">
        <v>14.4339</v>
      </c>
      <c r="U285">
        <v>24.098399999999998</v>
      </c>
      <c r="V285">
        <v>34.8279</v>
      </c>
      <c r="W285">
        <v>44.165100000000002</v>
      </c>
      <c r="X285">
        <v>6.9798</v>
      </c>
      <c r="Y285">
        <v>7.9782000000000002</v>
      </c>
      <c r="Z285">
        <v>7.7930999999999999</v>
      </c>
      <c r="AA285">
        <v>9.8753999999999991</v>
      </c>
      <c r="AB285">
        <v>20.2227</v>
      </c>
      <c r="AC285">
        <v>19.3125</v>
      </c>
      <c r="AD285">
        <v>17.828099999999999</v>
      </c>
      <c r="AE285">
        <v>24.921900000000001</v>
      </c>
      <c r="AF285">
        <v>30.375299999999999</v>
      </c>
      <c r="AG285">
        <v>39.487200000000001</v>
      </c>
      <c r="AH285">
        <v>7.3932000000000002</v>
      </c>
      <c r="AI285">
        <v>8.2478999999999996</v>
      </c>
      <c r="AJ285">
        <v>8.509500000000001</v>
      </c>
      <c r="AK285">
        <v>8.3984999999999985</v>
      </c>
      <c r="AL285">
        <v>13.713899999999999</v>
      </c>
      <c r="AM285">
        <v>18.203700000000001</v>
      </c>
      <c r="AN285">
        <v>21.444900000000001</v>
      </c>
      <c r="AO285">
        <v>25.128</v>
      </c>
      <c r="AP285">
        <v>45.654000000000003</v>
      </c>
      <c r="AQ285">
        <v>8.1071999999999989</v>
      </c>
      <c r="AR285">
        <v>8.4816000000000003</v>
      </c>
      <c r="AS285">
        <v>8.5736999999999988</v>
      </c>
      <c r="AT285">
        <v>11.540100000000001</v>
      </c>
      <c r="AU285">
        <v>14.904</v>
      </c>
      <c r="AV285">
        <v>21.926100000000002</v>
      </c>
      <c r="AW285">
        <v>36.862499999999997</v>
      </c>
      <c r="AX285">
        <v>43.025099999999995</v>
      </c>
      <c r="AY285">
        <v>8.4506999999999994</v>
      </c>
      <c r="AZ285">
        <v>9.3362999999999996</v>
      </c>
      <c r="BA285">
        <v>17.501100000000001</v>
      </c>
      <c r="BB285">
        <v>32.558399999999999</v>
      </c>
      <c r="BC285">
        <v>32.203499999999998</v>
      </c>
      <c r="BD285">
        <v>29.8248</v>
      </c>
      <c r="BE285">
        <v>8.5173000000000005</v>
      </c>
    </row>
    <row r="286" spans="1:57" x14ac:dyDescent="0.35">
      <c r="A286">
        <v>2014</v>
      </c>
      <c r="B286">
        <v>9</v>
      </c>
      <c r="C286">
        <v>1.0206</v>
      </c>
      <c r="D286">
        <v>0.1026</v>
      </c>
      <c r="E286">
        <v>0.1074</v>
      </c>
      <c r="F286">
        <v>5.8019999999999996</v>
      </c>
      <c r="G286">
        <v>6.1389000000000005</v>
      </c>
      <c r="H286">
        <v>7.7070000000000007</v>
      </c>
      <c r="I286">
        <v>1.1613</v>
      </c>
      <c r="J286">
        <v>1.1103000000000001</v>
      </c>
      <c r="K286">
        <v>0.42959999999999998</v>
      </c>
      <c r="L286">
        <v>0.96029999999999993</v>
      </c>
      <c r="M286">
        <v>0.34710000000000002</v>
      </c>
      <c r="N286">
        <v>1.2903</v>
      </c>
      <c r="O286">
        <v>2.8218000000000001</v>
      </c>
      <c r="P286">
        <v>3.4245000000000001</v>
      </c>
      <c r="Q286">
        <v>1.8216000000000001</v>
      </c>
      <c r="R286">
        <v>13.545300000000001</v>
      </c>
      <c r="S286">
        <v>12.293100000000001</v>
      </c>
      <c r="T286">
        <v>8.1669</v>
      </c>
      <c r="U286">
        <v>1.3263</v>
      </c>
      <c r="V286">
        <v>0.36569999999999997</v>
      </c>
      <c r="W286">
        <v>0.65459999999999996</v>
      </c>
      <c r="X286">
        <v>1.1084999999999998</v>
      </c>
      <c r="Y286">
        <v>2.3214000000000001</v>
      </c>
      <c r="Z286">
        <v>2.4188999999999998</v>
      </c>
      <c r="AA286">
        <v>5.1143999999999998</v>
      </c>
      <c r="AB286">
        <v>16.217099999999999</v>
      </c>
      <c r="AC286">
        <v>15.804599999999999</v>
      </c>
      <c r="AD286">
        <v>12.005100000000001</v>
      </c>
      <c r="AE286">
        <v>2.4365999999999999</v>
      </c>
      <c r="AF286">
        <v>0.22920000000000001</v>
      </c>
      <c r="AG286">
        <v>0.55859999999999999</v>
      </c>
      <c r="AH286">
        <v>0.72750000000000004</v>
      </c>
      <c r="AI286">
        <v>1.7162999999999999</v>
      </c>
      <c r="AJ286">
        <v>1.5018</v>
      </c>
      <c r="AK286">
        <v>0.9768</v>
      </c>
      <c r="AL286">
        <v>8.1684000000000001</v>
      </c>
      <c r="AM286">
        <v>14.026200000000001</v>
      </c>
      <c r="AN286">
        <v>12.9855</v>
      </c>
      <c r="AO286">
        <v>6.5648999999999997</v>
      </c>
      <c r="AP286">
        <v>1.1214</v>
      </c>
      <c r="AQ286">
        <v>1.0593000000000001</v>
      </c>
      <c r="AR286">
        <v>1.284</v>
      </c>
      <c r="AS286">
        <v>1.1942999999999999</v>
      </c>
      <c r="AT286">
        <v>5.2506000000000004</v>
      </c>
      <c r="AU286">
        <v>9.6959999999999997</v>
      </c>
      <c r="AV286">
        <v>10.626000000000001</v>
      </c>
      <c r="AW286">
        <v>2.0756999999999999</v>
      </c>
      <c r="AX286">
        <v>1.0299</v>
      </c>
      <c r="AY286">
        <v>1.1817</v>
      </c>
      <c r="AZ286">
        <v>2.2892999999999999</v>
      </c>
      <c r="BA286">
        <v>10.1427</v>
      </c>
      <c r="BB286">
        <v>1.2987</v>
      </c>
      <c r="BC286">
        <v>0.4803</v>
      </c>
      <c r="BD286">
        <v>0.36509999999999998</v>
      </c>
      <c r="BE286">
        <v>1.0554000000000001</v>
      </c>
    </row>
    <row r="287" spans="1:57" x14ac:dyDescent="0.35">
      <c r="A287">
        <v>2014</v>
      </c>
      <c r="B287">
        <v>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 x14ac:dyDescent="0.35">
      <c r="A288">
        <v>2014</v>
      </c>
      <c r="B288">
        <v>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 x14ac:dyDescent="0.35">
      <c r="A289">
        <v>2014</v>
      </c>
      <c r="B289">
        <v>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 x14ac:dyDescent="0.35">
      <c r="A290">
        <v>2015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 x14ac:dyDescent="0.35">
      <c r="A291">
        <v>2015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 x14ac:dyDescent="0.35">
      <c r="A292">
        <v>2015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 x14ac:dyDescent="0.35">
      <c r="A293">
        <v>2015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 x14ac:dyDescent="0.35">
      <c r="A294">
        <v>2015</v>
      </c>
      <c r="B294">
        <v>5</v>
      </c>
      <c r="C294">
        <v>92.428200000000004</v>
      </c>
      <c r="D294">
        <v>91.393500000000003</v>
      </c>
      <c r="E294">
        <v>90.235500000000002</v>
      </c>
      <c r="F294">
        <v>95.936700000000002</v>
      </c>
      <c r="G294">
        <v>95.838300000000004</v>
      </c>
      <c r="H294">
        <v>93.952500000000001</v>
      </c>
      <c r="I294">
        <v>89.894400000000005</v>
      </c>
      <c r="J294">
        <v>90.582899999999995</v>
      </c>
      <c r="K294">
        <v>93.11099999999999</v>
      </c>
      <c r="L294">
        <v>97.241699999999994</v>
      </c>
      <c r="M294">
        <v>100.68090000000001</v>
      </c>
      <c r="N294">
        <v>93.734999999999999</v>
      </c>
      <c r="O294">
        <v>94.349699999999999</v>
      </c>
      <c r="P294">
        <v>95.566800000000001</v>
      </c>
      <c r="Q294">
        <v>95.867699999999999</v>
      </c>
      <c r="R294">
        <v>98.058899999999994</v>
      </c>
      <c r="S294">
        <v>96.323100000000011</v>
      </c>
      <c r="T294">
        <v>94.317900000000009</v>
      </c>
      <c r="U294">
        <v>95.781900000000007</v>
      </c>
      <c r="V294">
        <v>97.708200000000005</v>
      </c>
      <c r="W294">
        <v>98.154299999999992</v>
      </c>
      <c r="X294">
        <v>92.631900000000002</v>
      </c>
      <c r="Y294">
        <v>93.293700000000001</v>
      </c>
      <c r="Z294">
        <v>94.261499999999998</v>
      </c>
      <c r="AA294">
        <v>96.275099999999995</v>
      </c>
      <c r="AB294">
        <v>98.914200000000008</v>
      </c>
      <c r="AC294">
        <v>98.590500000000006</v>
      </c>
      <c r="AD294">
        <v>97.107600000000005</v>
      </c>
      <c r="AE294">
        <v>97.256700000000009</v>
      </c>
      <c r="AF294">
        <v>97.932299999999998</v>
      </c>
      <c r="AG294">
        <v>98.754900000000006</v>
      </c>
      <c r="AH294">
        <v>90.906599999999997</v>
      </c>
      <c r="AI294">
        <v>91.3887</v>
      </c>
      <c r="AJ294">
        <v>90.488100000000003</v>
      </c>
      <c r="AK294">
        <v>89.805300000000003</v>
      </c>
      <c r="AL294">
        <v>94.479299999999995</v>
      </c>
      <c r="AM294">
        <v>98.003699999999995</v>
      </c>
      <c r="AN294">
        <v>98.813400000000001</v>
      </c>
      <c r="AO294">
        <v>99.112200000000001</v>
      </c>
      <c r="AP294">
        <v>100.1889</v>
      </c>
      <c r="AQ294">
        <v>90.389099999999999</v>
      </c>
      <c r="AR294">
        <v>90.25500000000001</v>
      </c>
      <c r="AS294">
        <v>90.100799999999992</v>
      </c>
      <c r="AT294">
        <v>92.868000000000009</v>
      </c>
      <c r="AU294">
        <v>95.657700000000006</v>
      </c>
      <c r="AV294">
        <v>98.467500000000001</v>
      </c>
      <c r="AW294">
        <v>101.0616</v>
      </c>
      <c r="AX294">
        <v>102.0561</v>
      </c>
      <c r="AY294">
        <v>90.30449999999999</v>
      </c>
      <c r="AZ294">
        <v>91.052700000000002</v>
      </c>
      <c r="BA294">
        <v>97.641000000000005</v>
      </c>
      <c r="BB294">
        <v>101.9742</v>
      </c>
      <c r="BC294">
        <v>102.71729999999999</v>
      </c>
      <c r="BD294">
        <v>103.15079999999999</v>
      </c>
      <c r="BE294">
        <v>90.320999999999998</v>
      </c>
    </row>
    <row r="295" spans="1:57" x14ac:dyDescent="0.35">
      <c r="A295">
        <v>2015</v>
      </c>
      <c r="B295">
        <v>6</v>
      </c>
      <c r="C295">
        <v>35.618699999999997</v>
      </c>
      <c r="D295">
        <v>32.752499999999998</v>
      </c>
      <c r="E295">
        <v>22.329599999999999</v>
      </c>
      <c r="F295">
        <v>43.042499999999997</v>
      </c>
      <c r="G295">
        <v>41.942700000000002</v>
      </c>
      <c r="H295">
        <v>35.6952</v>
      </c>
      <c r="I295">
        <v>24.840900000000001</v>
      </c>
      <c r="J295">
        <v>23.590200000000003</v>
      </c>
      <c r="K295">
        <v>38.103899999999996</v>
      </c>
      <c r="L295">
        <v>66.669899999999998</v>
      </c>
      <c r="M295">
        <v>69.355199999999996</v>
      </c>
      <c r="N295">
        <v>35.585999999999999</v>
      </c>
      <c r="O295">
        <v>36.183600000000006</v>
      </c>
      <c r="P295">
        <v>41.101800000000004</v>
      </c>
      <c r="Q295">
        <v>43.1496</v>
      </c>
      <c r="R295">
        <v>43.230000000000004</v>
      </c>
      <c r="S295">
        <v>38.757599999999996</v>
      </c>
      <c r="T295">
        <v>33.517799999999994</v>
      </c>
      <c r="U295">
        <v>70.241399999999999</v>
      </c>
      <c r="V295">
        <v>86.184299999999993</v>
      </c>
      <c r="W295">
        <v>79.82820000000001</v>
      </c>
      <c r="X295">
        <v>28.478999999999999</v>
      </c>
      <c r="Y295">
        <v>29.664000000000001</v>
      </c>
      <c r="Z295">
        <v>33.670499999999997</v>
      </c>
      <c r="AA295">
        <v>40.996200000000002</v>
      </c>
      <c r="AB295">
        <v>43.430699999999995</v>
      </c>
      <c r="AC295">
        <v>42.260399999999997</v>
      </c>
      <c r="AD295">
        <v>44.003399999999999</v>
      </c>
      <c r="AE295">
        <v>82.322400000000002</v>
      </c>
      <c r="AF295">
        <v>91.124700000000004</v>
      </c>
      <c r="AG295">
        <v>80.525099999999995</v>
      </c>
      <c r="AH295">
        <v>18.1737</v>
      </c>
      <c r="AI295">
        <v>18.512700000000002</v>
      </c>
      <c r="AJ295">
        <v>12.577500000000001</v>
      </c>
      <c r="AK295">
        <v>8.1966000000000001</v>
      </c>
      <c r="AL295">
        <v>25.517399999999999</v>
      </c>
      <c r="AM295">
        <v>37.8444</v>
      </c>
      <c r="AN295">
        <v>52.868400000000001</v>
      </c>
      <c r="AO295">
        <v>71.559600000000003</v>
      </c>
      <c r="AP295">
        <v>66.341999999999999</v>
      </c>
      <c r="AQ295">
        <v>12.4986</v>
      </c>
      <c r="AR295">
        <v>10.291799999999999</v>
      </c>
      <c r="AS295">
        <v>8.3309999999999995</v>
      </c>
      <c r="AT295">
        <v>18.294</v>
      </c>
      <c r="AU295">
        <v>27.912600000000001</v>
      </c>
      <c r="AV295">
        <v>55.021799999999999</v>
      </c>
      <c r="AW295">
        <v>53.036999999999999</v>
      </c>
      <c r="AX295">
        <v>43.670699999999997</v>
      </c>
      <c r="AY295">
        <v>9.4310999999999989</v>
      </c>
      <c r="AZ295">
        <v>11.2233</v>
      </c>
      <c r="BA295">
        <v>29.926500000000001</v>
      </c>
      <c r="BB295">
        <v>40.764000000000003</v>
      </c>
      <c r="BC295">
        <v>36.092399999999998</v>
      </c>
      <c r="BD295">
        <v>31.7346</v>
      </c>
      <c r="BE295">
        <v>7.1847000000000003</v>
      </c>
    </row>
    <row r="296" spans="1:57" x14ac:dyDescent="0.35">
      <c r="A296">
        <v>2015</v>
      </c>
      <c r="B296">
        <v>7</v>
      </c>
      <c r="C296">
        <v>112.41240000000001</v>
      </c>
      <c r="D296">
        <v>122.8458</v>
      </c>
      <c r="E296">
        <v>129.91919999999999</v>
      </c>
      <c r="F296">
        <v>84.563699999999997</v>
      </c>
      <c r="G296">
        <v>85.131</v>
      </c>
      <c r="H296">
        <v>108.25830000000001</v>
      </c>
      <c r="I296">
        <v>102.2535</v>
      </c>
      <c r="J296">
        <v>109.14239999999999</v>
      </c>
      <c r="K296">
        <v>136.64429999999999</v>
      </c>
      <c r="L296">
        <v>158.50410000000002</v>
      </c>
      <c r="M296">
        <v>160.75469999999999</v>
      </c>
      <c r="N296">
        <v>66.551699999999997</v>
      </c>
      <c r="O296">
        <v>73.781999999999996</v>
      </c>
      <c r="P296">
        <v>70.024799999999999</v>
      </c>
      <c r="Q296">
        <v>58.595700000000001</v>
      </c>
      <c r="R296">
        <v>122.6049</v>
      </c>
      <c r="S296">
        <v>126.7392</v>
      </c>
      <c r="T296">
        <v>120.6615</v>
      </c>
      <c r="U296">
        <v>154.49880000000002</v>
      </c>
      <c r="V296">
        <v>170.90700000000001</v>
      </c>
      <c r="W296">
        <v>174.89669999999998</v>
      </c>
      <c r="X296">
        <v>76.143900000000002</v>
      </c>
      <c r="Y296">
        <v>80.819400000000002</v>
      </c>
      <c r="Z296">
        <v>75.503399999999999</v>
      </c>
      <c r="AA296">
        <v>79.739100000000008</v>
      </c>
      <c r="AB296">
        <v>137.12700000000001</v>
      </c>
      <c r="AC296">
        <v>136.5591</v>
      </c>
      <c r="AD296">
        <v>134.0916</v>
      </c>
      <c r="AE296">
        <v>161.31270000000001</v>
      </c>
      <c r="AF296">
        <v>173.75309999999999</v>
      </c>
      <c r="AG296">
        <v>177.9984</v>
      </c>
      <c r="AH296">
        <v>89.455500000000001</v>
      </c>
      <c r="AI296">
        <v>94.080300000000008</v>
      </c>
      <c r="AJ296">
        <v>101.88149999999999</v>
      </c>
      <c r="AK296">
        <v>105.86880000000001</v>
      </c>
      <c r="AL296">
        <v>118.9008</v>
      </c>
      <c r="AM296">
        <v>132.4092</v>
      </c>
      <c r="AN296">
        <v>146.0361</v>
      </c>
      <c r="AO296">
        <v>163.8519</v>
      </c>
      <c r="AP296">
        <v>182.90429999999998</v>
      </c>
      <c r="AQ296">
        <v>99.619200000000006</v>
      </c>
      <c r="AR296">
        <v>104.133</v>
      </c>
      <c r="AS296">
        <v>106.7424</v>
      </c>
      <c r="AT296">
        <v>113.7732</v>
      </c>
      <c r="AU296">
        <v>123.66390000000001</v>
      </c>
      <c r="AV296">
        <v>148.93770000000001</v>
      </c>
      <c r="AW296">
        <v>184.23</v>
      </c>
      <c r="AX296">
        <v>190.8117</v>
      </c>
      <c r="AY296">
        <v>104.8617</v>
      </c>
      <c r="AZ296">
        <v>108.2034</v>
      </c>
      <c r="BA296">
        <v>139.84800000000001</v>
      </c>
      <c r="BB296">
        <v>189.79469999999998</v>
      </c>
      <c r="BC296">
        <v>193.35899999999998</v>
      </c>
      <c r="BD296">
        <v>195.0129</v>
      </c>
      <c r="BE296">
        <v>107.6097</v>
      </c>
    </row>
    <row r="297" spans="1:57" x14ac:dyDescent="0.35">
      <c r="A297">
        <v>2015</v>
      </c>
      <c r="B297">
        <v>8</v>
      </c>
      <c r="C297">
        <v>16.057200000000002</v>
      </c>
      <c r="D297">
        <v>17.4435</v>
      </c>
      <c r="E297">
        <v>30.351900000000001</v>
      </c>
      <c r="F297">
        <v>23.717099999999999</v>
      </c>
      <c r="G297">
        <v>25.7484</v>
      </c>
      <c r="H297">
        <v>36.707999999999998</v>
      </c>
      <c r="I297">
        <v>22.955399999999997</v>
      </c>
      <c r="J297">
        <v>26.216699999999999</v>
      </c>
      <c r="K297">
        <v>35.731200000000001</v>
      </c>
      <c r="L297">
        <v>46.220699999999994</v>
      </c>
      <c r="M297">
        <v>51.6798</v>
      </c>
      <c r="N297">
        <v>8.3511000000000006</v>
      </c>
      <c r="O297">
        <v>13.8735</v>
      </c>
      <c r="P297">
        <v>14.8485</v>
      </c>
      <c r="Q297">
        <v>8.3267999999999986</v>
      </c>
      <c r="R297">
        <v>53.309399999999997</v>
      </c>
      <c r="S297">
        <v>52.2438</v>
      </c>
      <c r="T297">
        <v>42.835799999999999</v>
      </c>
      <c r="U297">
        <v>48.3765</v>
      </c>
      <c r="V297">
        <v>51.894300000000001</v>
      </c>
      <c r="W297">
        <v>49.123199999999997</v>
      </c>
      <c r="X297">
        <v>9.8148</v>
      </c>
      <c r="Y297">
        <v>13.978200000000001</v>
      </c>
      <c r="Z297">
        <v>13.1793</v>
      </c>
      <c r="AA297">
        <v>21.560700000000001</v>
      </c>
      <c r="AB297">
        <v>63.773100000000007</v>
      </c>
      <c r="AC297">
        <v>62.187000000000005</v>
      </c>
      <c r="AD297">
        <v>55.083599999999997</v>
      </c>
      <c r="AE297">
        <v>53.715299999999999</v>
      </c>
      <c r="AF297">
        <v>54.5625</v>
      </c>
      <c r="AG297">
        <v>51.090600000000002</v>
      </c>
      <c r="AH297">
        <v>11.5044</v>
      </c>
      <c r="AI297">
        <v>15.065100000000001</v>
      </c>
      <c r="AJ297">
        <v>16.0962</v>
      </c>
      <c r="AK297">
        <v>15.5487</v>
      </c>
      <c r="AL297">
        <v>37.535699999999999</v>
      </c>
      <c r="AM297">
        <v>56.031899999999993</v>
      </c>
      <c r="AN297">
        <v>62.360699999999994</v>
      </c>
      <c r="AO297">
        <v>61.104300000000002</v>
      </c>
      <c r="AP297">
        <v>48.654900000000005</v>
      </c>
      <c r="AQ297">
        <v>14.4504</v>
      </c>
      <c r="AR297">
        <v>15.973800000000001</v>
      </c>
      <c r="AS297">
        <v>16.291799999999999</v>
      </c>
      <c r="AT297">
        <v>28.580399999999997</v>
      </c>
      <c r="AU297">
        <v>42.449399999999997</v>
      </c>
      <c r="AV297">
        <v>58.9251</v>
      </c>
      <c r="AW297">
        <v>54.1554</v>
      </c>
      <c r="AX297">
        <v>51.418799999999997</v>
      </c>
      <c r="AY297">
        <v>15.8475</v>
      </c>
      <c r="AZ297">
        <v>19.496099999999998</v>
      </c>
      <c r="BA297">
        <v>51.588000000000001</v>
      </c>
      <c r="BB297">
        <v>56.988600000000005</v>
      </c>
      <c r="BC297">
        <v>57.434099999999994</v>
      </c>
      <c r="BD297">
        <v>58.963799999999999</v>
      </c>
      <c r="BE297">
        <v>16.086299999999998</v>
      </c>
    </row>
    <row r="298" spans="1:57" x14ac:dyDescent="0.35">
      <c r="A298">
        <v>2015</v>
      </c>
      <c r="B298">
        <v>9</v>
      </c>
      <c r="C298">
        <v>103.8672</v>
      </c>
      <c r="D298">
        <v>114.03059999999999</v>
      </c>
      <c r="E298">
        <v>55.768500000000003</v>
      </c>
      <c r="F298">
        <v>60.070499999999996</v>
      </c>
      <c r="G298">
        <v>53.076599999999999</v>
      </c>
      <c r="H298">
        <v>58.424400000000006</v>
      </c>
      <c r="I298">
        <v>29.668200000000002</v>
      </c>
      <c r="J298">
        <v>27.544799999999999</v>
      </c>
      <c r="K298">
        <v>28.4589</v>
      </c>
      <c r="L298">
        <v>36.786899999999996</v>
      </c>
      <c r="M298">
        <v>32.374500000000005</v>
      </c>
      <c r="N298">
        <v>29.9346</v>
      </c>
      <c r="O298">
        <v>35.9634</v>
      </c>
      <c r="P298">
        <v>41.204099999999997</v>
      </c>
      <c r="Q298">
        <v>36.179099999999998</v>
      </c>
      <c r="R298">
        <v>83.634</v>
      </c>
      <c r="S298">
        <v>77.947500000000005</v>
      </c>
      <c r="T298">
        <v>60.3765</v>
      </c>
      <c r="U298">
        <v>46.337400000000002</v>
      </c>
      <c r="V298">
        <v>50.418900000000001</v>
      </c>
      <c r="W298">
        <v>47.298300000000005</v>
      </c>
      <c r="X298">
        <v>25.853100000000001</v>
      </c>
      <c r="Y298">
        <v>30.939900000000002</v>
      </c>
      <c r="Z298">
        <v>33.246600000000001</v>
      </c>
      <c r="AA298">
        <v>48.429900000000004</v>
      </c>
      <c r="AB298">
        <v>96.575700000000012</v>
      </c>
      <c r="AC298">
        <v>90.4953</v>
      </c>
      <c r="AD298">
        <v>78.370500000000007</v>
      </c>
      <c r="AE298">
        <v>58.401299999999999</v>
      </c>
      <c r="AF298">
        <v>54.506699999999995</v>
      </c>
      <c r="AG298">
        <v>50.618399999999994</v>
      </c>
      <c r="AH298">
        <v>19.514099999999999</v>
      </c>
      <c r="AI298">
        <v>23.394300000000001</v>
      </c>
      <c r="AJ298">
        <v>19.793400000000002</v>
      </c>
      <c r="AK298">
        <v>15.780299999999999</v>
      </c>
      <c r="AL298">
        <v>52.140900000000002</v>
      </c>
      <c r="AM298">
        <v>80.603400000000008</v>
      </c>
      <c r="AN298">
        <v>85.255499999999998</v>
      </c>
      <c r="AO298">
        <v>71.691000000000003</v>
      </c>
      <c r="AP298">
        <v>47.486699999999999</v>
      </c>
      <c r="AQ298">
        <v>18.0609</v>
      </c>
      <c r="AR298">
        <v>17.866500000000002</v>
      </c>
      <c r="AS298">
        <v>16.616700000000002</v>
      </c>
      <c r="AT298">
        <v>36.839999999999996</v>
      </c>
      <c r="AU298">
        <v>58.055399999999999</v>
      </c>
      <c r="AV298">
        <v>76.032899999999998</v>
      </c>
      <c r="AW298">
        <v>47.3157</v>
      </c>
      <c r="AX298">
        <v>42.805499999999995</v>
      </c>
      <c r="AY298">
        <v>17.060099999999998</v>
      </c>
      <c r="AZ298">
        <v>22.127699999999997</v>
      </c>
      <c r="BA298">
        <v>66.1374</v>
      </c>
      <c r="BB298">
        <v>44.353800000000007</v>
      </c>
      <c r="BC298">
        <v>42.415500000000002</v>
      </c>
      <c r="BD298">
        <v>41.647800000000004</v>
      </c>
      <c r="BE298">
        <v>15.5466</v>
      </c>
    </row>
    <row r="299" spans="1:57" x14ac:dyDescent="0.35">
      <c r="A299">
        <v>2015</v>
      </c>
      <c r="B299">
        <v>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 x14ac:dyDescent="0.35">
      <c r="A300">
        <v>2015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 x14ac:dyDescent="0.35">
      <c r="A301">
        <v>2015</v>
      </c>
      <c r="B301">
        <v>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 x14ac:dyDescent="0.35">
      <c r="A302">
        <v>2016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 x14ac:dyDescent="0.35">
      <c r="A303">
        <v>2016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 x14ac:dyDescent="0.35">
      <c r="A304">
        <v>2016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 x14ac:dyDescent="0.35">
      <c r="A305">
        <v>2016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 x14ac:dyDescent="0.35">
      <c r="A306">
        <v>2016</v>
      </c>
      <c r="B306">
        <v>5</v>
      </c>
      <c r="C306">
        <v>88.515000000000001</v>
      </c>
      <c r="D306">
        <v>88.338300000000004</v>
      </c>
      <c r="E306">
        <v>88.260599999999997</v>
      </c>
      <c r="F306">
        <v>90.9285</v>
      </c>
      <c r="G306">
        <v>91.152900000000002</v>
      </c>
      <c r="H306">
        <v>91.616099999999989</v>
      </c>
      <c r="I306">
        <v>89.124000000000009</v>
      </c>
      <c r="J306">
        <v>89.321400000000011</v>
      </c>
      <c r="K306">
        <v>89.149799999999999</v>
      </c>
      <c r="L306">
        <v>89.357100000000003</v>
      </c>
      <c r="M306">
        <v>89.571300000000008</v>
      </c>
      <c r="N306">
        <v>91.531499999999994</v>
      </c>
      <c r="O306">
        <v>92.086199999999991</v>
      </c>
      <c r="P306">
        <v>91.094099999999997</v>
      </c>
      <c r="Q306">
        <v>90.153000000000006</v>
      </c>
      <c r="R306">
        <v>94.310399999999987</v>
      </c>
      <c r="S306">
        <v>93.855599999999995</v>
      </c>
      <c r="T306">
        <v>92.420700000000011</v>
      </c>
      <c r="U306">
        <v>89.756999999999991</v>
      </c>
      <c r="V306">
        <v>89.759399999999999</v>
      </c>
      <c r="W306">
        <v>90.163200000000003</v>
      </c>
      <c r="X306">
        <v>93.801899999999989</v>
      </c>
      <c r="Y306">
        <v>94.079099999999997</v>
      </c>
      <c r="Z306">
        <v>93.152100000000004</v>
      </c>
      <c r="AA306">
        <v>92.253</v>
      </c>
      <c r="AB306">
        <v>95.855100000000007</v>
      </c>
      <c r="AC306">
        <v>95.436599999999999</v>
      </c>
      <c r="AD306">
        <v>94.134299999999996</v>
      </c>
      <c r="AE306">
        <v>90.513599999999997</v>
      </c>
      <c r="AF306">
        <v>89.834100000000007</v>
      </c>
      <c r="AG306">
        <v>90.329399999999993</v>
      </c>
      <c r="AH306">
        <v>96.954599999999999</v>
      </c>
      <c r="AI306">
        <v>97.384200000000007</v>
      </c>
      <c r="AJ306">
        <v>99.299099999999996</v>
      </c>
      <c r="AK306">
        <v>100.6635</v>
      </c>
      <c r="AL306">
        <v>98.274900000000002</v>
      </c>
      <c r="AM306">
        <v>96.879300000000001</v>
      </c>
      <c r="AN306">
        <v>94.762500000000003</v>
      </c>
      <c r="AO306">
        <v>92.4636</v>
      </c>
      <c r="AP306">
        <v>90.558599999999998</v>
      </c>
      <c r="AQ306">
        <v>99.1845</v>
      </c>
      <c r="AR306">
        <v>100.13220000000001</v>
      </c>
      <c r="AS306">
        <v>100.91369999999999</v>
      </c>
      <c r="AT306">
        <v>99.5946</v>
      </c>
      <c r="AU306">
        <v>98.47890000000001</v>
      </c>
      <c r="AV306">
        <v>95.349299999999999</v>
      </c>
      <c r="AW306">
        <v>90.849599999999995</v>
      </c>
      <c r="AX306">
        <v>90.767699999999991</v>
      </c>
      <c r="AY306">
        <v>100.57980000000001</v>
      </c>
      <c r="AZ306">
        <v>100.6551</v>
      </c>
      <c r="BA306">
        <v>97.880700000000004</v>
      </c>
      <c r="BB306">
        <v>90.798900000000003</v>
      </c>
      <c r="BC306">
        <v>90.7239</v>
      </c>
      <c r="BD306">
        <v>90.913800000000009</v>
      </c>
      <c r="BE306">
        <v>101.6583</v>
      </c>
    </row>
    <row r="307" spans="1:57" x14ac:dyDescent="0.35">
      <c r="A307">
        <v>2016</v>
      </c>
      <c r="B307">
        <v>6</v>
      </c>
      <c r="C307">
        <v>10.2714</v>
      </c>
      <c r="D307">
        <v>10.1721</v>
      </c>
      <c r="E307">
        <v>18.130199999999999</v>
      </c>
      <c r="F307">
        <v>14.1114</v>
      </c>
      <c r="G307">
        <v>15.4194</v>
      </c>
      <c r="H307">
        <v>21.651299999999999</v>
      </c>
      <c r="I307">
        <v>17.058899999999998</v>
      </c>
      <c r="J307">
        <v>18.624600000000001</v>
      </c>
      <c r="K307">
        <v>20.201999999999998</v>
      </c>
      <c r="L307">
        <v>21.323999999999998</v>
      </c>
      <c r="M307">
        <v>24.8781</v>
      </c>
      <c r="N307">
        <v>7.7256000000000009</v>
      </c>
      <c r="O307">
        <v>10.3773</v>
      </c>
      <c r="P307">
        <v>10.2273</v>
      </c>
      <c r="Q307">
        <v>6.7337999999999996</v>
      </c>
      <c r="R307">
        <v>27.552</v>
      </c>
      <c r="S307">
        <v>27.9267</v>
      </c>
      <c r="T307">
        <v>24.410399999999999</v>
      </c>
      <c r="U307">
        <v>22.0824</v>
      </c>
      <c r="V307">
        <v>20.639400000000002</v>
      </c>
      <c r="W307">
        <v>19.817999999999998</v>
      </c>
      <c r="X307">
        <v>9.1044</v>
      </c>
      <c r="Y307">
        <v>11.0403</v>
      </c>
      <c r="Z307">
        <v>10.274100000000001</v>
      </c>
      <c r="AA307">
        <v>13.155899999999999</v>
      </c>
      <c r="AB307">
        <v>31.404</v>
      </c>
      <c r="AC307">
        <v>32.235900000000001</v>
      </c>
      <c r="AD307">
        <v>28.631699999999999</v>
      </c>
      <c r="AE307">
        <v>22.288799999999998</v>
      </c>
      <c r="AF307">
        <v>20.4801</v>
      </c>
      <c r="AG307">
        <v>19.355700000000002</v>
      </c>
      <c r="AH307">
        <v>10.902899999999999</v>
      </c>
      <c r="AI307">
        <v>12.5145</v>
      </c>
      <c r="AJ307">
        <v>13.574400000000001</v>
      </c>
      <c r="AK307">
        <v>13.692600000000001</v>
      </c>
      <c r="AL307">
        <v>22.307099999999998</v>
      </c>
      <c r="AM307">
        <v>29.676300000000001</v>
      </c>
      <c r="AN307">
        <v>30.584700000000002</v>
      </c>
      <c r="AO307">
        <v>25.663799999999998</v>
      </c>
      <c r="AP307">
        <v>18.184200000000001</v>
      </c>
      <c r="AQ307">
        <v>12.8232</v>
      </c>
      <c r="AR307">
        <v>13.7424</v>
      </c>
      <c r="AS307">
        <v>14.0268</v>
      </c>
      <c r="AT307">
        <v>18.867599999999999</v>
      </c>
      <c r="AU307">
        <v>24.5505</v>
      </c>
      <c r="AV307">
        <v>28.5243</v>
      </c>
      <c r="AW307">
        <v>20.154</v>
      </c>
      <c r="AX307">
        <v>17.541899999999998</v>
      </c>
      <c r="AY307">
        <v>13.768799999999999</v>
      </c>
      <c r="AZ307">
        <v>15.298199999999998</v>
      </c>
      <c r="BA307">
        <v>26.022300000000001</v>
      </c>
      <c r="BB307">
        <v>19.389600000000002</v>
      </c>
      <c r="BC307">
        <v>18.526800000000001</v>
      </c>
      <c r="BD307">
        <v>18.252000000000002</v>
      </c>
      <c r="BE307">
        <v>13.9818</v>
      </c>
    </row>
    <row r="308" spans="1:57" x14ac:dyDescent="0.35">
      <c r="A308">
        <v>2016</v>
      </c>
      <c r="B308">
        <v>7</v>
      </c>
      <c r="C308">
        <v>32.721299999999999</v>
      </c>
      <c r="D308">
        <v>39.276299999999999</v>
      </c>
      <c r="E308">
        <v>65.880299999999991</v>
      </c>
      <c r="F308">
        <v>22.713000000000001</v>
      </c>
      <c r="G308">
        <v>25.553700000000003</v>
      </c>
      <c r="H308">
        <v>43.200899999999997</v>
      </c>
      <c r="I308">
        <v>60.179999999999993</v>
      </c>
      <c r="J308">
        <v>63.938399999999994</v>
      </c>
      <c r="K308">
        <v>64.039500000000004</v>
      </c>
      <c r="L308">
        <v>61.598399999999998</v>
      </c>
      <c r="M308">
        <v>78.408299999999997</v>
      </c>
      <c r="N308">
        <v>18.836400000000001</v>
      </c>
      <c r="O308">
        <v>20.7135</v>
      </c>
      <c r="P308">
        <v>18.6951</v>
      </c>
      <c r="Q308">
        <v>15.188399999999998</v>
      </c>
      <c r="R308">
        <v>34.112400000000001</v>
      </c>
      <c r="S308">
        <v>43.388399999999997</v>
      </c>
      <c r="T308">
        <v>51.198900000000002</v>
      </c>
      <c r="U308">
        <v>48.311399999999999</v>
      </c>
      <c r="V308">
        <v>50.587800000000001</v>
      </c>
      <c r="W308">
        <v>60.009299999999996</v>
      </c>
      <c r="X308">
        <v>23.001000000000001</v>
      </c>
      <c r="Y308">
        <v>24.0459</v>
      </c>
      <c r="Z308">
        <v>21.748200000000001</v>
      </c>
      <c r="AA308">
        <v>21.4971</v>
      </c>
      <c r="AB308">
        <v>37.093799999999995</v>
      </c>
      <c r="AC308">
        <v>39.412199999999999</v>
      </c>
      <c r="AD308">
        <v>43.314</v>
      </c>
      <c r="AE308">
        <v>40.806000000000004</v>
      </c>
      <c r="AF308">
        <v>42.258000000000003</v>
      </c>
      <c r="AG308">
        <v>52.800599999999996</v>
      </c>
      <c r="AH308">
        <v>28.877699999999997</v>
      </c>
      <c r="AI308">
        <v>30.069600000000001</v>
      </c>
      <c r="AJ308">
        <v>33.51</v>
      </c>
      <c r="AK308">
        <v>35.584199999999996</v>
      </c>
      <c r="AL308">
        <v>35.544600000000003</v>
      </c>
      <c r="AM308">
        <v>36.698100000000004</v>
      </c>
      <c r="AN308">
        <v>40.138199999999998</v>
      </c>
      <c r="AO308">
        <v>39.845399999999998</v>
      </c>
      <c r="AP308">
        <v>60.667800000000007</v>
      </c>
      <c r="AQ308">
        <v>32.8902</v>
      </c>
      <c r="AR308">
        <v>34.613099999999996</v>
      </c>
      <c r="AS308">
        <v>35.771099999999997</v>
      </c>
      <c r="AT308">
        <v>35.622599999999998</v>
      </c>
      <c r="AU308">
        <v>36.278399999999998</v>
      </c>
      <c r="AV308">
        <v>38.635200000000005</v>
      </c>
      <c r="AW308">
        <v>55.853700000000003</v>
      </c>
      <c r="AX308">
        <v>63.642900000000004</v>
      </c>
      <c r="AY308">
        <v>34.992000000000004</v>
      </c>
      <c r="AZ308">
        <v>35.5458</v>
      </c>
      <c r="BA308">
        <v>39.556200000000004</v>
      </c>
      <c r="BB308">
        <v>55.137900000000002</v>
      </c>
      <c r="BC308">
        <v>54.555</v>
      </c>
      <c r="BD308">
        <v>55.626899999999999</v>
      </c>
      <c r="BE308">
        <v>36.232799999999997</v>
      </c>
    </row>
    <row r="309" spans="1:57" x14ac:dyDescent="0.35">
      <c r="A309">
        <v>2016</v>
      </c>
      <c r="B309">
        <v>8</v>
      </c>
      <c r="C309">
        <v>68.527500000000003</v>
      </c>
      <c r="D309">
        <v>79.030799999999999</v>
      </c>
      <c r="E309">
        <v>84.516899999999993</v>
      </c>
      <c r="F309">
        <v>45.986999999999995</v>
      </c>
      <c r="G309">
        <v>48.290099999999995</v>
      </c>
      <c r="H309">
        <v>73.427999999999997</v>
      </c>
      <c r="I309">
        <v>71.575800000000001</v>
      </c>
      <c r="J309">
        <v>72.914699999999996</v>
      </c>
      <c r="K309">
        <v>81.088800000000006</v>
      </c>
      <c r="L309">
        <v>86.127299999999991</v>
      </c>
      <c r="M309">
        <v>78.135599999999997</v>
      </c>
      <c r="N309">
        <v>18.245100000000001</v>
      </c>
      <c r="O309">
        <v>25.4664</v>
      </c>
      <c r="P309">
        <v>29.767800000000001</v>
      </c>
      <c r="Q309">
        <v>23.146799999999999</v>
      </c>
      <c r="R309">
        <v>79.3506</v>
      </c>
      <c r="S309">
        <v>86.808299999999988</v>
      </c>
      <c r="T309">
        <v>82.630499999999998</v>
      </c>
      <c r="U309">
        <v>92.05680000000001</v>
      </c>
      <c r="V309">
        <v>92.821799999999996</v>
      </c>
      <c r="W309">
        <v>87.477899999999991</v>
      </c>
      <c r="X309">
        <v>15.520200000000001</v>
      </c>
      <c r="Y309">
        <v>21.418800000000001</v>
      </c>
      <c r="Z309">
        <v>23.006399999999999</v>
      </c>
      <c r="AA309">
        <v>37.637999999999998</v>
      </c>
      <c r="AB309">
        <v>89.985299999999995</v>
      </c>
      <c r="AC309">
        <v>91.859700000000004</v>
      </c>
      <c r="AD309">
        <v>90.320700000000002</v>
      </c>
      <c r="AE309">
        <v>96.639299999999992</v>
      </c>
      <c r="AF309">
        <v>96.955500000000001</v>
      </c>
      <c r="AG309">
        <v>89.049899999999994</v>
      </c>
      <c r="AH309">
        <v>11.0517</v>
      </c>
      <c r="AI309">
        <v>15.627600000000001</v>
      </c>
      <c r="AJ309">
        <v>13.145099999999999</v>
      </c>
      <c r="AK309">
        <v>9.6794999999999991</v>
      </c>
      <c r="AL309">
        <v>47.2776</v>
      </c>
      <c r="AM309">
        <v>77.582700000000003</v>
      </c>
      <c r="AN309">
        <v>95.295299999999997</v>
      </c>
      <c r="AO309">
        <v>95.7804</v>
      </c>
      <c r="AP309">
        <v>80.183099999999996</v>
      </c>
      <c r="AQ309">
        <v>11.055900000000001</v>
      </c>
      <c r="AR309">
        <v>11.449199999999999</v>
      </c>
      <c r="AS309">
        <v>10.642200000000001</v>
      </c>
      <c r="AT309">
        <v>31.868100000000002</v>
      </c>
      <c r="AU309">
        <v>54.8508</v>
      </c>
      <c r="AV309">
        <v>87.754800000000003</v>
      </c>
      <c r="AW309">
        <v>75.614099999999993</v>
      </c>
      <c r="AX309">
        <v>67.232400000000013</v>
      </c>
      <c r="AY309">
        <v>10.749000000000001</v>
      </c>
      <c r="AZ309">
        <v>16.377000000000002</v>
      </c>
      <c r="BA309">
        <v>64.431600000000003</v>
      </c>
      <c r="BB309">
        <v>68.139300000000006</v>
      </c>
      <c r="BC309">
        <v>68.468400000000003</v>
      </c>
      <c r="BD309">
        <v>62.465999999999994</v>
      </c>
      <c r="BE309">
        <v>9.6468000000000007</v>
      </c>
    </row>
    <row r="310" spans="1:57" x14ac:dyDescent="0.35">
      <c r="A310">
        <v>2016</v>
      </c>
      <c r="B310">
        <v>9</v>
      </c>
      <c r="C310">
        <v>0.48960000000000004</v>
      </c>
      <c r="D310">
        <v>0.65100000000000002</v>
      </c>
      <c r="E310">
        <v>9.3227999999999991</v>
      </c>
      <c r="F310">
        <v>0.4899</v>
      </c>
      <c r="G310">
        <v>0.48389999999999994</v>
      </c>
      <c r="H310">
        <v>0.64380000000000004</v>
      </c>
      <c r="I310">
        <v>3.4868999999999999</v>
      </c>
      <c r="J310">
        <v>6.6642000000000001</v>
      </c>
      <c r="K310">
        <v>11.1492</v>
      </c>
      <c r="L310">
        <v>12.1143</v>
      </c>
      <c r="M310">
        <v>19.1157</v>
      </c>
      <c r="N310">
        <v>1.9200000000000002E-2</v>
      </c>
      <c r="O310">
        <v>0.20280000000000001</v>
      </c>
      <c r="P310">
        <v>0.27179999999999999</v>
      </c>
      <c r="Q310">
        <v>0.17699999999999999</v>
      </c>
      <c r="R310">
        <v>1.0982999999999998</v>
      </c>
      <c r="S310">
        <v>1.0362</v>
      </c>
      <c r="T310">
        <v>2.7774000000000001</v>
      </c>
      <c r="U310">
        <v>3.4710000000000001</v>
      </c>
      <c r="V310">
        <v>2.0051999999999999</v>
      </c>
      <c r="W310">
        <v>3.0369000000000002</v>
      </c>
      <c r="X310">
        <v>2.01E-2</v>
      </c>
      <c r="Y310">
        <v>0.1704</v>
      </c>
      <c r="Z310">
        <v>0.1845</v>
      </c>
      <c r="AA310">
        <v>0.43409999999999999</v>
      </c>
      <c r="AB310">
        <v>1.3863000000000001</v>
      </c>
      <c r="AC310">
        <v>1.2171000000000001</v>
      </c>
      <c r="AD310">
        <v>1.0110000000000001</v>
      </c>
      <c r="AE310">
        <v>0.33210000000000001</v>
      </c>
      <c r="AF310">
        <v>1.3023</v>
      </c>
      <c r="AG310">
        <v>3.4883999999999999</v>
      </c>
      <c r="AH310">
        <v>2.01E-2</v>
      </c>
      <c r="AI310">
        <v>0.13109999999999999</v>
      </c>
      <c r="AJ310">
        <v>3.6900000000000002E-2</v>
      </c>
      <c r="AK310">
        <v>5.4900000000000004E-2</v>
      </c>
      <c r="AL310">
        <v>0.64200000000000002</v>
      </c>
      <c r="AM310">
        <v>1.0860000000000001</v>
      </c>
      <c r="AN310">
        <v>1.1054999999999999</v>
      </c>
      <c r="AO310">
        <v>3.5769000000000002</v>
      </c>
      <c r="AP310">
        <v>7.3190999999999997</v>
      </c>
      <c r="AQ310">
        <v>2.6100000000000002E-2</v>
      </c>
      <c r="AR310">
        <v>3.4799999999999998E-2</v>
      </c>
      <c r="AS310">
        <v>5.1299999999999998E-2</v>
      </c>
      <c r="AT310">
        <v>0.41880000000000001</v>
      </c>
      <c r="AU310">
        <v>0.75959999999999994</v>
      </c>
      <c r="AV310">
        <v>1.0004999999999999</v>
      </c>
      <c r="AW310">
        <v>15.9939</v>
      </c>
      <c r="AX310">
        <v>20.406000000000002</v>
      </c>
      <c r="AY310">
        <v>3.3599999999999998E-2</v>
      </c>
      <c r="AZ310">
        <v>0.19109999999999999</v>
      </c>
      <c r="BA310">
        <v>6.0062999999999995</v>
      </c>
      <c r="BB310">
        <v>25.368000000000002</v>
      </c>
      <c r="BC310">
        <v>25.689900000000002</v>
      </c>
      <c r="BD310">
        <v>32.013300000000001</v>
      </c>
      <c r="BE310">
        <v>4.0500000000000001E-2</v>
      </c>
    </row>
    <row r="311" spans="1:57" x14ac:dyDescent="0.35">
      <c r="A311">
        <v>2016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 x14ac:dyDescent="0.35">
      <c r="A312">
        <v>2016</v>
      </c>
      <c r="B312">
        <v>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 x14ac:dyDescent="0.35">
      <c r="A313">
        <v>2016</v>
      </c>
      <c r="B313">
        <v>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 x14ac:dyDescent="0.35">
      <c r="A314">
        <v>2017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 x14ac:dyDescent="0.35">
      <c r="A315">
        <v>2017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 x14ac:dyDescent="0.35">
      <c r="A316">
        <v>2017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 x14ac:dyDescent="0.35">
      <c r="A317">
        <v>2017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 x14ac:dyDescent="0.35">
      <c r="A318">
        <v>2017</v>
      </c>
      <c r="B318">
        <v>5</v>
      </c>
      <c r="C318">
        <v>90.777299999999997</v>
      </c>
      <c r="D318">
        <v>89.686199999999999</v>
      </c>
      <c r="E318">
        <v>91.274699999999996</v>
      </c>
      <c r="F318">
        <v>103.2615</v>
      </c>
      <c r="G318">
        <v>103.5213</v>
      </c>
      <c r="H318">
        <v>106.2591</v>
      </c>
      <c r="I318">
        <v>93.332099999999997</v>
      </c>
      <c r="J318">
        <v>94.011600000000001</v>
      </c>
      <c r="K318">
        <v>100.494</v>
      </c>
      <c r="L318">
        <v>111.0942</v>
      </c>
      <c r="M318">
        <v>109.8648</v>
      </c>
      <c r="N318">
        <v>96.990300000000005</v>
      </c>
      <c r="O318">
        <v>99.812100000000001</v>
      </c>
      <c r="P318">
        <v>99.542999999999992</v>
      </c>
      <c r="Q318">
        <v>95.968800000000002</v>
      </c>
      <c r="R318">
        <v>119.3796</v>
      </c>
      <c r="S318">
        <v>116.6451</v>
      </c>
      <c r="T318">
        <v>108.9213</v>
      </c>
      <c r="U318">
        <v>110.7762</v>
      </c>
      <c r="V318">
        <v>118.94280000000001</v>
      </c>
      <c r="W318">
        <v>121.8039</v>
      </c>
      <c r="X318">
        <v>99.55080000000001</v>
      </c>
      <c r="Y318">
        <v>101.64870000000001</v>
      </c>
      <c r="Z318">
        <v>100.5249</v>
      </c>
      <c r="AA318">
        <v>103.7961</v>
      </c>
      <c r="AB318">
        <v>126.5514</v>
      </c>
      <c r="AC318">
        <v>123.4452</v>
      </c>
      <c r="AD318">
        <v>118.5003</v>
      </c>
      <c r="AE318">
        <v>117.13979999999999</v>
      </c>
      <c r="AF318">
        <v>119.7702</v>
      </c>
      <c r="AG318">
        <v>123.19919999999999</v>
      </c>
      <c r="AH318">
        <v>103.10130000000001</v>
      </c>
      <c r="AI318">
        <v>105.05160000000001</v>
      </c>
      <c r="AJ318">
        <v>107.2038</v>
      </c>
      <c r="AK318">
        <v>108.15600000000001</v>
      </c>
      <c r="AL318">
        <v>115.7919</v>
      </c>
      <c r="AM318">
        <v>122.6028</v>
      </c>
      <c r="AN318">
        <v>123.729</v>
      </c>
      <c r="AO318">
        <v>123.5367</v>
      </c>
      <c r="AP318">
        <v>126.6519</v>
      </c>
      <c r="AQ318">
        <v>106.3323</v>
      </c>
      <c r="AR318">
        <v>107.9169</v>
      </c>
      <c r="AS318">
        <v>108.6906</v>
      </c>
      <c r="AT318">
        <v>112.93049999999999</v>
      </c>
      <c r="AU318">
        <v>117.84</v>
      </c>
      <c r="AV318">
        <v>123.3468</v>
      </c>
      <c r="AW318">
        <v>126.54600000000001</v>
      </c>
      <c r="AX318">
        <v>129.96</v>
      </c>
      <c r="AY318">
        <v>108.28739999999999</v>
      </c>
      <c r="AZ318">
        <v>109.9452</v>
      </c>
      <c r="BA318">
        <v>123.35130000000001</v>
      </c>
      <c r="BB318">
        <v>128.1369</v>
      </c>
      <c r="BC318">
        <v>128.36789999999999</v>
      </c>
      <c r="BD318">
        <v>130.04819999999998</v>
      </c>
      <c r="BE318">
        <v>109.3266</v>
      </c>
    </row>
    <row r="319" spans="1:57" x14ac:dyDescent="0.35">
      <c r="A319">
        <v>2017</v>
      </c>
      <c r="B319">
        <v>6</v>
      </c>
      <c r="C319">
        <v>20.840700000000002</v>
      </c>
      <c r="D319">
        <v>29.028299999999998</v>
      </c>
      <c r="E319">
        <v>69.595500000000001</v>
      </c>
      <c r="F319">
        <v>25.6374</v>
      </c>
      <c r="G319">
        <v>34.739100000000001</v>
      </c>
      <c r="H319">
        <v>66.529199999999989</v>
      </c>
      <c r="I319">
        <v>99.144299999999987</v>
      </c>
      <c r="J319">
        <v>91.968599999999995</v>
      </c>
      <c r="K319">
        <v>71.567099999999996</v>
      </c>
      <c r="L319">
        <v>63.578399999999995</v>
      </c>
      <c r="M319">
        <v>61.167299999999997</v>
      </c>
      <c r="N319">
        <v>18.590699999999998</v>
      </c>
      <c r="O319">
        <v>20.110799999999998</v>
      </c>
      <c r="P319">
        <v>22.761000000000003</v>
      </c>
      <c r="Q319">
        <v>22.589100000000002</v>
      </c>
      <c r="R319">
        <v>35.640899999999995</v>
      </c>
      <c r="S319">
        <v>56.791499999999999</v>
      </c>
      <c r="T319">
        <v>71.688299999999998</v>
      </c>
      <c r="U319">
        <v>57.6096</v>
      </c>
      <c r="V319">
        <v>52.015499999999996</v>
      </c>
      <c r="W319">
        <v>53.559000000000005</v>
      </c>
      <c r="X319">
        <v>15.414000000000001</v>
      </c>
      <c r="Y319">
        <v>16.9191</v>
      </c>
      <c r="Z319">
        <v>18.761400000000002</v>
      </c>
      <c r="AA319">
        <v>24.052499999999998</v>
      </c>
      <c r="AB319">
        <v>33.993300000000005</v>
      </c>
      <c r="AC319">
        <v>41.557500000000005</v>
      </c>
      <c r="AD319">
        <v>54.970200000000006</v>
      </c>
      <c r="AE319">
        <v>51.7029</v>
      </c>
      <c r="AF319">
        <v>48.415500000000002</v>
      </c>
      <c r="AG319">
        <v>50.311799999999998</v>
      </c>
      <c r="AH319">
        <v>10.5525</v>
      </c>
      <c r="AI319">
        <v>11.704800000000001</v>
      </c>
      <c r="AJ319">
        <v>9.0449999999999999</v>
      </c>
      <c r="AK319">
        <v>6.6296999999999997</v>
      </c>
      <c r="AL319">
        <v>19.956</v>
      </c>
      <c r="AM319">
        <v>30.036900000000003</v>
      </c>
      <c r="AN319">
        <v>43.3446</v>
      </c>
      <c r="AO319">
        <v>43.568100000000001</v>
      </c>
      <c r="AP319">
        <v>51.035399999999996</v>
      </c>
      <c r="AQ319">
        <v>8.5907999999999998</v>
      </c>
      <c r="AR319">
        <v>7.8689999999999998</v>
      </c>
      <c r="AS319">
        <v>7.0023</v>
      </c>
      <c r="AT319">
        <v>14.503499999999999</v>
      </c>
      <c r="AU319">
        <v>22.260299999999997</v>
      </c>
      <c r="AV319">
        <v>35.728200000000001</v>
      </c>
      <c r="AW319">
        <v>51.371400000000001</v>
      </c>
      <c r="AX319">
        <v>54.154499999999999</v>
      </c>
      <c r="AY319">
        <v>7.4006999999999996</v>
      </c>
      <c r="AZ319">
        <v>9.0684000000000005</v>
      </c>
      <c r="BA319">
        <v>28.9023</v>
      </c>
      <c r="BB319">
        <v>53.625599999999999</v>
      </c>
      <c r="BC319">
        <v>54.135899999999999</v>
      </c>
      <c r="BD319">
        <v>55.720799999999997</v>
      </c>
      <c r="BE319">
        <v>6.3416999999999994</v>
      </c>
    </row>
    <row r="320" spans="1:57" x14ac:dyDescent="0.35">
      <c r="A320">
        <v>2017</v>
      </c>
      <c r="B320">
        <v>7</v>
      </c>
      <c r="C320">
        <v>100.0677</v>
      </c>
      <c r="D320">
        <v>108.7944</v>
      </c>
      <c r="E320">
        <v>140.42850000000001</v>
      </c>
      <c r="F320">
        <v>91.9833</v>
      </c>
      <c r="G320">
        <v>96.921599999999998</v>
      </c>
      <c r="H320">
        <v>125.3061</v>
      </c>
      <c r="I320">
        <v>131.35649999999998</v>
      </c>
      <c r="J320">
        <v>135.82680000000002</v>
      </c>
      <c r="K320">
        <v>165.24600000000001</v>
      </c>
      <c r="L320">
        <v>216.32580000000002</v>
      </c>
      <c r="M320">
        <v>232.86059999999998</v>
      </c>
      <c r="N320">
        <v>70.877700000000004</v>
      </c>
      <c r="O320">
        <v>77.768100000000004</v>
      </c>
      <c r="P320">
        <v>79.130099999999999</v>
      </c>
      <c r="Q320">
        <v>71.29140000000001</v>
      </c>
      <c r="R320">
        <v>127.52430000000001</v>
      </c>
      <c r="S320">
        <v>137.35410000000002</v>
      </c>
      <c r="T320">
        <v>137.69219999999999</v>
      </c>
      <c r="U320">
        <v>183.82500000000002</v>
      </c>
      <c r="V320">
        <v>201.2046</v>
      </c>
      <c r="W320">
        <v>197.71530000000001</v>
      </c>
      <c r="X320">
        <v>72.405600000000007</v>
      </c>
      <c r="Y320">
        <v>77.571300000000008</v>
      </c>
      <c r="Z320">
        <v>76.793099999999995</v>
      </c>
      <c r="AA320">
        <v>87.167699999999996</v>
      </c>
      <c r="AB320">
        <v>137.99760000000001</v>
      </c>
      <c r="AC320">
        <v>140.72879999999998</v>
      </c>
      <c r="AD320">
        <v>145.71270000000001</v>
      </c>
      <c r="AE320">
        <v>190.76399999999998</v>
      </c>
      <c r="AF320">
        <v>199.0257</v>
      </c>
      <c r="AG320">
        <v>185.2449</v>
      </c>
      <c r="AH320">
        <v>74.104199999999992</v>
      </c>
      <c r="AI320">
        <v>78.4251</v>
      </c>
      <c r="AJ320">
        <v>79.518299999999996</v>
      </c>
      <c r="AK320">
        <v>78.757199999999997</v>
      </c>
      <c r="AL320">
        <v>106.1271</v>
      </c>
      <c r="AM320">
        <v>129.2835</v>
      </c>
      <c r="AN320">
        <v>155.54910000000001</v>
      </c>
      <c r="AO320">
        <v>172.65450000000001</v>
      </c>
      <c r="AP320">
        <v>160.91489999999999</v>
      </c>
      <c r="AQ320">
        <v>77.481300000000005</v>
      </c>
      <c r="AR320">
        <v>79.215599999999995</v>
      </c>
      <c r="AS320">
        <v>79.614000000000004</v>
      </c>
      <c r="AT320">
        <v>95.022300000000001</v>
      </c>
      <c r="AU320">
        <v>112.4529</v>
      </c>
      <c r="AV320">
        <v>155.5188</v>
      </c>
      <c r="AW320">
        <v>131.82990000000001</v>
      </c>
      <c r="AX320">
        <v>113.39760000000001</v>
      </c>
      <c r="AY320">
        <v>79.025100000000009</v>
      </c>
      <c r="AZ320">
        <v>83.575800000000001</v>
      </c>
      <c r="BA320">
        <v>113.2878</v>
      </c>
      <c r="BB320">
        <v>102.13560000000001</v>
      </c>
      <c r="BC320">
        <v>103.7274</v>
      </c>
      <c r="BD320">
        <v>80.810100000000006</v>
      </c>
      <c r="BE320">
        <v>79.263599999999997</v>
      </c>
    </row>
    <row r="321" spans="1:57" x14ac:dyDescent="0.35">
      <c r="A321">
        <v>2017</v>
      </c>
      <c r="B321">
        <v>8</v>
      </c>
      <c r="C321">
        <v>17.8035</v>
      </c>
      <c r="D321">
        <v>17.318099999999998</v>
      </c>
      <c r="E321">
        <v>11.4024</v>
      </c>
      <c r="F321">
        <v>19.197299999999998</v>
      </c>
      <c r="G321">
        <v>18.052799999999998</v>
      </c>
      <c r="H321">
        <v>19.279500000000002</v>
      </c>
      <c r="I321">
        <v>6.7827000000000002</v>
      </c>
      <c r="J321">
        <v>8.0175000000000001</v>
      </c>
      <c r="K321">
        <v>11.88</v>
      </c>
      <c r="L321">
        <v>19.631999999999998</v>
      </c>
      <c r="M321">
        <v>19.727699999999999</v>
      </c>
      <c r="N321">
        <v>14.582100000000001</v>
      </c>
      <c r="O321">
        <v>16.863900000000001</v>
      </c>
      <c r="P321">
        <v>15.2379</v>
      </c>
      <c r="Q321">
        <v>11.3538</v>
      </c>
      <c r="R321">
        <v>31.683300000000003</v>
      </c>
      <c r="S321">
        <v>28.299900000000001</v>
      </c>
      <c r="T321">
        <v>20.766599999999997</v>
      </c>
      <c r="U321">
        <v>12.245099999999999</v>
      </c>
      <c r="V321">
        <v>17.569500000000001</v>
      </c>
      <c r="W321">
        <v>24.472799999999999</v>
      </c>
      <c r="X321">
        <v>18.2361</v>
      </c>
      <c r="Y321">
        <v>19.650000000000002</v>
      </c>
      <c r="Z321">
        <v>17.593799999999998</v>
      </c>
      <c r="AA321">
        <v>18.514499999999998</v>
      </c>
      <c r="AB321">
        <v>37.528500000000001</v>
      </c>
      <c r="AC321">
        <v>35.097899999999996</v>
      </c>
      <c r="AD321">
        <v>28.213799999999999</v>
      </c>
      <c r="AE321">
        <v>14.6052</v>
      </c>
      <c r="AF321">
        <v>13.9413</v>
      </c>
      <c r="AG321">
        <v>21.049499999999998</v>
      </c>
      <c r="AH321">
        <v>23.253899999999998</v>
      </c>
      <c r="AI321">
        <v>24.796799999999998</v>
      </c>
      <c r="AJ321">
        <v>27.755699999999997</v>
      </c>
      <c r="AK321">
        <v>29.3475</v>
      </c>
      <c r="AL321">
        <v>32.357999999999997</v>
      </c>
      <c r="AM321">
        <v>35.750100000000003</v>
      </c>
      <c r="AN321">
        <v>31.182900000000004</v>
      </c>
      <c r="AO321">
        <v>21.9435</v>
      </c>
      <c r="AP321">
        <v>27.099599999999999</v>
      </c>
      <c r="AQ321">
        <v>27.055199999999999</v>
      </c>
      <c r="AR321">
        <v>28.666499999999999</v>
      </c>
      <c r="AS321">
        <v>29.629799999999999</v>
      </c>
      <c r="AT321">
        <v>31.167300000000001</v>
      </c>
      <c r="AU321">
        <v>33.491399999999999</v>
      </c>
      <c r="AV321">
        <v>29.994</v>
      </c>
      <c r="AW321">
        <v>22.8306</v>
      </c>
      <c r="AX321">
        <v>26.031299999999998</v>
      </c>
      <c r="AY321">
        <v>28.974599999999999</v>
      </c>
      <c r="AZ321">
        <v>29.912399999999998</v>
      </c>
      <c r="BA321">
        <v>32.8245</v>
      </c>
      <c r="BB321">
        <v>19.134</v>
      </c>
      <c r="BC321">
        <v>17.5044</v>
      </c>
      <c r="BD321">
        <v>16.914900000000003</v>
      </c>
      <c r="BE321">
        <v>30.029999999999998</v>
      </c>
    </row>
    <row r="322" spans="1:57" x14ac:dyDescent="0.35">
      <c r="A322">
        <v>2017</v>
      </c>
      <c r="B322">
        <v>9</v>
      </c>
      <c r="C322">
        <v>3.9413999999999998</v>
      </c>
      <c r="D322">
        <v>4.5782999999999996</v>
      </c>
      <c r="E322">
        <v>1.7553000000000001</v>
      </c>
      <c r="F322">
        <v>0.4128</v>
      </c>
      <c r="G322">
        <v>4.1099999999999998E-2</v>
      </c>
      <c r="H322">
        <v>3.1199999999999999E-2</v>
      </c>
      <c r="I322">
        <v>2.5499999999999998E-2</v>
      </c>
      <c r="J322">
        <v>3.39E-2</v>
      </c>
      <c r="K322">
        <v>0.51600000000000001</v>
      </c>
      <c r="L322">
        <v>6.2126999999999999</v>
      </c>
      <c r="M322">
        <v>11.616</v>
      </c>
      <c r="N322">
        <v>8.0999999999999996E-3</v>
      </c>
      <c r="O322">
        <v>1.2E-2</v>
      </c>
      <c r="P322">
        <v>1.7100000000000001E-2</v>
      </c>
      <c r="Q322">
        <v>1.9200000000000002E-2</v>
      </c>
      <c r="R322">
        <v>2.07E-2</v>
      </c>
      <c r="S322">
        <v>2.5499999999999998E-2</v>
      </c>
      <c r="T322">
        <v>4.2299999999999997E-2</v>
      </c>
      <c r="U322">
        <v>1.3209</v>
      </c>
      <c r="V322">
        <v>4.3007999999999997</v>
      </c>
      <c r="W322">
        <v>6.1413000000000002</v>
      </c>
      <c r="X322">
        <v>6.8999999999999999E-3</v>
      </c>
      <c r="Y322">
        <v>8.9999999999999993E-3</v>
      </c>
      <c r="Z322">
        <v>1.17E-2</v>
      </c>
      <c r="AA322">
        <v>1.44E-2</v>
      </c>
      <c r="AB322">
        <v>1.83E-2</v>
      </c>
      <c r="AC322">
        <v>2.7E-2</v>
      </c>
      <c r="AD322">
        <v>0.2049</v>
      </c>
      <c r="AE322">
        <v>1.5695999999999999</v>
      </c>
      <c r="AF322">
        <v>2.4126000000000003</v>
      </c>
      <c r="AG322">
        <v>4.1189999999999998</v>
      </c>
      <c r="AH322">
        <v>6.3E-3</v>
      </c>
      <c r="AI322">
        <v>7.7999999999999996E-3</v>
      </c>
      <c r="AJ322">
        <v>9.8999999999999991E-3</v>
      </c>
      <c r="AK322">
        <v>1.29E-2</v>
      </c>
      <c r="AL322">
        <v>1.77E-2</v>
      </c>
      <c r="AM322">
        <v>2.8799999999999999E-2</v>
      </c>
      <c r="AN322">
        <v>0.42959999999999998</v>
      </c>
      <c r="AO322">
        <v>1.1603999999999999</v>
      </c>
      <c r="AP322">
        <v>5.0642999999999994</v>
      </c>
      <c r="AQ322">
        <v>7.1999999999999998E-3</v>
      </c>
      <c r="AR322">
        <v>8.9999999999999993E-3</v>
      </c>
      <c r="AS322">
        <v>1.2E-2</v>
      </c>
      <c r="AT322">
        <v>1.7100000000000001E-2</v>
      </c>
      <c r="AU322">
        <v>2.9100000000000001E-2</v>
      </c>
      <c r="AV322">
        <v>0.63270000000000004</v>
      </c>
      <c r="AW322">
        <v>3.5537999999999998</v>
      </c>
      <c r="AX322">
        <v>4.6635</v>
      </c>
      <c r="AY322">
        <v>8.3999999999999995E-3</v>
      </c>
      <c r="AZ322">
        <v>1.0800000000000001E-2</v>
      </c>
      <c r="BA322">
        <v>0.17220000000000002</v>
      </c>
      <c r="BB322">
        <v>2.8658999999999999</v>
      </c>
      <c r="BC322">
        <v>2.8233000000000001</v>
      </c>
      <c r="BD322">
        <v>2.577</v>
      </c>
      <c r="BE322">
        <v>9.2999999999999992E-3</v>
      </c>
    </row>
    <row r="323" spans="1:57" x14ac:dyDescent="0.35">
      <c r="A323">
        <v>2017</v>
      </c>
      <c r="B323">
        <v>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 x14ac:dyDescent="0.35">
      <c r="A324">
        <v>2017</v>
      </c>
      <c r="B324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 x14ac:dyDescent="0.35">
      <c r="A325">
        <v>2017</v>
      </c>
      <c r="B325">
        <v>12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 x14ac:dyDescent="0.35">
      <c r="A326">
        <v>2018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35">
      <c r="A327">
        <v>2018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 x14ac:dyDescent="0.35">
      <c r="A328">
        <v>2018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 x14ac:dyDescent="0.35">
      <c r="A329">
        <v>2018</v>
      </c>
      <c r="B329">
        <v>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 x14ac:dyDescent="0.35">
      <c r="A330">
        <v>2018</v>
      </c>
      <c r="B330">
        <v>5</v>
      </c>
      <c r="C330">
        <v>5.9865000000000004</v>
      </c>
      <c r="D330">
        <v>5.5719000000000003</v>
      </c>
      <c r="E330">
        <v>5.0462999999999996</v>
      </c>
      <c r="F330">
        <v>6.1782000000000004</v>
      </c>
      <c r="G330">
        <v>6.1173000000000002</v>
      </c>
      <c r="H330">
        <v>6.0383999999999993</v>
      </c>
      <c r="I330">
        <v>5.8673999999999999</v>
      </c>
      <c r="J330">
        <v>5.3601000000000001</v>
      </c>
      <c r="K330">
        <v>3.4076999999999997</v>
      </c>
      <c r="L330">
        <v>2.2164000000000001</v>
      </c>
      <c r="M330">
        <v>1.1508</v>
      </c>
      <c r="N330">
        <v>6.1917</v>
      </c>
      <c r="O330">
        <v>6.1907999999999994</v>
      </c>
      <c r="P330">
        <v>6.1896000000000004</v>
      </c>
      <c r="Q330">
        <v>6.1848000000000001</v>
      </c>
      <c r="R330">
        <v>6.1806000000000001</v>
      </c>
      <c r="S330">
        <v>6.1643999999999997</v>
      </c>
      <c r="T330">
        <v>6.0579000000000001</v>
      </c>
      <c r="U330">
        <v>5.8148999999999997</v>
      </c>
      <c r="V330">
        <v>4.8048000000000002</v>
      </c>
      <c r="W330">
        <v>2.0148000000000001</v>
      </c>
      <c r="X330">
        <v>6.1917</v>
      </c>
      <c r="Y330">
        <v>6.1913999999999998</v>
      </c>
      <c r="Z330">
        <v>6.1905000000000001</v>
      </c>
      <c r="AA330">
        <v>6.1892999999999994</v>
      </c>
      <c r="AB330">
        <v>6.1875</v>
      </c>
      <c r="AC330">
        <v>6.1841999999999997</v>
      </c>
      <c r="AD330">
        <v>6.1718999999999999</v>
      </c>
      <c r="AE330">
        <v>6.1491000000000007</v>
      </c>
      <c r="AF330">
        <v>6.1023000000000005</v>
      </c>
      <c r="AG330">
        <v>4.3058999999999994</v>
      </c>
      <c r="AH330">
        <v>6.1920000000000002</v>
      </c>
      <c r="AI330">
        <v>6.1913999999999998</v>
      </c>
      <c r="AJ330">
        <v>6.1910999999999996</v>
      </c>
      <c r="AK330">
        <v>6.1901999999999999</v>
      </c>
      <c r="AL330">
        <v>6.1890000000000001</v>
      </c>
      <c r="AM330">
        <v>6.1875</v>
      </c>
      <c r="AN330">
        <v>6.1854000000000005</v>
      </c>
      <c r="AO330">
        <v>6.1824000000000003</v>
      </c>
      <c r="AP330">
        <v>6.1779000000000002</v>
      </c>
      <c r="AQ330">
        <v>6.1917</v>
      </c>
      <c r="AR330">
        <v>6.1913999999999998</v>
      </c>
      <c r="AS330">
        <v>6.1907999999999994</v>
      </c>
      <c r="AT330">
        <v>6.1901999999999999</v>
      </c>
      <c r="AU330">
        <v>6.1892999999999994</v>
      </c>
      <c r="AV330">
        <v>6.1883999999999997</v>
      </c>
      <c r="AW330">
        <v>6.1878000000000002</v>
      </c>
      <c r="AX330">
        <v>6.1886999999999999</v>
      </c>
      <c r="AY330">
        <v>6.1917</v>
      </c>
      <c r="AZ330">
        <v>6.1913999999999998</v>
      </c>
      <c r="BA330">
        <v>6.1901999999999999</v>
      </c>
      <c r="BB330">
        <v>6.1907999999999994</v>
      </c>
      <c r="BC330">
        <v>6.1974</v>
      </c>
      <c r="BD330">
        <v>8.0829000000000004</v>
      </c>
      <c r="BE330">
        <v>6.1917</v>
      </c>
    </row>
    <row r="331" spans="1:57" x14ac:dyDescent="0.35">
      <c r="A331">
        <v>2018</v>
      </c>
      <c r="B331">
        <v>6</v>
      </c>
      <c r="C331">
        <v>5.2542</v>
      </c>
      <c r="D331">
        <v>4.3821000000000003</v>
      </c>
      <c r="E331">
        <v>7.9457999999999993</v>
      </c>
      <c r="F331">
        <v>15.887999999999998</v>
      </c>
      <c r="G331">
        <v>17.505299999999998</v>
      </c>
      <c r="H331">
        <v>25.026599999999998</v>
      </c>
      <c r="I331">
        <v>12.0207</v>
      </c>
      <c r="J331">
        <v>11.5296</v>
      </c>
      <c r="K331">
        <v>19.735199999999999</v>
      </c>
      <c r="L331">
        <v>33.4878</v>
      </c>
      <c r="M331">
        <v>29.767199999999999</v>
      </c>
      <c r="N331">
        <v>8.4272999999999989</v>
      </c>
      <c r="O331">
        <v>12.1068</v>
      </c>
      <c r="P331">
        <v>10.754999999999999</v>
      </c>
      <c r="Q331">
        <v>5.3675999999999995</v>
      </c>
      <c r="R331">
        <v>36.881399999999999</v>
      </c>
      <c r="S331">
        <v>36.000600000000006</v>
      </c>
      <c r="T331">
        <v>27.407700000000002</v>
      </c>
      <c r="U331">
        <v>40.257300000000001</v>
      </c>
      <c r="V331">
        <v>49.403100000000002</v>
      </c>
      <c r="W331">
        <v>48.551400000000001</v>
      </c>
      <c r="X331">
        <v>12.2277</v>
      </c>
      <c r="Y331">
        <v>14.7225</v>
      </c>
      <c r="Z331">
        <v>12.601799999999999</v>
      </c>
      <c r="AA331">
        <v>15.594000000000001</v>
      </c>
      <c r="AB331">
        <v>44.369399999999999</v>
      </c>
      <c r="AC331">
        <v>43.4634</v>
      </c>
      <c r="AD331">
        <v>39.528599999999997</v>
      </c>
      <c r="AE331">
        <v>48.764700000000005</v>
      </c>
      <c r="AF331">
        <v>52.2</v>
      </c>
      <c r="AG331">
        <v>49.865700000000004</v>
      </c>
      <c r="AH331">
        <v>17.4315</v>
      </c>
      <c r="AI331">
        <v>19.796699999999998</v>
      </c>
      <c r="AJ331">
        <v>22.836600000000001</v>
      </c>
      <c r="AK331">
        <v>24.171300000000002</v>
      </c>
      <c r="AL331">
        <v>33.092999999999996</v>
      </c>
      <c r="AM331">
        <v>41.526299999999999</v>
      </c>
      <c r="AN331">
        <v>46.521000000000001</v>
      </c>
      <c r="AO331">
        <v>49.163699999999999</v>
      </c>
      <c r="AP331">
        <v>46.3842</v>
      </c>
      <c r="AQ331">
        <v>21.712799999999998</v>
      </c>
      <c r="AR331">
        <v>23.645699999999998</v>
      </c>
      <c r="AS331">
        <v>24.644100000000002</v>
      </c>
      <c r="AT331">
        <v>29.592599999999997</v>
      </c>
      <c r="AU331">
        <v>35.834999999999994</v>
      </c>
      <c r="AV331">
        <v>47.262299999999996</v>
      </c>
      <c r="AW331">
        <v>40.112099999999998</v>
      </c>
      <c r="AX331">
        <v>36.253500000000003</v>
      </c>
      <c r="AY331">
        <v>23.8935</v>
      </c>
      <c r="AZ331">
        <v>25.788600000000002</v>
      </c>
      <c r="BA331">
        <v>37.643999999999998</v>
      </c>
      <c r="BB331">
        <v>33.101999999999997</v>
      </c>
      <c r="BC331">
        <v>33.024900000000002</v>
      </c>
      <c r="BD331">
        <v>28.191600000000001</v>
      </c>
      <c r="BE331">
        <v>24.936</v>
      </c>
    </row>
    <row r="332" spans="1:57" x14ac:dyDescent="0.35">
      <c r="A332">
        <v>2018</v>
      </c>
      <c r="B332">
        <v>7</v>
      </c>
      <c r="C332">
        <v>26.420400000000001</v>
      </c>
      <c r="D332">
        <v>28.2027</v>
      </c>
      <c r="E332">
        <v>32.929499999999997</v>
      </c>
      <c r="F332">
        <v>32.3673</v>
      </c>
      <c r="G332">
        <v>34.299900000000001</v>
      </c>
      <c r="H332">
        <v>49.814099999999996</v>
      </c>
      <c r="I332">
        <v>41.380500000000005</v>
      </c>
      <c r="J332">
        <v>39.562200000000004</v>
      </c>
      <c r="K332">
        <v>37.693799999999996</v>
      </c>
      <c r="L332">
        <v>61.019700000000007</v>
      </c>
      <c r="M332">
        <v>77.774999999999991</v>
      </c>
      <c r="N332">
        <v>18.5703</v>
      </c>
      <c r="O332">
        <v>23.368500000000001</v>
      </c>
      <c r="P332">
        <v>23.4222</v>
      </c>
      <c r="Q332">
        <v>17.295000000000002</v>
      </c>
      <c r="R332">
        <v>57.803399999999996</v>
      </c>
      <c r="S332">
        <v>61.025999999999996</v>
      </c>
      <c r="T332">
        <v>53.951699999999995</v>
      </c>
      <c r="U332">
        <v>43.3812</v>
      </c>
      <c r="V332">
        <v>48.026699999999998</v>
      </c>
      <c r="W332">
        <v>48.512100000000004</v>
      </c>
      <c r="X332">
        <v>21.073499999999999</v>
      </c>
      <c r="Y332">
        <v>24.565200000000001</v>
      </c>
      <c r="Z332">
        <v>23.178900000000002</v>
      </c>
      <c r="AA332">
        <v>29.427299999999999</v>
      </c>
      <c r="AB332">
        <v>66.593100000000007</v>
      </c>
      <c r="AC332">
        <v>66.411900000000003</v>
      </c>
      <c r="AD332">
        <v>61.514399999999995</v>
      </c>
      <c r="AE332">
        <v>47.670299999999997</v>
      </c>
      <c r="AF332">
        <v>44.088000000000001</v>
      </c>
      <c r="AG332">
        <v>43.040099999999995</v>
      </c>
      <c r="AH332">
        <v>24.321899999999999</v>
      </c>
      <c r="AI332">
        <v>27.406499999999998</v>
      </c>
      <c r="AJ332">
        <v>29.328900000000001</v>
      </c>
      <c r="AK332">
        <v>29.592000000000002</v>
      </c>
      <c r="AL332">
        <v>46.182000000000002</v>
      </c>
      <c r="AM332">
        <v>60.485399999999998</v>
      </c>
      <c r="AN332">
        <v>63.380099999999999</v>
      </c>
      <c r="AO332">
        <v>53.8155</v>
      </c>
      <c r="AP332">
        <v>38.564399999999999</v>
      </c>
      <c r="AQ332">
        <v>27.887700000000002</v>
      </c>
      <c r="AR332">
        <v>29.606100000000001</v>
      </c>
      <c r="AS332">
        <v>30.215700000000002</v>
      </c>
      <c r="AT332">
        <v>39.424499999999995</v>
      </c>
      <c r="AU332">
        <v>50.039400000000001</v>
      </c>
      <c r="AV332">
        <v>58.252500000000005</v>
      </c>
      <c r="AW332">
        <v>40.811399999999999</v>
      </c>
      <c r="AX332">
        <v>35.886600000000001</v>
      </c>
      <c r="AY332">
        <v>29.638500000000001</v>
      </c>
      <c r="AZ332">
        <v>32.565600000000003</v>
      </c>
      <c r="BA332">
        <v>53.964300000000001</v>
      </c>
      <c r="BB332">
        <v>39.437100000000001</v>
      </c>
      <c r="BC332">
        <v>37.068300000000001</v>
      </c>
      <c r="BD332">
        <v>37.027799999999999</v>
      </c>
      <c r="BE332">
        <v>30.225299999999997</v>
      </c>
    </row>
    <row r="333" spans="1:57" x14ac:dyDescent="0.35">
      <c r="A333">
        <v>2018</v>
      </c>
      <c r="B333">
        <v>8</v>
      </c>
      <c r="C333">
        <v>23.883000000000003</v>
      </c>
      <c r="D333">
        <v>28.409099999999999</v>
      </c>
      <c r="E333">
        <v>46.833300000000001</v>
      </c>
      <c r="F333">
        <v>25.893000000000001</v>
      </c>
      <c r="G333">
        <v>28.468800000000002</v>
      </c>
      <c r="H333">
        <v>43.3371</v>
      </c>
      <c r="I333">
        <v>36.270000000000003</v>
      </c>
      <c r="J333">
        <v>39.920999999999999</v>
      </c>
      <c r="K333">
        <v>41.087400000000002</v>
      </c>
      <c r="L333">
        <v>48.064799999999998</v>
      </c>
      <c r="M333">
        <v>68.751300000000001</v>
      </c>
      <c r="N333">
        <v>7.0652999999999997</v>
      </c>
      <c r="O333">
        <v>12.621</v>
      </c>
      <c r="P333">
        <v>15.602399999999999</v>
      </c>
      <c r="Q333">
        <v>9.9704999999999995</v>
      </c>
      <c r="R333">
        <v>55.301400000000001</v>
      </c>
      <c r="S333">
        <v>57.094799999999999</v>
      </c>
      <c r="T333">
        <v>51.075299999999999</v>
      </c>
      <c r="U333">
        <v>36.571800000000003</v>
      </c>
      <c r="V333">
        <v>39.101099999999995</v>
      </c>
      <c r="W333">
        <v>44.767200000000003</v>
      </c>
      <c r="X333">
        <v>5.8749000000000002</v>
      </c>
      <c r="Y333">
        <v>10.324199999999999</v>
      </c>
      <c r="Z333">
        <v>11.019599999999999</v>
      </c>
      <c r="AA333">
        <v>22.270800000000001</v>
      </c>
      <c r="AB333">
        <v>65.418300000000002</v>
      </c>
      <c r="AC333">
        <v>64.038600000000002</v>
      </c>
      <c r="AD333">
        <v>56.896499999999996</v>
      </c>
      <c r="AE333">
        <v>35.979300000000002</v>
      </c>
      <c r="AF333">
        <v>31.798499999999997</v>
      </c>
      <c r="AG333">
        <v>36.134999999999998</v>
      </c>
      <c r="AH333">
        <v>3.6597</v>
      </c>
      <c r="AI333">
        <v>7.3164000000000007</v>
      </c>
      <c r="AJ333">
        <v>6.1364999999999998</v>
      </c>
      <c r="AK333">
        <v>3.8678999999999997</v>
      </c>
      <c r="AL333">
        <v>31.9542</v>
      </c>
      <c r="AM333">
        <v>54.572099999999999</v>
      </c>
      <c r="AN333">
        <v>58.975500000000004</v>
      </c>
      <c r="AO333">
        <v>43.795200000000001</v>
      </c>
      <c r="AP333">
        <v>36.5595</v>
      </c>
      <c r="AQ333">
        <v>4.5050999999999997</v>
      </c>
      <c r="AR333">
        <v>5.0876999999999999</v>
      </c>
      <c r="AS333">
        <v>4.7012999999999998</v>
      </c>
      <c r="AT333">
        <v>20.355</v>
      </c>
      <c r="AU333">
        <v>37.275300000000001</v>
      </c>
      <c r="AV333">
        <v>50.328000000000003</v>
      </c>
      <c r="AW333">
        <v>29.015699999999999</v>
      </c>
      <c r="AX333">
        <v>27.531600000000001</v>
      </c>
      <c r="AY333">
        <v>4.6560000000000006</v>
      </c>
      <c r="AZ333">
        <v>8.8391999999999999</v>
      </c>
      <c r="BA333">
        <v>40.883699999999997</v>
      </c>
      <c r="BB333">
        <v>20.301600000000001</v>
      </c>
      <c r="BC333">
        <v>18.558</v>
      </c>
      <c r="BD333">
        <v>14.1021</v>
      </c>
      <c r="BE333">
        <v>4.1006999999999998</v>
      </c>
    </row>
    <row r="334" spans="1:57" x14ac:dyDescent="0.35">
      <c r="A334">
        <v>2018</v>
      </c>
      <c r="B334">
        <v>9</v>
      </c>
      <c r="C334">
        <v>5.2200000000000003E-2</v>
      </c>
      <c r="D334">
        <v>1.0329000000000002</v>
      </c>
      <c r="E334">
        <v>11.256600000000001</v>
      </c>
      <c r="F334">
        <v>0.73080000000000001</v>
      </c>
      <c r="G334">
        <v>1.6946999999999999</v>
      </c>
      <c r="H334">
        <v>5.1405000000000003</v>
      </c>
      <c r="I334">
        <v>10.578299999999999</v>
      </c>
      <c r="J334">
        <v>11.961600000000001</v>
      </c>
      <c r="K334">
        <v>12.089700000000001</v>
      </c>
      <c r="L334">
        <v>7.7652000000000001</v>
      </c>
      <c r="M334">
        <v>10.807500000000001</v>
      </c>
      <c r="N334">
        <v>0.63119999999999998</v>
      </c>
      <c r="O334">
        <v>0.77969999999999995</v>
      </c>
      <c r="P334">
        <v>0.5907</v>
      </c>
      <c r="Q334">
        <v>0.31559999999999999</v>
      </c>
      <c r="R334">
        <v>2.0475000000000003</v>
      </c>
      <c r="S334">
        <v>4.2683999999999997</v>
      </c>
      <c r="T334">
        <v>7.0911</v>
      </c>
      <c r="U334">
        <v>8.7401999999999997</v>
      </c>
      <c r="V334">
        <v>6.8861999999999997</v>
      </c>
      <c r="W334">
        <v>6.4419000000000004</v>
      </c>
      <c r="X334">
        <v>0.93989999999999996</v>
      </c>
      <c r="Y334">
        <v>1.0893000000000002</v>
      </c>
      <c r="Z334">
        <v>0.88500000000000001</v>
      </c>
      <c r="AA334">
        <v>0.82050000000000001</v>
      </c>
      <c r="AB334">
        <v>2.0450999999999997</v>
      </c>
      <c r="AC334">
        <v>2.7582</v>
      </c>
      <c r="AD334">
        <v>4.3989000000000003</v>
      </c>
      <c r="AE334">
        <v>6.4236000000000004</v>
      </c>
      <c r="AF334">
        <v>6.4730999999999996</v>
      </c>
      <c r="AG334">
        <v>6.0483000000000002</v>
      </c>
      <c r="AH334">
        <v>1.5029999999999999</v>
      </c>
      <c r="AI334">
        <v>1.6428</v>
      </c>
      <c r="AJ334">
        <v>1.9610999999999998</v>
      </c>
      <c r="AK334">
        <v>2.1126</v>
      </c>
      <c r="AL334">
        <v>2.0508000000000002</v>
      </c>
      <c r="AM334">
        <v>2.0813999999999999</v>
      </c>
      <c r="AN334">
        <v>3.6351</v>
      </c>
      <c r="AO334">
        <v>5.0955000000000004</v>
      </c>
      <c r="AP334">
        <v>5.3739000000000008</v>
      </c>
      <c r="AQ334">
        <v>1.8408</v>
      </c>
      <c r="AR334">
        <v>2.0625</v>
      </c>
      <c r="AS334">
        <v>2.1038999999999999</v>
      </c>
      <c r="AT334">
        <v>2.1020999999999996</v>
      </c>
      <c r="AU334">
        <v>2.1087000000000002</v>
      </c>
      <c r="AV334">
        <v>3.5604</v>
      </c>
      <c r="AW334">
        <v>5.7156000000000002</v>
      </c>
      <c r="AX334">
        <v>5.6616</v>
      </c>
      <c r="AY334">
        <v>2.0973000000000002</v>
      </c>
      <c r="AZ334">
        <v>2.1326999999999998</v>
      </c>
      <c r="BA334">
        <v>2.8838999999999997</v>
      </c>
      <c r="BB334">
        <v>6.2721</v>
      </c>
      <c r="BC334">
        <v>6.5324999999999998</v>
      </c>
      <c r="BD334">
        <v>6.6914999999999996</v>
      </c>
      <c r="BE334">
        <v>2.1444000000000001</v>
      </c>
    </row>
    <row r="335" spans="1:57" x14ac:dyDescent="0.35">
      <c r="A335">
        <v>2018</v>
      </c>
      <c r="B335">
        <v>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 x14ac:dyDescent="0.35">
      <c r="A336">
        <v>2018</v>
      </c>
      <c r="B336">
        <v>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 x14ac:dyDescent="0.35">
      <c r="A337">
        <v>2018</v>
      </c>
      <c r="B337">
        <v>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 x14ac:dyDescent="0.35">
      <c r="A338">
        <v>2019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 x14ac:dyDescent="0.35">
      <c r="A339">
        <v>2019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 x14ac:dyDescent="0.35">
      <c r="A340">
        <v>2019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 x14ac:dyDescent="0.35">
      <c r="A341">
        <v>2019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 x14ac:dyDescent="0.35">
      <c r="A342">
        <v>2019</v>
      </c>
      <c r="B342">
        <v>5</v>
      </c>
      <c r="C342">
        <v>12.3642</v>
      </c>
      <c r="D342">
        <v>11.014799999999999</v>
      </c>
      <c r="E342">
        <v>31.559399999999997</v>
      </c>
      <c r="F342">
        <v>21.866399999999999</v>
      </c>
      <c r="G342">
        <v>22.821899999999999</v>
      </c>
      <c r="H342">
        <v>23.6601</v>
      </c>
      <c r="I342">
        <v>27.6</v>
      </c>
      <c r="J342">
        <v>32.49</v>
      </c>
      <c r="K342">
        <v>43.222799999999999</v>
      </c>
      <c r="L342">
        <v>38.237400000000001</v>
      </c>
      <c r="M342">
        <v>39.954599999999999</v>
      </c>
      <c r="N342">
        <v>17.122499999999999</v>
      </c>
      <c r="O342">
        <v>17.886900000000001</v>
      </c>
      <c r="P342">
        <v>20.681699999999999</v>
      </c>
      <c r="Q342">
        <v>21.443999999999999</v>
      </c>
      <c r="R342">
        <v>24.8247</v>
      </c>
      <c r="S342">
        <v>24.849299999999999</v>
      </c>
      <c r="T342">
        <v>27.245100000000001</v>
      </c>
      <c r="U342">
        <v>47.057099999999998</v>
      </c>
      <c r="V342">
        <v>48.977699999999999</v>
      </c>
      <c r="W342">
        <v>47.101200000000006</v>
      </c>
      <c r="X342">
        <v>13.2987</v>
      </c>
      <c r="Y342">
        <v>14.286300000000001</v>
      </c>
      <c r="Z342">
        <v>16.454700000000003</v>
      </c>
      <c r="AA342">
        <v>21.035699999999999</v>
      </c>
      <c r="AB342">
        <v>25.230599999999999</v>
      </c>
      <c r="AC342">
        <v>25.344299999999997</v>
      </c>
      <c r="AD342">
        <v>27.377700000000001</v>
      </c>
      <c r="AE342">
        <v>46.197299999999998</v>
      </c>
      <c r="AF342">
        <v>50.2911</v>
      </c>
      <c r="AG342">
        <v>45.838499999999996</v>
      </c>
      <c r="AH342">
        <v>7.7256000000000009</v>
      </c>
      <c r="AI342">
        <v>8.1372</v>
      </c>
      <c r="AJ342">
        <v>4.9376999999999995</v>
      </c>
      <c r="AK342">
        <v>2.4996</v>
      </c>
      <c r="AL342">
        <v>13.5519</v>
      </c>
      <c r="AM342">
        <v>21.6051</v>
      </c>
      <c r="AN342">
        <v>30.7881</v>
      </c>
      <c r="AO342">
        <v>39.021000000000001</v>
      </c>
      <c r="AP342">
        <v>38.366700000000002</v>
      </c>
      <c r="AQ342">
        <v>4.7831999999999999</v>
      </c>
      <c r="AR342">
        <v>3.6656999999999997</v>
      </c>
      <c r="AS342">
        <v>2.61</v>
      </c>
      <c r="AT342">
        <v>8.950800000000001</v>
      </c>
      <c r="AU342">
        <v>15.184800000000001</v>
      </c>
      <c r="AV342">
        <v>30.938099999999999</v>
      </c>
      <c r="AW342">
        <v>26.894400000000001</v>
      </c>
      <c r="AX342">
        <v>21.596700000000002</v>
      </c>
      <c r="AY342">
        <v>3.1799999999999997</v>
      </c>
      <c r="AZ342">
        <v>4.4639999999999995</v>
      </c>
      <c r="BA342">
        <v>15.101400000000002</v>
      </c>
      <c r="BB342">
        <v>16.398899999999998</v>
      </c>
      <c r="BC342">
        <v>17.292899999999999</v>
      </c>
      <c r="BD342">
        <v>9.2724000000000011</v>
      </c>
      <c r="BE342">
        <v>1.9536</v>
      </c>
    </row>
    <row r="343" spans="1:57" x14ac:dyDescent="0.35">
      <c r="A343">
        <v>2019</v>
      </c>
      <c r="B343">
        <v>6</v>
      </c>
      <c r="C343">
        <v>13.705499999999999</v>
      </c>
      <c r="D343">
        <v>14.824499999999999</v>
      </c>
      <c r="E343">
        <v>24.507900000000003</v>
      </c>
      <c r="F343">
        <v>19.3809</v>
      </c>
      <c r="G343">
        <v>19.985100000000003</v>
      </c>
      <c r="H343">
        <v>29.531099999999999</v>
      </c>
      <c r="I343">
        <v>19.921800000000001</v>
      </c>
      <c r="J343">
        <v>23.014200000000002</v>
      </c>
      <c r="K343">
        <v>33.810899999999997</v>
      </c>
      <c r="L343">
        <v>45.980700000000006</v>
      </c>
      <c r="M343">
        <v>54.164099999999998</v>
      </c>
      <c r="N343">
        <v>9.2019000000000002</v>
      </c>
      <c r="O343">
        <v>13.263300000000001</v>
      </c>
      <c r="P343">
        <v>12.201000000000001</v>
      </c>
      <c r="Q343">
        <v>6.1353</v>
      </c>
      <c r="R343">
        <v>42.446399999999997</v>
      </c>
      <c r="S343">
        <v>42.017399999999995</v>
      </c>
      <c r="T343">
        <v>35.319000000000003</v>
      </c>
      <c r="U343">
        <v>48.1158</v>
      </c>
      <c r="V343">
        <v>55.886099999999999</v>
      </c>
      <c r="W343">
        <v>54.9495</v>
      </c>
      <c r="X343">
        <v>13.308</v>
      </c>
      <c r="Y343">
        <v>16.0671</v>
      </c>
      <c r="Z343">
        <v>13.787699999999999</v>
      </c>
      <c r="AA343">
        <v>17.8338</v>
      </c>
      <c r="AB343">
        <v>51.604199999999999</v>
      </c>
      <c r="AC343">
        <v>49.383600000000001</v>
      </c>
      <c r="AD343">
        <v>45.331499999999998</v>
      </c>
      <c r="AE343">
        <v>53.691600000000001</v>
      </c>
      <c r="AF343">
        <v>56.470800000000004</v>
      </c>
      <c r="AG343">
        <v>53.014499999999998</v>
      </c>
      <c r="AH343">
        <v>18.927299999999999</v>
      </c>
      <c r="AI343">
        <v>21.5337</v>
      </c>
      <c r="AJ343">
        <v>24.826499999999999</v>
      </c>
      <c r="AK343">
        <v>26.2668</v>
      </c>
      <c r="AL343">
        <v>36.8919</v>
      </c>
      <c r="AM343">
        <v>46.680599999999998</v>
      </c>
      <c r="AN343">
        <v>52.430700000000002</v>
      </c>
      <c r="AO343">
        <v>54.173699999999997</v>
      </c>
      <c r="AP343">
        <v>46.736699999999999</v>
      </c>
      <c r="AQ343">
        <v>23.578800000000001</v>
      </c>
      <c r="AR343">
        <v>25.686</v>
      </c>
      <c r="AS343">
        <v>26.770499999999998</v>
      </c>
      <c r="AT343">
        <v>32.485199999999999</v>
      </c>
      <c r="AU343">
        <v>39.621899999999997</v>
      </c>
      <c r="AV343">
        <v>52.470300000000002</v>
      </c>
      <c r="AW343">
        <v>38.424600000000005</v>
      </c>
      <c r="AX343">
        <v>33.180900000000001</v>
      </c>
      <c r="AY343">
        <v>25.9452</v>
      </c>
      <c r="AZ343">
        <v>28.0794</v>
      </c>
      <c r="BA343">
        <v>41.523000000000003</v>
      </c>
      <c r="BB343">
        <v>29.6313</v>
      </c>
      <c r="BC343">
        <v>29.9238</v>
      </c>
      <c r="BD343">
        <v>23.421599999999998</v>
      </c>
      <c r="BE343">
        <v>27.0762</v>
      </c>
    </row>
    <row r="344" spans="1:57" x14ac:dyDescent="0.35">
      <c r="A344">
        <v>2019</v>
      </c>
      <c r="B344">
        <v>7</v>
      </c>
      <c r="C344">
        <v>39.4086</v>
      </c>
      <c r="D344">
        <v>45.351599999999998</v>
      </c>
      <c r="E344">
        <v>63.466799999999999</v>
      </c>
      <c r="F344">
        <v>24.2928</v>
      </c>
      <c r="G344">
        <v>24.996000000000002</v>
      </c>
      <c r="H344">
        <v>35.472299999999997</v>
      </c>
      <c r="I344">
        <v>48.644100000000002</v>
      </c>
      <c r="J344">
        <v>54.269100000000002</v>
      </c>
      <c r="K344">
        <v>55.511099999999999</v>
      </c>
      <c r="L344">
        <v>45.694499999999998</v>
      </c>
      <c r="M344">
        <v>55.275300000000001</v>
      </c>
      <c r="N344">
        <v>19.2651</v>
      </c>
      <c r="O344">
        <v>20.543700000000001</v>
      </c>
      <c r="P344">
        <v>20.287500000000001</v>
      </c>
      <c r="Q344">
        <v>18.5091</v>
      </c>
      <c r="R344">
        <v>30.555600000000002</v>
      </c>
      <c r="S344">
        <v>35.8917</v>
      </c>
      <c r="T344">
        <v>42.356700000000004</v>
      </c>
      <c r="U344">
        <v>28.871099999999998</v>
      </c>
      <c r="V344">
        <v>20.061599999999999</v>
      </c>
      <c r="W344">
        <v>24.261600000000001</v>
      </c>
      <c r="X344">
        <v>20.473200000000002</v>
      </c>
      <c r="Y344">
        <v>21.3414</v>
      </c>
      <c r="Z344">
        <v>20.6814</v>
      </c>
      <c r="AA344">
        <v>22.031400000000001</v>
      </c>
      <c r="AB344">
        <v>32.563200000000002</v>
      </c>
      <c r="AC344">
        <v>33.520499999999998</v>
      </c>
      <c r="AD344">
        <v>33.973500000000001</v>
      </c>
      <c r="AE344">
        <v>18.4404</v>
      </c>
      <c r="AF344">
        <v>13.8231</v>
      </c>
      <c r="AG344">
        <v>16.8309</v>
      </c>
      <c r="AH344">
        <v>22.127699999999997</v>
      </c>
      <c r="AI344">
        <v>22.937999999999999</v>
      </c>
      <c r="AJ344">
        <v>23.9178</v>
      </c>
      <c r="AK344">
        <v>24.3354</v>
      </c>
      <c r="AL344">
        <v>27.6816</v>
      </c>
      <c r="AM344">
        <v>30.706199999999995</v>
      </c>
      <c r="AN344">
        <v>29.85</v>
      </c>
      <c r="AO344">
        <v>19.9527</v>
      </c>
      <c r="AP344">
        <v>17.650199999999998</v>
      </c>
      <c r="AQ344">
        <v>23.5185</v>
      </c>
      <c r="AR344">
        <v>24.153000000000002</v>
      </c>
      <c r="AS344">
        <v>24.4695</v>
      </c>
      <c r="AT344">
        <v>26.256</v>
      </c>
      <c r="AU344">
        <v>28.380300000000002</v>
      </c>
      <c r="AV344">
        <v>25.992599999999999</v>
      </c>
      <c r="AW344">
        <v>14.670900000000001</v>
      </c>
      <c r="AX344">
        <v>14.619</v>
      </c>
      <c r="AY344">
        <v>24.218399999999999</v>
      </c>
      <c r="AZ344">
        <v>24.8856</v>
      </c>
      <c r="BA344">
        <v>26.871000000000002</v>
      </c>
      <c r="BB344">
        <v>11.051399999999999</v>
      </c>
      <c r="BC344">
        <v>10.0974</v>
      </c>
      <c r="BD344">
        <v>8.5860000000000003</v>
      </c>
      <c r="BE344">
        <v>24.542099999999998</v>
      </c>
    </row>
    <row r="345" spans="1:57" x14ac:dyDescent="0.35">
      <c r="A345">
        <v>2019</v>
      </c>
      <c r="B345">
        <v>8</v>
      </c>
      <c r="C345">
        <v>39.374400000000001</v>
      </c>
      <c r="D345">
        <v>44.148000000000003</v>
      </c>
      <c r="E345">
        <v>33.231299999999997</v>
      </c>
      <c r="F345">
        <v>29.0016</v>
      </c>
      <c r="G345">
        <v>28.918199999999999</v>
      </c>
      <c r="H345">
        <v>38.467499999999994</v>
      </c>
      <c r="I345">
        <v>24.266099999999998</v>
      </c>
      <c r="J345">
        <v>23.6877</v>
      </c>
      <c r="K345">
        <v>24.1647</v>
      </c>
      <c r="L345">
        <v>51.280799999999999</v>
      </c>
      <c r="M345">
        <v>73.074299999999994</v>
      </c>
      <c r="N345">
        <v>15.983400000000001</v>
      </c>
      <c r="O345">
        <v>20.413799999999998</v>
      </c>
      <c r="P345">
        <v>20.223600000000001</v>
      </c>
      <c r="Q345">
        <v>14.350199999999999</v>
      </c>
      <c r="R345">
        <v>52.0227</v>
      </c>
      <c r="S345">
        <v>51.384299999999996</v>
      </c>
      <c r="T345">
        <v>41.782200000000003</v>
      </c>
      <c r="U345">
        <v>29.907899999999998</v>
      </c>
      <c r="V345">
        <v>43.600499999999997</v>
      </c>
      <c r="W345">
        <v>54.5685</v>
      </c>
      <c r="X345">
        <v>18.809100000000001</v>
      </c>
      <c r="Y345">
        <v>21.9801</v>
      </c>
      <c r="Z345">
        <v>20.420100000000001</v>
      </c>
      <c r="AA345">
        <v>26.007000000000001</v>
      </c>
      <c r="AB345">
        <v>61.438200000000002</v>
      </c>
      <c r="AC345">
        <v>59.2044</v>
      </c>
      <c r="AD345">
        <v>51.730499999999999</v>
      </c>
      <c r="AE345">
        <v>34.984499999999997</v>
      </c>
      <c r="AF345">
        <v>37.585500000000003</v>
      </c>
      <c r="AG345">
        <v>53.5839</v>
      </c>
      <c r="AH345">
        <v>22.555199999999999</v>
      </c>
      <c r="AI345">
        <v>25.401600000000002</v>
      </c>
      <c r="AJ345">
        <v>27.619499999999999</v>
      </c>
      <c r="AK345">
        <v>28.1967</v>
      </c>
      <c r="AL345">
        <v>42.672600000000003</v>
      </c>
      <c r="AM345">
        <v>55.296900000000001</v>
      </c>
      <c r="AN345">
        <v>55.181699999999999</v>
      </c>
      <c r="AO345">
        <v>51.882000000000005</v>
      </c>
      <c r="AP345">
        <v>73.020899999999997</v>
      </c>
      <c r="AQ345">
        <v>26.2776</v>
      </c>
      <c r="AR345">
        <v>28.044</v>
      </c>
      <c r="AS345">
        <v>28.776599999999998</v>
      </c>
      <c r="AT345">
        <v>36.767699999999998</v>
      </c>
      <c r="AU345">
        <v>46.101300000000002</v>
      </c>
      <c r="AV345">
        <v>51.080099999999995</v>
      </c>
      <c r="AW345">
        <v>89.668199999999999</v>
      </c>
      <c r="AX345">
        <v>107.11110000000001</v>
      </c>
      <c r="AY345">
        <v>28.1388</v>
      </c>
      <c r="AZ345">
        <v>30.7821</v>
      </c>
      <c r="BA345">
        <v>63.096599999999995</v>
      </c>
      <c r="BB345">
        <v>109.9062</v>
      </c>
      <c r="BC345">
        <v>109.33499999999999</v>
      </c>
      <c r="BD345">
        <v>125.12489999999998</v>
      </c>
      <c r="BE345">
        <v>28.872</v>
      </c>
    </row>
    <row r="346" spans="1:57" x14ac:dyDescent="0.35">
      <c r="A346">
        <v>2019</v>
      </c>
      <c r="B346">
        <v>9</v>
      </c>
      <c r="C346">
        <v>43.066200000000002</v>
      </c>
      <c r="D346">
        <v>46.0944</v>
      </c>
      <c r="E346">
        <v>69.252299999999991</v>
      </c>
      <c r="F346">
        <v>35.497799999999998</v>
      </c>
      <c r="G346">
        <v>36.107700000000001</v>
      </c>
      <c r="H346">
        <v>42.284100000000002</v>
      </c>
      <c r="I346">
        <v>38.5563</v>
      </c>
      <c r="J346">
        <v>50.196899999999999</v>
      </c>
      <c r="K346">
        <v>67.844400000000007</v>
      </c>
      <c r="L346">
        <v>46.086599999999997</v>
      </c>
      <c r="M346">
        <v>41.573700000000002</v>
      </c>
      <c r="N346">
        <v>22.7193</v>
      </c>
      <c r="O346">
        <v>26.965199999999999</v>
      </c>
      <c r="P346">
        <v>28.119900000000001</v>
      </c>
      <c r="Q346">
        <v>23.3748</v>
      </c>
      <c r="R346">
        <v>56.6631</v>
      </c>
      <c r="S346">
        <v>54.470700000000001</v>
      </c>
      <c r="T346">
        <v>51.726300000000002</v>
      </c>
      <c r="U346">
        <v>59.024100000000004</v>
      </c>
      <c r="V346">
        <v>47.217599999999997</v>
      </c>
      <c r="W346">
        <v>42.509700000000002</v>
      </c>
      <c r="X346">
        <v>23.093699999999998</v>
      </c>
      <c r="Y346">
        <v>26.363399999999999</v>
      </c>
      <c r="Z346">
        <v>26.163899999999998</v>
      </c>
      <c r="AA346">
        <v>32.953800000000001</v>
      </c>
      <c r="AB346">
        <v>64.104899999999986</v>
      </c>
      <c r="AC346">
        <v>63.210599999999999</v>
      </c>
      <c r="AD346">
        <v>56.492699999999999</v>
      </c>
      <c r="AE346">
        <v>53.555399999999999</v>
      </c>
      <c r="AF346">
        <v>51.746700000000004</v>
      </c>
      <c r="AG346">
        <v>44.281500000000001</v>
      </c>
      <c r="AH346">
        <v>23.312999999999999</v>
      </c>
      <c r="AI346">
        <v>26.045399999999997</v>
      </c>
      <c r="AJ346">
        <v>26.211300000000001</v>
      </c>
      <c r="AK346">
        <v>25.328400000000002</v>
      </c>
      <c r="AL346">
        <v>43.452300000000001</v>
      </c>
      <c r="AM346">
        <v>58.631399999999999</v>
      </c>
      <c r="AN346">
        <v>61.308899999999994</v>
      </c>
      <c r="AO346">
        <v>56.104199999999999</v>
      </c>
      <c r="AP346">
        <v>36.648599999999995</v>
      </c>
      <c r="AQ346">
        <v>24.957000000000001</v>
      </c>
      <c r="AR346">
        <v>25.877099999999999</v>
      </c>
      <c r="AS346">
        <v>25.898400000000002</v>
      </c>
      <c r="AT346">
        <v>36.089399999999998</v>
      </c>
      <c r="AU346">
        <v>46.519500000000001</v>
      </c>
      <c r="AV346">
        <v>57.606900000000003</v>
      </c>
      <c r="AW346">
        <v>32.444700000000005</v>
      </c>
      <c r="AX346">
        <v>23.2563</v>
      </c>
      <c r="AY346">
        <v>25.689599999999999</v>
      </c>
      <c r="AZ346">
        <v>28.595099999999999</v>
      </c>
      <c r="BA346">
        <v>45.076500000000003</v>
      </c>
      <c r="BB346">
        <v>29.8857</v>
      </c>
      <c r="BC346">
        <v>33.909299999999995</v>
      </c>
      <c r="BD346">
        <v>51.1098</v>
      </c>
      <c r="BE346">
        <v>25.5291</v>
      </c>
    </row>
    <row r="347" spans="1:57" x14ac:dyDescent="0.35">
      <c r="A347">
        <v>2019</v>
      </c>
      <c r="B347">
        <v>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 x14ac:dyDescent="0.35">
      <c r="A348">
        <v>2019</v>
      </c>
      <c r="B348">
        <v>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35">
      <c r="A349">
        <v>2019</v>
      </c>
      <c r="B349">
        <v>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35">
      <c r="A350">
        <v>2020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 x14ac:dyDescent="0.35">
      <c r="A351">
        <v>2020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35">
      <c r="A352">
        <v>2020</v>
      </c>
      <c r="B352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 x14ac:dyDescent="0.35">
      <c r="A353">
        <v>2020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35">
      <c r="A354">
        <v>2020</v>
      </c>
      <c r="B354">
        <v>5</v>
      </c>
      <c r="C354">
        <v>4.335</v>
      </c>
      <c r="D354">
        <v>3.6411000000000002</v>
      </c>
      <c r="E354">
        <v>8.5835999999999988</v>
      </c>
      <c r="F354">
        <v>5.6189999999999998</v>
      </c>
      <c r="G354">
        <v>5.5640999999999998</v>
      </c>
      <c r="H354">
        <v>3.8444999999999996</v>
      </c>
      <c r="I354">
        <v>5.7839999999999998</v>
      </c>
      <c r="J354">
        <v>7.6353000000000009</v>
      </c>
      <c r="K354">
        <v>11.3355</v>
      </c>
      <c r="L354">
        <v>8.5296000000000003</v>
      </c>
      <c r="M354">
        <v>6.8280000000000003</v>
      </c>
      <c r="N354">
        <v>6.9734999999999996</v>
      </c>
      <c r="O354">
        <v>6.5682</v>
      </c>
      <c r="P354">
        <v>6.5975999999999999</v>
      </c>
      <c r="Q354">
        <v>7.1535000000000002</v>
      </c>
      <c r="R354">
        <v>3.5154000000000001</v>
      </c>
      <c r="S354">
        <v>2.9003999999999999</v>
      </c>
      <c r="T354">
        <v>4.4184000000000001</v>
      </c>
      <c r="U354">
        <v>8.9121000000000006</v>
      </c>
      <c r="V354">
        <v>7.9065000000000003</v>
      </c>
      <c r="W354">
        <v>7.6343999999999994</v>
      </c>
      <c r="X354">
        <v>6.681</v>
      </c>
      <c r="Y354">
        <v>6.3954000000000004</v>
      </c>
      <c r="Z354">
        <v>6.5601000000000003</v>
      </c>
      <c r="AA354">
        <v>6.0458999999999996</v>
      </c>
      <c r="AB354">
        <v>2.6825999999999999</v>
      </c>
      <c r="AC354">
        <v>2.7839999999999998</v>
      </c>
      <c r="AD354">
        <v>3.3647999999999998</v>
      </c>
      <c r="AE354">
        <v>7.4469000000000003</v>
      </c>
      <c r="AF354">
        <v>8.6745000000000001</v>
      </c>
      <c r="AG354">
        <v>8.4891000000000005</v>
      </c>
      <c r="AH354">
        <v>6.2888999999999999</v>
      </c>
      <c r="AI354">
        <v>6.0302999999999995</v>
      </c>
      <c r="AJ354">
        <v>5.8017000000000003</v>
      </c>
      <c r="AK354">
        <v>5.7332999999999998</v>
      </c>
      <c r="AL354">
        <v>4.4553000000000003</v>
      </c>
      <c r="AM354">
        <v>3.3497999999999997</v>
      </c>
      <c r="AN354">
        <v>3.8331</v>
      </c>
      <c r="AO354">
        <v>6.7527000000000008</v>
      </c>
      <c r="AP354">
        <v>8.7449999999999992</v>
      </c>
      <c r="AQ354">
        <v>5.9226000000000001</v>
      </c>
      <c r="AR354">
        <v>5.7534000000000001</v>
      </c>
      <c r="AS354">
        <v>5.6829000000000001</v>
      </c>
      <c r="AT354">
        <v>4.9934999999999992</v>
      </c>
      <c r="AU354">
        <v>4.2041999999999993</v>
      </c>
      <c r="AV354">
        <v>4.7489999999999997</v>
      </c>
      <c r="AW354">
        <v>9.99</v>
      </c>
      <c r="AX354">
        <v>10.644</v>
      </c>
      <c r="AY354">
        <v>5.7411000000000003</v>
      </c>
      <c r="AZ354">
        <v>5.5095000000000001</v>
      </c>
      <c r="BA354">
        <v>4.9653</v>
      </c>
      <c r="BB354">
        <v>11.6196</v>
      </c>
      <c r="BC354">
        <v>11.895000000000001</v>
      </c>
      <c r="BD354">
        <v>12.919499999999999</v>
      </c>
      <c r="BE354">
        <v>5.6670000000000007</v>
      </c>
    </row>
    <row r="355" spans="1:57" x14ac:dyDescent="0.35">
      <c r="A355">
        <v>2020</v>
      </c>
      <c r="B355">
        <v>6</v>
      </c>
      <c r="C355">
        <v>7.4904000000000002</v>
      </c>
      <c r="D355">
        <v>10.8408</v>
      </c>
      <c r="E355">
        <v>31.024799999999999</v>
      </c>
      <c r="F355">
        <v>4.7328000000000001</v>
      </c>
      <c r="G355">
        <v>6.9126000000000003</v>
      </c>
      <c r="H355">
        <v>14.4909</v>
      </c>
      <c r="I355">
        <v>28.601699999999997</v>
      </c>
      <c r="J355">
        <v>30.910799999999998</v>
      </c>
      <c r="K355">
        <v>43.108200000000004</v>
      </c>
      <c r="L355">
        <v>43.327800000000003</v>
      </c>
      <c r="M355">
        <v>25.985099999999999</v>
      </c>
      <c r="N355">
        <v>8.0045999999999999</v>
      </c>
      <c r="O355">
        <v>7.5948000000000002</v>
      </c>
      <c r="P355">
        <v>5.7492000000000001</v>
      </c>
      <c r="Q355">
        <v>5.2538999999999998</v>
      </c>
      <c r="R355">
        <v>5.2524000000000006</v>
      </c>
      <c r="S355">
        <v>10.9518</v>
      </c>
      <c r="T355">
        <v>18.535499999999999</v>
      </c>
      <c r="U355">
        <v>39.940199999999997</v>
      </c>
      <c r="V355">
        <v>44.517000000000003</v>
      </c>
      <c r="W355">
        <v>46.928399999999996</v>
      </c>
      <c r="X355">
        <v>10.702199999999999</v>
      </c>
      <c r="Y355">
        <v>10.116300000000001</v>
      </c>
      <c r="Z355">
        <v>8.6379000000000001</v>
      </c>
      <c r="AA355">
        <v>5.9733000000000001</v>
      </c>
      <c r="AB355">
        <v>4.6470000000000002</v>
      </c>
      <c r="AC355">
        <v>6.1524000000000001</v>
      </c>
      <c r="AD355">
        <v>13.524900000000001</v>
      </c>
      <c r="AE355">
        <v>38.497800000000005</v>
      </c>
      <c r="AF355">
        <v>46.0152</v>
      </c>
      <c r="AG355">
        <v>47.962200000000003</v>
      </c>
      <c r="AH355">
        <v>14.5608</v>
      </c>
      <c r="AI355">
        <v>14.3607</v>
      </c>
      <c r="AJ355">
        <v>16.657499999999999</v>
      </c>
      <c r="AK355">
        <v>18.371700000000001</v>
      </c>
      <c r="AL355">
        <v>11.541</v>
      </c>
      <c r="AM355">
        <v>6.6552000000000007</v>
      </c>
      <c r="AN355">
        <v>14.199</v>
      </c>
      <c r="AO355">
        <v>29.678999999999998</v>
      </c>
      <c r="AP355">
        <v>49.160699999999999</v>
      </c>
      <c r="AQ355">
        <v>16.723799999999997</v>
      </c>
      <c r="AR355">
        <v>17.544599999999999</v>
      </c>
      <c r="AS355">
        <v>18.3477</v>
      </c>
      <c r="AT355">
        <v>14.414400000000001</v>
      </c>
      <c r="AU355">
        <v>10.601400000000002</v>
      </c>
      <c r="AV355">
        <v>18.3261</v>
      </c>
      <c r="AW355">
        <v>41.906100000000002</v>
      </c>
      <c r="AX355">
        <v>45.661799999999999</v>
      </c>
      <c r="AY355">
        <v>17.8764</v>
      </c>
      <c r="AZ355">
        <v>17.107199999999999</v>
      </c>
      <c r="BA355">
        <v>13.054499999999999</v>
      </c>
      <c r="BB355">
        <v>39.875999999999998</v>
      </c>
      <c r="BC355">
        <v>41.369100000000003</v>
      </c>
      <c r="BD355">
        <v>39.54</v>
      </c>
      <c r="BE355">
        <v>18.756899999999998</v>
      </c>
    </row>
    <row r="356" spans="1:57" x14ac:dyDescent="0.35">
      <c r="A356">
        <v>2020</v>
      </c>
      <c r="B356">
        <v>7</v>
      </c>
      <c r="C356">
        <v>20.510999999999999</v>
      </c>
      <c r="D356">
        <v>21.252299999999998</v>
      </c>
      <c r="E356">
        <v>35.247</v>
      </c>
      <c r="F356">
        <v>30.212700000000002</v>
      </c>
      <c r="G356">
        <v>33.607799999999997</v>
      </c>
      <c r="H356">
        <v>44.261699999999998</v>
      </c>
      <c r="I356">
        <v>45.385199999999998</v>
      </c>
      <c r="J356">
        <v>43.670400000000001</v>
      </c>
      <c r="K356">
        <v>51.1113</v>
      </c>
      <c r="L356">
        <v>101.3022</v>
      </c>
      <c r="M356">
        <v>133.00739999999999</v>
      </c>
      <c r="N356">
        <v>25.154399999999999</v>
      </c>
      <c r="O356">
        <v>27.261599999999998</v>
      </c>
      <c r="P356">
        <v>27.645600000000002</v>
      </c>
      <c r="Q356">
        <v>25.085699999999999</v>
      </c>
      <c r="R356">
        <v>42.936300000000003</v>
      </c>
      <c r="S356">
        <v>47.316299999999998</v>
      </c>
      <c r="T356">
        <v>46.748699999999999</v>
      </c>
      <c r="U356">
        <v>67.424700000000001</v>
      </c>
      <c r="V356">
        <v>86.962199999999996</v>
      </c>
      <c r="W356">
        <v>90.687299999999993</v>
      </c>
      <c r="X356">
        <v>25.764299999999999</v>
      </c>
      <c r="Y356">
        <v>27.354300000000002</v>
      </c>
      <c r="Z356">
        <v>27.0489</v>
      </c>
      <c r="AA356">
        <v>30.163800000000002</v>
      </c>
      <c r="AB356">
        <v>45.835499999999996</v>
      </c>
      <c r="AC356">
        <v>47.556600000000003</v>
      </c>
      <c r="AD356">
        <v>51.036900000000003</v>
      </c>
      <c r="AE356">
        <v>73.491299999999995</v>
      </c>
      <c r="AF356">
        <v>80.701499999999996</v>
      </c>
      <c r="AG356">
        <v>82.511099999999999</v>
      </c>
      <c r="AH356">
        <v>26.395500000000002</v>
      </c>
      <c r="AI356">
        <v>27.847199999999997</v>
      </c>
      <c r="AJ356">
        <v>28.305900000000001</v>
      </c>
      <c r="AK356">
        <v>28.127700000000001</v>
      </c>
      <c r="AL356">
        <v>36.537300000000002</v>
      </c>
      <c r="AM356">
        <v>43.7256</v>
      </c>
      <c r="AN356">
        <v>54.868200000000002</v>
      </c>
      <c r="AO356">
        <v>68.796300000000002</v>
      </c>
      <c r="AP356">
        <v>80.610600000000005</v>
      </c>
      <c r="AQ356">
        <v>27.656099999999999</v>
      </c>
      <c r="AR356">
        <v>28.184700000000003</v>
      </c>
      <c r="AS356">
        <v>28.403700000000001</v>
      </c>
      <c r="AT356">
        <v>33.212699999999998</v>
      </c>
      <c r="AU356">
        <v>38.706000000000003</v>
      </c>
      <c r="AV356">
        <v>56.075400000000002</v>
      </c>
      <c r="AW356">
        <v>78.745499999999993</v>
      </c>
      <c r="AX356">
        <v>80.709300000000013</v>
      </c>
      <c r="AY356">
        <v>28.152000000000001</v>
      </c>
      <c r="AZ356">
        <v>29.55</v>
      </c>
      <c r="BA356">
        <v>46.305900000000001</v>
      </c>
      <c r="BB356">
        <v>79.645200000000003</v>
      </c>
      <c r="BC356">
        <v>80.721899999999991</v>
      </c>
      <c r="BD356">
        <v>80.665499999999994</v>
      </c>
      <c r="BE356">
        <v>28.316700000000001</v>
      </c>
    </row>
    <row r="357" spans="1:57" x14ac:dyDescent="0.35">
      <c r="A357">
        <v>2020</v>
      </c>
      <c r="B357">
        <v>8</v>
      </c>
      <c r="C357">
        <v>121.77239999999999</v>
      </c>
      <c r="D357">
        <v>144.90869999999998</v>
      </c>
      <c r="E357">
        <v>141.75030000000001</v>
      </c>
      <c r="F357">
        <v>63.942899999999995</v>
      </c>
      <c r="G357">
        <v>63.877800000000001</v>
      </c>
      <c r="H357">
        <v>96.657299999999992</v>
      </c>
      <c r="I357">
        <v>113.81699999999999</v>
      </c>
      <c r="J357">
        <v>115.1493</v>
      </c>
      <c r="K357">
        <v>134.12039999999999</v>
      </c>
      <c r="L357">
        <v>195.9924</v>
      </c>
      <c r="M357">
        <v>236.39490000000001</v>
      </c>
      <c r="N357">
        <v>37.332899999999995</v>
      </c>
      <c r="O357">
        <v>42.6372</v>
      </c>
      <c r="P357">
        <v>45.825299999999999</v>
      </c>
      <c r="Q357">
        <v>40.634999999999998</v>
      </c>
      <c r="R357">
        <v>88.825200000000009</v>
      </c>
      <c r="S357">
        <v>103.62689999999999</v>
      </c>
      <c r="T357">
        <v>110.2149</v>
      </c>
      <c r="U357">
        <v>151.5771</v>
      </c>
      <c r="V357">
        <v>177.369</v>
      </c>
      <c r="W357">
        <v>176.45849999999999</v>
      </c>
      <c r="X357">
        <v>36.524699999999996</v>
      </c>
      <c r="Y357">
        <v>40.7241</v>
      </c>
      <c r="Z357">
        <v>41.303399999999996</v>
      </c>
      <c r="AA357">
        <v>53.162700000000001</v>
      </c>
      <c r="AB357">
        <v>99.343800000000002</v>
      </c>
      <c r="AC357">
        <v>98.544000000000011</v>
      </c>
      <c r="AD357">
        <v>110.4777</v>
      </c>
      <c r="AE357">
        <v>159.5652</v>
      </c>
      <c r="AF357">
        <v>171.62309999999999</v>
      </c>
      <c r="AG357">
        <v>164.36700000000002</v>
      </c>
      <c r="AH357">
        <v>34.975200000000001</v>
      </c>
      <c r="AI357">
        <v>38.381700000000002</v>
      </c>
      <c r="AJ357">
        <v>37.634999999999998</v>
      </c>
      <c r="AK357">
        <v>35.889600000000002</v>
      </c>
      <c r="AL357">
        <v>63.009900000000002</v>
      </c>
      <c r="AM357">
        <v>84.888599999999997</v>
      </c>
      <c r="AN357">
        <v>116.1666</v>
      </c>
      <c r="AO357">
        <v>144.6396</v>
      </c>
      <c r="AP357">
        <v>148.60169999999999</v>
      </c>
      <c r="AQ357">
        <v>36</v>
      </c>
      <c r="AR357">
        <v>36.792899999999996</v>
      </c>
      <c r="AS357">
        <v>36.524699999999996</v>
      </c>
      <c r="AT357">
        <v>51.338700000000003</v>
      </c>
      <c r="AU357">
        <v>67.378500000000003</v>
      </c>
      <c r="AV357">
        <v>114.67619999999999</v>
      </c>
      <c r="AW357">
        <v>132.5376</v>
      </c>
      <c r="AX357">
        <v>128.559</v>
      </c>
      <c r="AY357">
        <v>36.3855</v>
      </c>
      <c r="AZ357">
        <v>40.408799999999999</v>
      </c>
      <c r="BA357">
        <v>83.157899999999998</v>
      </c>
      <c r="BB357">
        <v>123.8133</v>
      </c>
      <c r="BC357">
        <v>128.5599</v>
      </c>
      <c r="BD357">
        <v>119.04599999999999</v>
      </c>
      <c r="BE357">
        <v>35.938200000000002</v>
      </c>
    </row>
    <row r="358" spans="1:57" x14ac:dyDescent="0.35">
      <c r="A358">
        <v>2020</v>
      </c>
      <c r="B358">
        <v>9</v>
      </c>
      <c r="C358">
        <v>37.409700000000001</v>
      </c>
      <c r="D358">
        <v>29.8719</v>
      </c>
      <c r="E358">
        <v>34.1952</v>
      </c>
      <c r="F358">
        <v>64.430399999999992</v>
      </c>
      <c r="G358">
        <v>61.072500000000005</v>
      </c>
      <c r="H358">
        <v>47.474699999999999</v>
      </c>
      <c r="I358">
        <v>24.491699999999998</v>
      </c>
      <c r="J358">
        <v>31.748400000000004</v>
      </c>
      <c r="K358">
        <v>48.058800000000005</v>
      </c>
      <c r="L358">
        <v>96.806100000000001</v>
      </c>
      <c r="M358">
        <v>150.21359999999999</v>
      </c>
      <c r="N358">
        <v>62.892300000000006</v>
      </c>
      <c r="O358">
        <v>64.124400000000009</v>
      </c>
      <c r="P358">
        <v>63.589500000000001</v>
      </c>
      <c r="Q358">
        <v>61.225200000000008</v>
      </c>
      <c r="R358">
        <v>73.872</v>
      </c>
      <c r="S358">
        <v>60.9696</v>
      </c>
      <c r="T358">
        <v>49.5336</v>
      </c>
      <c r="U358">
        <v>49.666200000000003</v>
      </c>
      <c r="V358">
        <v>65.037599999999998</v>
      </c>
      <c r="W358">
        <v>71.325299999999999</v>
      </c>
      <c r="X358">
        <v>65.046899999999994</v>
      </c>
      <c r="Y358">
        <v>65.802000000000007</v>
      </c>
      <c r="Z358">
        <v>64.587900000000005</v>
      </c>
      <c r="AA358">
        <v>66.357900000000001</v>
      </c>
      <c r="AB358">
        <v>81.395099999999999</v>
      </c>
      <c r="AC358">
        <v>72.838800000000006</v>
      </c>
      <c r="AD358">
        <v>61.484400000000001</v>
      </c>
      <c r="AE358">
        <v>53.360700000000001</v>
      </c>
      <c r="AF358">
        <v>55.817700000000002</v>
      </c>
      <c r="AG358">
        <v>61.170899999999996</v>
      </c>
      <c r="AH358">
        <v>68.054699999999997</v>
      </c>
      <c r="AI358">
        <v>68.852699999999999</v>
      </c>
      <c r="AJ358">
        <v>70.589100000000002</v>
      </c>
      <c r="AK358">
        <v>71.553899999999999</v>
      </c>
      <c r="AL358">
        <v>74.099699999999999</v>
      </c>
      <c r="AM358">
        <v>76.430400000000006</v>
      </c>
      <c r="AN358">
        <v>69.7851</v>
      </c>
      <c r="AO358">
        <v>68.423400000000001</v>
      </c>
      <c r="AP358">
        <v>64.683300000000003</v>
      </c>
      <c r="AQ358">
        <v>70.213200000000001</v>
      </c>
      <c r="AR358">
        <v>71.143799999999999</v>
      </c>
      <c r="AS358">
        <v>71.717100000000002</v>
      </c>
      <c r="AT358">
        <v>72.784199999999998</v>
      </c>
      <c r="AU358">
        <v>74.034000000000006</v>
      </c>
      <c r="AV358">
        <v>70.780199999999994</v>
      </c>
      <c r="AW358">
        <v>75.486000000000004</v>
      </c>
      <c r="AX358">
        <v>81.889799999999994</v>
      </c>
      <c r="AY358">
        <v>71.336699999999993</v>
      </c>
      <c r="AZ358">
        <v>71.919900000000013</v>
      </c>
      <c r="BA358">
        <v>81.789000000000001</v>
      </c>
      <c r="BB358">
        <v>87.849000000000004</v>
      </c>
      <c r="BC358">
        <v>88.177800000000005</v>
      </c>
      <c r="BD358">
        <v>96.255300000000005</v>
      </c>
      <c r="BE358">
        <v>71.996399999999994</v>
      </c>
    </row>
    <row r="359" spans="1:57" x14ac:dyDescent="0.35">
      <c r="A359">
        <v>2020</v>
      </c>
      <c r="B359">
        <v>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 x14ac:dyDescent="0.35">
      <c r="A360">
        <v>2020</v>
      </c>
      <c r="B360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35">
      <c r="A361">
        <v>2020</v>
      </c>
      <c r="B361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paper_2</vt:lpstr>
      <vt:lpstr>paper_1</vt:lpstr>
      <vt:lpstr>Sheet1</vt:lpstr>
      <vt:lpstr>55 points_sum_SPI3</vt:lpstr>
      <vt:lpstr>55 points_sum_SPI3(5-months)</vt:lpstr>
      <vt:lpstr>55 points_mean_precipitation</vt:lpstr>
      <vt:lpstr>55 points_sum_precipitation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2023-04-07T05:23:53Z</dcterms:created>
  <dcterms:modified xsi:type="dcterms:W3CDTF">2023-04-09T17:24:50Z</dcterms:modified>
</cp:coreProperties>
</file>