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Data Analyst\"/>
    </mc:Choice>
  </mc:AlternateContent>
  <xr:revisionPtr revIDLastSave="0" documentId="13_ncr:1_{26AE1BA6-7483-47EB-A465-7F3B402128D1}" xr6:coauthVersionLast="47" xr6:coauthVersionMax="47" xr10:uidLastSave="{00000000-0000-0000-0000-000000000000}"/>
  <bookViews>
    <workbookView xWindow="-108" yWindow="-108" windowWidth="23256" windowHeight="12456" xr2:uid="{00000000-000D-0000-FFFF-FFFF00000000}"/>
  </bookViews>
  <sheets>
    <sheet name="Dashboard" sheetId="2" r:id="rId1"/>
    <sheet name="Pivot Table" sheetId="5" r:id="rId2"/>
    <sheet name="Sheet10" sheetId="11" r:id="rId3"/>
    <sheet name="Sheet11" sheetId="12" r:id="rId4"/>
    <sheet name="bike_buyers" sheetId="3" r:id="rId5"/>
    <sheet name="Sheet3" sheetId="4" r:id="rId6"/>
  </sheets>
  <definedNames>
    <definedName name="_xlnm._FilterDatabase" localSheetId="4" hidden="1">bike_buyers!$A$1:$N$1</definedName>
    <definedName name="Slicer_Education">#N/A</definedName>
    <definedName name="Slicer_Marital_Status">#N/A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<sst xmlns="http://schemas.openxmlformats.org/spreadsheetml/2006/main" count="16267" uniqueCount="50">
  <si>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</si>
  <si>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</si>
  <si>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</si>
  <si>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</si>
  <si>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</si>
  <si>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</si>
  <si>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</si>
  <si>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</si>
  <si>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</si>
  <si>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</si>
  <si>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</si>
  <si>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</si>
  <si>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</si>
  <si>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</si>
  <si>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</si>
  <si>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</si>
  <si>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</si>
  <si>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</si>
  <si>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</si>
  <si>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</si>
  <si>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</si>
  <si>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</si>
  <si>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</si>
  <si>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</si>
  <si>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</si>
  <si>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</si>
  <si>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</si>
  <si>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</si>
  <si>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</si>
  <si>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</si>
  <si>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</si>
  <si>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</si>
  <si>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</si>
  <si>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</si>
  <si>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</si>
  <si>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</si>
  <si>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</si>
  <si>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</si>
  <si>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</si>
  <si>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</si>
  <si>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</si>
  <si>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</si>
  <si>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</si>
  <si>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</si>
  <si>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Middle Age</t>
  </si>
  <si>
    <t>Old</t>
  </si>
  <si>
    <t>Column Labels</t>
  </si>
  <si>
    <t>Count of Purchased Bike</t>
  </si>
  <si>
    <t>Bike Sales Dashboard</t>
  </si>
  <si>
    <t>Adoloscence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</si>
</sst>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0" fillId="34"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45789.473684210527</c:v>
                </c:pt>
                <c:pt idx="1">
                  <c:v>36000</c:v>
                </c:pt>
              </c:numCache>
            </c:numRef>
          </c:val>
          <c:extLst>
            <c:ext xmlns:c16="http://schemas.microsoft.com/office/drawing/2014/chart" uri="{C3380CC4-5D6E-409C-BE32-E72D297353CC}">
              <c16:uniqueId val="{00000000-3726-43E7-88FA-515567592D93}"/>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26666.666666666668</c:v>
                </c:pt>
                <c:pt idx="1">
                  <c:v>45384.615384615383</c:v>
                </c:pt>
              </c:numCache>
            </c:numRef>
          </c:val>
          <c:extLst>
            <c:ext xmlns:c16="http://schemas.microsoft.com/office/drawing/2014/chart" uri="{C3380CC4-5D6E-409C-BE32-E72D297353CC}">
              <c16:uniqueId val="{00000007-3726-43E7-88FA-515567592D93}"/>
            </c:ext>
          </c:extLst>
        </c:ser>
        <c:dLbls>
          <c:dLblPos val="outEnd"/>
          <c:showLegendKey val="0"/>
          <c:showVal val="1"/>
          <c:showCatName val="0"/>
          <c:showSerName val="0"/>
          <c:showPercent val="0"/>
          <c:showBubbleSize val="0"/>
        </c:dLbls>
        <c:gapWidth val="219"/>
        <c:overlap val="-27"/>
        <c:axId val="232188496"/>
        <c:axId val="232193776"/>
      </c:barChart>
      <c:catAx>
        <c:axId val="23218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193776"/>
        <c:crosses val="autoZero"/>
        <c:auto val="1"/>
        <c:lblAlgn val="ctr"/>
        <c:lblOffset val="100"/>
        <c:noMultiLvlLbl val="0"/>
      </c:catAx>
      <c:valAx>
        <c:axId val="232193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18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[Project1_dataset.xlsx]Sheet10!PivotTable7</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Sheet10!$B$3:$B$4</c:f>
              <c:strCache>
                <c:ptCount val="1"/>
                <c:pt idx="0">
                  <c:v>No</c:v>
                </c:pt>
              </c:strCache>
            </c:strRef>
          </c:tx>
          <c:spPr>
            <a:ln w="28575" cap="rnd">
              <a:solidFill>
                <a:schemeClr val="accent1"/>
              </a:solidFill>
              <a:round/>
            </a:ln>
            <a:effectLst/>
          </c:spPr>
          <c:marker>
            <c:symbol val="none"/>
          </c:marker>
          <c:cat>
            <c:strRef>
              <c:f>Sheet10!$A$5:$A$8</c:f>
              <c:strCache>
                <c:ptCount val="3"/>
                <c:pt idx="0">
                  <c:v>Adoloscence</c:v>
                </c:pt>
                <c:pt idx="1">
                  <c:v>Middle Age</c:v>
                </c:pt>
                <c:pt idx="2">
                  <c:v>Old</c:v>
                </c:pt>
              </c:strCache>
            </c:strRef>
          </c:cat>
          <c:val>
            <c:numRef>
              <c:f>Sheet10!$B$5:$B$8</c:f>
              <c:numCache>
                <c:formatCode>General</c:formatCode>
                <c:ptCount val="3"/>
                <c:pt idx="0">
                  <c:v>11</c:v>
                </c:pt>
                <c:pt idx="1">
                  <c:v>18</c:v>
                </c:pt>
                <c:pt idx="2">
                  <c:v>5</c:v>
                </c:pt>
              </c:numCache>
            </c:numRef>
          </c:val>
          <c:smooth val="0"/>
          <c:extLst>
            <c:ext xmlns:c16="http://schemas.microsoft.com/office/drawing/2014/chart" uri="{C3380CC4-5D6E-409C-BE32-E72D297353CC}">
              <c16:uniqueId val="{00000000-F90F-4434-9BD3-F9738F0E8E14}"/>
            </c:ext>
          </c:extLst>
        </c:ser>
        <c:ser>
          <c:idx val="1"/>
          <c:order val="1"/>
          <c:tx>
            <c:strRef>
              <c:f>Sheet10!$C$3:$C$4</c:f>
              <c:strCache>
                <c:ptCount val="1"/>
                <c:pt idx="0">
                  <c:v>Yes</c:v>
                </c:pt>
              </c:strCache>
            </c:strRef>
          </c:tx>
          <c:spPr>
            <a:ln w="28575" cap="rnd">
              <a:solidFill>
                <a:schemeClr val="accent2"/>
              </a:solidFill>
              <a:round/>
            </a:ln>
            <a:effectLst/>
          </c:spPr>
          <c:marker>
            <c:symbol val="none"/>
          </c:marker>
          <c:cat>
            <c:strRef>
              <c:f>Sheet10!$A$5:$A$8</c:f>
              <c:strCache>
                <c:ptCount val="3"/>
                <c:pt idx="0">
                  <c:v>Adoloscence</c:v>
                </c:pt>
                <c:pt idx="1">
                  <c:v>Middle Age</c:v>
                </c:pt>
                <c:pt idx="2">
                  <c:v>Old</c:v>
                </c:pt>
              </c:strCache>
            </c:strRef>
          </c:cat>
          <c:val>
            <c:numRef>
              <c:f>Sheet10!$C$5:$C$8</c:f>
              <c:numCache>
                <c:formatCode>General</c:formatCode>
                <c:ptCount val="3"/>
                <c:pt idx="0">
                  <c:v>6</c:v>
                </c:pt>
                <c:pt idx="1">
                  <c:v>18</c:v>
                </c:pt>
                <c:pt idx="2">
                  <c:v>1</c:v>
                </c:pt>
              </c:numCache>
            </c:numRef>
          </c:val>
          <c:smooth val="0"/>
          <c:extLst>
            <c:ext xmlns:c16="http://schemas.microsoft.com/office/drawing/2014/chart" uri="{C3380CC4-5D6E-409C-BE32-E72D297353CC}">
              <c16:uniqueId val="{00000001-F90F-4434-9BD3-F9738F0E8E14}"/>
            </c:ext>
          </c:extLst>
        </c:ser>
        <c:dLbls>
          <c:showLegendKey val="0"/>
          <c:showVal val="0"/>
          <c:showCatName val="0"/>
          <c:showSerName val="0"/>
          <c:showPercent val="0"/>
          <c:showBubbleSize val="0"/>
        </c:dLbls>
        <c:smooth val="0"/>
        <c:axId val="625054768"/>
        <c:axId val="625056688"/>
      </c:lineChart>
      <c:catAx>
        <c:axId val="62505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56688"/>
        <c:crosses val="autoZero"/>
        <c:auto val="1"/>
        <c:lblAlgn val="ctr"/>
        <c:lblOffset val="100"/>
        <c:noMultiLvlLbl val="0"/>
      </c:catAx>
      <c:valAx>
        <c:axId val="62505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5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[Project1_dataset.xlsx]Sheet11!PivotTable8</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Sheet11!$B$3:$B$4</c:f>
              <c:strCache>
                <c:ptCount val="1"/>
                <c:pt idx="0">
                  <c:v>No</c:v>
                </c:pt>
              </c:strCache>
            </c:strRef>
          </c:tx>
          <c:spPr>
            <a:ln w="28575" cap="rnd">
              <a:solidFill>
                <a:schemeClr val="accent1"/>
              </a:solidFill>
              <a:round/>
            </a:ln>
            <a:effectLst/>
          </c:spPr>
          <c:marker>
            <c:symbol val="none"/>
          </c:marker>
          <c:cat>
            <c:strRef>
              <c:f>Sheet11!$A$5:$A$10</c:f>
              <c:strCache>
                <c:ptCount val="5"/>
                <c:pt idx="0">
                  <c:v>0-1 Miles</c:v>
                </c:pt>
                <c:pt idx="1">
                  <c:v>10+ Miles</c:v>
                </c:pt>
                <c:pt idx="2">
                  <c:v>1-2 Miles</c:v>
                </c:pt>
                <c:pt idx="3">
                  <c:v>2-5 Miles</c:v>
                </c:pt>
                <c:pt idx="4">
                  <c:v>5-10 Miles</c:v>
                </c:pt>
              </c:strCache>
            </c:strRef>
          </c:cat>
          <c:val>
            <c:numRef>
              <c:f>Sheet11!$B$5:$B$10</c:f>
              <c:numCache>
                <c:formatCode>General</c:formatCode>
                <c:ptCount val="5"/>
                <c:pt idx="0">
                  <c:v>15</c:v>
                </c:pt>
                <c:pt idx="1">
                  <c:v>4</c:v>
                </c:pt>
                <c:pt idx="2">
                  <c:v>3</c:v>
                </c:pt>
                <c:pt idx="3">
                  <c:v>10</c:v>
                </c:pt>
                <c:pt idx="4">
                  <c:v>2</c:v>
                </c:pt>
              </c:numCache>
            </c:numRef>
          </c:val>
          <c:smooth val="0"/>
          <c:extLst>
            <c:ext xmlns:c16="http://schemas.microsoft.com/office/drawing/2014/chart" uri="{C3380CC4-5D6E-409C-BE32-E72D297353CC}">
              <c16:uniqueId val="{00000000-1AA0-46D7-975F-70A10691485B}"/>
            </c:ext>
          </c:extLst>
        </c:ser>
        <c:ser>
          <c:idx val="1"/>
          <c:order val="1"/>
          <c:tx>
            <c:strRef>
              <c:f>Sheet11!$C$3:$C$4</c:f>
              <c:strCache>
                <c:ptCount val="1"/>
                <c:pt idx="0">
                  <c:v>Yes</c:v>
                </c:pt>
              </c:strCache>
            </c:strRef>
          </c:tx>
          <c:spPr>
            <a:ln w="28575" cap="rnd">
              <a:solidFill>
                <a:schemeClr val="accent2"/>
              </a:solidFill>
              <a:round/>
            </a:ln>
            <a:effectLst/>
          </c:spPr>
          <c:marker>
            <c:symbol val="none"/>
          </c:marker>
          <c:cat>
            <c:strRef>
              <c:f>Sheet11!$A$5:$A$10</c:f>
              <c:strCache>
                <c:ptCount val="5"/>
                <c:pt idx="0">
                  <c:v>0-1 Miles</c:v>
                </c:pt>
                <c:pt idx="1">
                  <c:v>10+ Miles</c:v>
                </c:pt>
                <c:pt idx="2">
                  <c:v>1-2 Miles</c:v>
                </c:pt>
                <c:pt idx="3">
                  <c:v>2-5 Miles</c:v>
                </c:pt>
                <c:pt idx="4">
                  <c:v>5-10 Miles</c:v>
                </c:pt>
              </c:strCache>
            </c:strRef>
          </c:cat>
          <c:val>
            <c:numRef>
              <c:f>Sheet11!$C$5:$C$10</c:f>
              <c:numCache>
                <c:formatCode>General</c:formatCode>
                <c:ptCount val="5"/>
                <c:pt idx="0">
                  <c:v>15</c:v>
                </c:pt>
                <c:pt idx="2">
                  <c:v>4</c:v>
                </c:pt>
                <c:pt idx="3">
                  <c:v>6</c:v>
                </c:pt>
              </c:numCache>
            </c:numRef>
          </c:val>
          <c:smooth val="0"/>
          <c:extLst>
            <c:ext xmlns:c16="http://schemas.microsoft.com/office/drawing/2014/chart" uri="{C3380CC4-5D6E-409C-BE32-E72D297353CC}">
              <c16:uniqueId val="{00000001-1AA0-46D7-975F-70A10691485B}"/>
            </c:ext>
          </c:extLst>
        </c:ser>
        <c:dLbls>
          <c:showLegendKey val="0"/>
          <c:showVal val="0"/>
          <c:showCatName val="0"/>
          <c:showSerName val="0"/>
          <c:showPercent val="0"/>
          <c:showBubbleSize val="0"/>
        </c:dLbls>
        <c:smooth val="0"/>
        <c:axId val="625052848"/>
        <c:axId val="625049008"/>
      </c:lineChart>
      <c:catAx>
        <c:axId val="62505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49008"/>
        <c:crosses val="autoZero"/>
        <c:auto val="1"/>
        <c:lblAlgn val="ctr"/>
        <c:lblOffset val="100"/>
        <c:noMultiLvlLbl val="0"/>
      </c:catAx>
      <c:valAx>
        <c:axId val="62504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5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45789.473684210527</c:v>
                </c:pt>
                <c:pt idx="1">
                  <c:v>36000</c:v>
                </c:pt>
              </c:numCache>
            </c:numRef>
          </c:val>
          <c:extLst>
            <c:ext xmlns:c16="http://schemas.microsoft.com/office/drawing/2014/chart" uri="{C3380CC4-5D6E-409C-BE32-E72D297353CC}">
              <c16:uniqueId val="{00000000-090D-43A0-B8F0-4FC67930B38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26666.666666666668</c:v>
                </c:pt>
                <c:pt idx="1">
                  <c:v>45384.615384615383</c:v>
                </c:pt>
              </c:numCache>
            </c:numRef>
          </c:val>
          <c:extLst>
            <c:ext xmlns:c16="http://schemas.microsoft.com/office/drawing/2014/chart" uri="{C3380CC4-5D6E-409C-BE32-E72D297353CC}">
              <c16:uniqueId val="{00000007-090D-43A0-B8F0-4FC67930B389}"/>
            </c:ext>
          </c:extLst>
        </c:ser>
        <c:dLbls>
          <c:showLegendKey val="0"/>
          <c:showVal val="0"/>
          <c:showCatName val="0"/>
          <c:showSerName val="0"/>
          <c:showPercent val="0"/>
          <c:showBubbleSize val="0"/>
        </c:dLbls>
        <c:gapWidth val="219"/>
        <c:overlap val="-27"/>
        <c:axId val="232188496"/>
        <c:axId val="232193776"/>
      </c:barChart>
      <c:catAx>
        <c:axId val="23218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193776"/>
        <c:crosses val="autoZero"/>
        <c:auto val="1"/>
        <c:lblAlgn val="ctr"/>
        <c:lblOffset val="100"/>
        <c:noMultiLvlLbl val="0"/>
      </c:catAx>
      <c:valAx>
        <c:axId val="232193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18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[Project1_dataset.xlsx]Sheet10!PivotTable7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Sheet10!$B$3:$B$4</c:f>
              <c:strCache>
                <c:ptCount val="1"/>
                <c:pt idx="0">
                  <c:v>No</c:v>
                </c:pt>
              </c:strCache>
            </c:strRef>
          </c:tx>
          <c:spPr>
            <a:ln w="28575" cap="rnd">
              <a:solidFill>
                <a:schemeClr val="accent1"/>
              </a:solidFill>
              <a:round/>
            </a:ln>
            <a:effectLst/>
          </c:spPr>
          <c:marker>
            <c:symbol val="none"/>
          </c:marker>
          <c:cat>
            <c:strRef>
              <c:f>Sheet10!$A$5:$A$8</c:f>
              <c:strCache>
                <c:ptCount val="3"/>
                <c:pt idx="0">
                  <c:v>Adoloscence</c:v>
                </c:pt>
                <c:pt idx="1">
                  <c:v>Middle Age</c:v>
                </c:pt>
                <c:pt idx="2">
                  <c:v>Old</c:v>
                </c:pt>
              </c:strCache>
            </c:strRef>
          </c:cat>
          <c:val>
            <c:numRef>
              <c:f>Sheet10!$B$5:$B$8</c:f>
              <c:numCache>
                <c:formatCode>General</c:formatCode>
                <c:ptCount val="3"/>
                <c:pt idx="0">
                  <c:v>11</c:v>
                </c:pt>
                <c:pt idx="1">
                  <c:v>18</c:v>
                </c:pt>
                <c:pt idx="2">
                  <c:v>5</c:v>
                </c:pt>
              </c:numCache>
            </c:numRef>
          </c:val>
          <c:smooth val="0"/>
          <c:extLst>
            <c:ext xmlns:c16="http://schemas.microsoft.com/office/drawing/2014/chart" uri="{C3380CC4-5D6E-409C-BE32-E72D297353CC}">
              <c16:uniqueId val="{00000000-439D-4E6C-8B96-19408511DADB}"/>
            </c:ext>
          </c:extLst>
        </c:ser>
        <c:ser>
          <c:idx val="1"/>
          <c:order val="1"/>
          <c:tx>
            <c:strRef>
              <c:f>Sheet10!$C$3:$C$4</c:f>
              <c:strCache>
                <c:ptCount val="1"/>
                <c:pt idx="0">
                  <c:v>Yes</c:v>
                </c:pt>
              </c:strCache>
            </c:strRef>
          </c:tx>
          <c:spPr>
            <a:ln w="28575" cap="rnd">
              <a:solidFill>
                <a:schemeClr val="accent2"/>
              </a:solidFill>
              <a:round/>
            </a:ln>
            <a:effectLst/>
          </c:spPr>
          <c:marker>
            <c:symbol val="none"/>
          </c:marker>
          <c:cat>
            <c:strRef>
              <c:f>Sheet10!$A$5:$A$8</c:f>
              <c:strCache>
                <c:ptCount val="3"/>
                <c:pt idx="0">
                  <c:v>Adoloscence</c:v>
                </c:pt>
                <c:pt idx="1">
                  <c:v>Middle Age</c:v>
                </c:pt>
                <c:pt idx="2">
                  <c:v>Old</c:v>
                </c:pt>
              </c:strCache>
            </c:strRef>
          </c:cat>
          <c:val>
            <c:numRef>
              <c:f>Sheet10!$C$5:$C$8</c:f>
              <c:numCache>
                <c:formatCode>General</c:formatCode>
                <c:ptCount val="3"/>
                <c:pt idx="0">
                  <c:v>6</c:v>
                </c:pt>
                <c:pt idx="1">
                  <c:v>18</c:v>
                </c:pt>
                <c:pt idx="2">
                  <c:v>1</c:v>
                </c:pt>
              </c:numCache>
            </c:numRef>
          </c:val>
          <c:smooth val="0"/>
          <c:extLst>
            <c:ext xmlns:c16="http://schemas.microsoft.com/office/drawing/2014/chart" uri="{C3380CC4-5D6E-409C-BE32-E72D297353CC}">
              <c16:uniqueId val="{00000001-439D-4E6C-8B96-19408511DADB}"/>
            </c:ext>
          </c:extLst>
        </c:ser>
        <c:dLbls>
          <c:showLegendKey val="0"/>
          <c:showVal val="0"/>
          <c:showCatName val="0"/>
          <c:showSerName val="0"/>
          <c:showPercent val="0"/>
          <c:showBubbleSize val="0"/>
        </c:dLbls>
        <c:smooth val="0"/>
        <c:axId val="625054768"/>
        <c:axId val="625056688"/>
      </c:lineChart>
      <c:catAx>
        <c:axId val="62505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56688"/>
        <c:crosses val="autoZero"/>
        <c:auto val="1"/>
        <c:lblAlgn val="ctr"/>
        <c:lblOffset val="100"/>
        <c:noMultiLvlLbl val="0"/>
      </c:catAx>
      <c:valAx>
        <c:axId val="62505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5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[Project1_dataset.xlsx]Sheet11!PivotTable8</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Sheet11!$B$3:$B$4</c:f>
              <c:strCache>
                <c:ptCount val="1"/>
                <c:pt idx="0">
                  <c:v>No</c:v>
                </c:pt>
              </c:strCache>
            </c:strRef>
          </c:tx>
          <c:spPr>
            <a:ln w="28575" cap="rnd">
              <a:solidFill>
                <a:schemeClr val="accent1"/>
              </a:solidFill>
              <a:round/>
            </a:ln>
            <a:effectLst/>
          </c:spPr>
          <c:marker>
            <c:symbol val="none"/>
          </c:marker>
          <c:cat>
            <c:strRef>
              <c:f>Sheet11!$A$5:$A$10</c:f>
              <c:strCache>
                <c:ptCount val="5"/>
                <c:pt idx="0">
                  <c:v>0-1 Miles</c:v>
                </c:pt>
                <c:pt idx="1">
                  <c:v>10+ Miles</c:v>
                </c:pt>
                <c:pt idx="2">
                  <c:v>1-2 Miles</c:v>
                </c:pt>
                <c:pt idx="3">
                  <c:v>2-5 Miles</c:v>
                </c:pt>
                <c:pt idx="4">
                  <c:v>5-10 Miles</c:v>
                </c:pt>
              </c:strCache>
            </c:strRef>
          </c:cat>
          <c:val>
            <c:numRef>
              <c:f>Sheet11!$B$5:$B$10</c:f>
              <c:numCache>
                <c:formatCode>General</c:formatCode>
                <c:ptCount val="5"/>
                <c:pt idx="0">
                  <c:v>15</c:v>
                </c:pt>
                <c:pt idx="1">
                  <c:v>4</c:v>
                </c:pt>
                <c:pt idx="2">
                  <c:v>3</c:v>
                </c:pt>
                <c:pt idx="3">
                  <c:v>10</c:v>
                </c:pt>
                <c:pt idx="4">
                  <c:v>2</c:v>
                </c:pt>
              </c:numCache>
            </c:numRef>
          </c:val>
          <c:smooth val="0"/>
          <c:extLst>
            <c:ext xmlns:c16="http://schemas.microsoft.com/office/drawing/2014/chart" uri="{C3380CC4-5D6E-409C-BE32-E72D297353CC}">
              <c16:uniqueId val="{00000000-0302-41BF-A2C6-1F5F1B980CCC}"/>
            </c:ext>
          </c:extLst>
        </c:ser>
        <c:ser>
          <c:idx val="1"/>
          <c:order val="1"/>
          <c:tx>
            <c:strRef>
              <c:f>Sheet11!$C$3:$C$4</c:f>
              <c:strCache>
                <c:ptCount val="1"/>
                <c:pt idx="0">
                  <c:v>Yes</c:v>
                </c:pt>
              </c:strCache>
            </c:strRef>
          </c:tx>
          <c:spPr>
            <a:ln w="28575" cap="rnd">
              <a:solidFill>
                <a:schemeClr val="accent2"/>
              </a:solidFill>
              <a:round/>
            </a:ln>
            <a:effectLst/>
          </c:spPr>
          <c:marker>
            <c:symbol val="none"/>
          </c:marker>
          <c:cat>
            <c:strRef>
              <c:f>Sheet11!$A$5:$A$10</c:f>
              <c:strCache>
                <c:ptCount val="5"/>
                <c:pt idx="0">
                  <c:v>0-1 Miles</c:v>
                </c:pt>
                <c:pt idx="1">
                  <c:v>10+ Miles</c:v>
                </c:pt>
                <c:pt idx="2">
                  <c:v>1-2 Miles</c:v>
                </c:pt>
                <c:pt idx="3">
                  <c:v>2-5 Miles</c:v>
                </c:pt>
                <c:pt idx="4">
                  <c:v>5-10 Miles</c:v>
                </c:pt>
              </c:strCache>
            </c:strRef>
          </c:cat>
          <c:val>
            <c:numRef>
              <c:f>Sheet11!$C$5:$C$10</c:f>
              <c:numCache>
                <c:formatCode>General</c:formatCode>
                <c:ptCount val="5"/>
                <c:pt idx="0">
                  <c:v>15</c:v>
                </c:pt>
                <c:pt idx="2">
                  <c:v>4</c:v>
                </c:pt>
                <c:pt idx="3">
                  <c:v>6</c:v>
                </c:pt>
              </c:numCache>
            </c:numRef>
          </c:val>
          <c:smooth val="0"/>
          <c:extLst>
            <c:ext xmlns:c16="http://schemas.microsoft.com/office/drawing/2014/chart" uri="{C3380CC4-5D6E-409C-BE32-E72D297353CC}">
              <c16:uniqueId val="{00000001-0302-41BF-A2C6-1F5F1B980CCC}"/>
            </c:ext>
          </c:extLst>
        </c:ser>
        <c:dLbls>
          <c:showLegendKey val="0"/>
          <c:showVal val="0"/>
          <c:showCatName val="0"/>
          <c:showSerName val="0"/>
          <c:showPercent val="0"/>
          <c:showBubbleSize val="0"/>
        </c:dLbls>
        <c:smooth val="0"/>
        <c:axId val="625052848"/>
        <c:axId val="625049008"/>
      </c:lineChart>
      <c:catAx>
        <c:axId val="62505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49008"/>
        <c:crosses val="autoZero"/>
        <c:auto val="1"/>
        <c:lblAlgn val="ctr"/>
        <c:lblOffset val="100"/>
        <c:noMultiLvlLbl val="0"/>
      </c:catAx>
      <c:valAx>
        <c:axId val="62504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5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11</xdr:col>
      <xdr:colOff>51386</xdr:colOff>
      <xdr:row>6</xdr:row>
      <xdr:rowOff>38298</xdr:rowOff>
    </xdr:from>
    <xdr:to>
      <xdr:col>18</xdr:col>
      <xdr:colOff>0</xdr:colOff>
      <xdr:row>25</xdr:row>
      <xdr:rowOff>162589</xdr:rowOff>
    </xdr:to>
    <xdr:graphicFrame macro="">
      <xdr:nvGraphicFramePr>
        <xdr:cNvPr id="2" name="Chart 1">
          <a:extLst>
            <a:ext uri="{FF2B5EF4-FFF2-40B4-BE49-F238E27FC236}">
              <a16:creationId xmlns:a16="http://schemas.microsoft.com/office/drawing/2014/main" id="{468A9DF6-CFE8-4327-B100-6C61E3823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173788</xdr:colOff>
      <xdr:row>7</xdr:row>
      <xdr:rowOff>29278</xdr:rowOff>
    </xdr:from>
    <xdr:to>
      <xdr:col>3</xdr:col>
      <xdr:colOff>142488</xdr:colOff>
      <xdr:row>11</xdr:row>
      <xdr:rowOff>147052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4DB356D-C4FF-BD49-2CFE-D95830C07E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73788" y="2256663"/>
              <a:ext cx="1815085" cy="8211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137649</xdr:colOff>
      <xdr:row>19</xdr:row>
      <xdr:rowOff>13297</xdr:rowOff>
    </xdr:from>
    <xdr:to>
      <xdr:col>3</xdr:col>
      <xdr:colOff>130097</xdr:colOff>
      <xdr:row>28</xdr:row>
      <xdr:rowOff>69074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7924788-A875-F2E9-02F5-281D857E8E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7649" y="4350835"/>
              <a:ext cx="1838833" cy="1638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142641</xdr:colOff>
      <xdr:row>12</xdr:row>
      <xdr:rowOff>74061</xdr:rowOff>
    </xdr:from>
    <xdr:to>
      <xdr:col>3</xdr:col>
      <xdr:colOff>126599</xdr:colOff>
      <xdr:row>18</xdr:row>
      <xdr:rowOff>136292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52D0B3E-48BF-756E-A816-8F8ED5E9A4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2641" y="3180676"/>
              <a:ext cx="1830343" cy="1117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318169</xdr:colOff>
      <xdr:row>6</xdr:row>
      <xdr:rowOff>40104</xdr:rowOff>
    </xdr:from>
    <xdr:to>
      <xdr:col>10</xdr:col>
      <xdr:colOff>585537</xdr:colOff>
      <xdr:row>25</xdr:row>
      <xdr:rowOff>133683</xdr:rowOff>
    </xdr:to>
    <xdr:graphicFrame macro="">
      <xdr:nvGraphicFramePr>
        <xdr:cNvPr id="8" name="Chart 7">
          <a:extLst>
            <a:ext uri="{FF2B5EF4-FFF2-40B4-BE49-F238E27FC236}">
              <a16:creationId xmlns:a16="http://schemas.microsoft.com/office/drawing/2014/main" id="{05AE208B-7197-4597-A40E-656D26E44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317500</xdr:colOff>
      <xdr:row>26</xdr:row>
      <xdr:rowOff>63500</xdr:rowOff>
    </xdr:from>
    <xdr:to>
      <xdr:col>17</xdr:col>
      <xdr:colOff>599872</xdr:colOff>
      <xdr:row>41</xdr:row>
      <xdr:rowOff>139700</xdr:rowOff>
    </xdr:to>
    <xdr:graphicFrame macro="">
      <xdr:nvGraphicFramePr>
        <xdr:cNvPr id="9" name="Chart 8">
          <a:extLst>
            <a:ext uri="{FF2B5EF4-FFF2-40B4-BE49-F238E27FC236}">
              <a16:creationId xmlns:a16="http://schemas.microsoft.com/office/drawing/2014/main" id="{7E54E1F5-F22B-4D61-8E66-8C4A9D18A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194310</xdr:colOff>
      <xdr:row>0</xdr:row>
      <xdr:rowOff>118110</xdr:rowOff>
    </xdr:from>
    <xdr:to>
      <xdr:col>9</xdr:col>
      <xdr:colOff>548640</xdr:colOff>
      <xdr:row>12</xdr:row>
      <xdr:rowOff>68580</xdr:rowOff>
    </xdr:to>
    <xdr:graphicFrame macro="">
      <xdr:nvGraphicFramePr>
        <xdr:cNvPr id="2" name="Chart 1">
          <a:extLst>
            <a:ext uri="{FF2B5EF4-FFF2-40B4-BE49-F238E27FC236}">
              <a16:creationId xmlns:a16="http://schemas.microsoft.com/office/drawing/2014/main" id="{BBB1C4C6-731C-C1DA-BEFB-CD72115E8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109168</xdr:colOff>
      <xdr:row>6</xdr:row>
      <xdr:rowOff>82265</xdr:rowOff>
    </xdr:from>
    <xdr:to>
      <xdr:col>15</xdr:col>
      <xdr:colOff>118499</xdr:colOff>
      <xdr:row>19</xdr:row>
      <xdr:rowOff>123280</xdr:rowOff>
    </xdr:to>
    <mc:AlternateContent xmlns:mc="http://schemas.openxmlformats.org/markup-compatibility/2006" xmlns:a14="http://schemas.microsoft.com/office/drawing/2010/main">
      <mc:Choice Requires="a14">
        <xdr:graphicFrame macro="">
          <xdr:nvGraphicFramePr>
            <xdr:cNvPr id="6" name="Marital Status 1">
              <a:extLst>
                <a:ext uri="{FF2B5EF4-FFF2-40B4-BE49-F238E27FC236}">
                  <a16:creationId xmlns:a16="http://schemas.microsoft.com/office/drawing/2014/main" id="{3A88E8E8-A93A-B1C1-FC6E-E24F837914A4}"/>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9710368" y="1162920"/>
              <a:ext cx="1838131" cy="23824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300990</xdr:colOff>
      <xdr:row>1</xdr:row>
      <xdr:rowOff>171450</xdr:rowOff>
    </xdr:from>
    <xdr:to>
      <xdr:col>12</xdr:col>
      <xdr:colOff>605790</xdr:colOff>
      <xdr:row>16</xdr:row>
      <xdr:rowOff>171450</xdr:rowOff>
    </xdr:to>
    <xdr:graphicFrame macro="">
      <xdr:nvGraphicFramePr>
        <xdr:cNvPr id="2" name="Chart 1">
          <a:extLst>
            <a:ext uri="{FF2B5EF4-FFF2-40B4-BE49-F238E27FC236}">
              <a16:creationId xmlns:a16="http://schemas.microsoft.com/office/drawing/2014/main" id="{58D2ECAB-2911-0A22-BAA7-B42684479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114300</xdr:colOff>
      <xdr:row>1</xdr:row>
      <xdr:rowOff>156210</xdr:rowOff>
    </xdr:from>
    <xdr:to>
      <xdr:col>12</xdr:col>
      <xdr:colOff>419100</xdr:colOff>
      <xdr:row>16</xdr:row>
      <xdr:rowOff>156210</xdr:rowOff>
    </xdr:to>
    <xdr:graphicFrame macro="">
      <xdr:nvGraphicFramePr>
        <xdr:cNvPr id="2" name="Chart 1">
          <a:extLst>
            <a:ext uri="{FF2B5EF4-FFF2-40B4-BE49-F238E27FC236}">
              <a16:creationId xmlns:a16="http://schemas.microsoft.com/office/drawing/2014/main" id="{DF727403-8FF0-BDC7-DA8F-C7F2C45A1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76.921248148145" createdVersion="8" refreshedVersion="8" minRefreshableVersion="3" recordCount="1027" xr:uid="{081D7C94-2D37-4B5B-86E8-18D465E892BB}">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Old"/>
        <s v="Adoloscence"/>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440777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0CBFFB-CCCA-4F0D-AA96-33831A86E65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4">
        <item h="1" x="0"/>
        <item x="1"/>
        <item h="1" x="2"/>
        <item t="default"/>
      </items>
    </pivotField>
    <pivotField axis="axisRow" showAll="0">
      <items count="4">
        <item x="0"/>
        <item x="1"/>
        <item h="1" x="2"/>
        <item t="default"/>
      </items>
    </pivotField>
    <pivotField dataField="1" showAll="0"/>
    <pivotField showAll="0"/>
    <pivotField showAll="0">
      <items count="7">
        <item h="1" x="0"/>
        <item h="1" x="4"/>
        <item h="1" x="2"/>
        <item x="1"/>
        <item h="1" x="3"/>
        <item h="1" x="5"/>
        <item t="default"/>
      </items>
    </pivotField>
    <pivotField showAll="0"/>
    <pivotField showAll="0"/>
    <pivotField showAll="0"/>
    <pivotField showAll="0"/>
    <pivotField showAll="0">
      <items count="5">
        <item x="0"/>
        <item h="1" x="2"/>
        <item h="1"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475C11-394B-46DF-B5BA-706A40F4812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8"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h="1" x="4"/>
        <item h="1" x="2"/>
        <item x="1"/>
        <item h="1" x="3"/>
        <item h="1" x="5"/>
        <item t="default"/>
      </items>
    </pivotField>
    <pivotField showAll="0"/>
    <pivotField showAll="0"/>
    <pivotField showAll="0"/>
    <pivotField showAll="0"/>
    <pivotField showAll="0">
      <items count="5">
        <item x="0"/>
        <item h="1" x="2"/>
        <item h="1" x="1"/>
        <item h="1" x="3"/>
        <item t="default"/>
      </items>
    </pivotField>
    <pivotField showAll="0"/>
    <pivotField axis="axisRow" showAll="0">
      <items count="5">
        <item x="2"/>
        <item x="0"/>
        <item x="1"/>
        <item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C0BC8D-8489-41A5-A944-8955786B28F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h="1" x="4"/>
        <item h="1" x="2"/>
        <item x="1"/>
        <item h="1" x="3"/>
        <item h="1" x="5"/>
        <item t="default"/>
      </items>
    </pivotField>
    <pivotField showAll="0"/>
    <pivotField showAll="0"/>
    <pivotField showAll="0"/>
    <pivotField axis="axisRow" showAll="0">
      <items count="7">
        <item x="0"/>
        <item x="4"/>
        <item x="3"/>
        <item x="1"/>
        <item x="2"/>
        <item x="5"/>
        <item t="default"/>
      </items>
    </pivotField>
    <pivotField showAll="0">
      <items count="5">
        <item x="0"/>
        <item h="1" x="2"/>
        <item h="1" x="1"/>
        <item h="1" x="3"/>
        <item t="default"/>
      </items>
    </pivotField>
    <pivotField showAll="0"/>
    <pivotField showAll="0"/>
    <pivotField axis="axisCol" dataField="1" showAll="0">
      <items count="4">
        <item x="0"/>
        <item x="1"/>
        <item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E6B58F-8290-49AB-8898-AE5FCA64D5A7}" sourceName="Marital Status">
  <pivotTables>
    <pivotTable tabId="5" name="PivotTable1"/>
    <pivotTable tabId="11" name="PivotTable7"/>
    <pivotTable tabId="12" name="PivotTable8"/>
  </pivotTables>
  <data>
    <tabular pivotCacheId="1440777879">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18096D-69BD-4F4D-955B-B8C77ED4FB78}" sourceName="Education">
  <pivotTables>
    <pivotTable tabId="5" name="PivotTable1"/>
    <pivotTable tabId="11" name="PivotTable7"/>
    <pivotTable tabId="12" name="PivotTable8"/>
  </pivotTables>
  <data>
    <tabular pivotCacheId="1440777879">
      <items count="6">
        <i x="0"/>
        <i x="4"/>
        <i x="2"/>
        <i x="1" s="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D0901B-BA9F-453C-8804-B0D7C1319EB4}" sourceName="Region">
  <pivotTables>
    <pivotTable tabId="5" name="PivotTable1"/>
    <pivotTable tabId="11" name="PivotTable7"/>
    <pivotTable tabId="12" name="PivotTable8"/>
  </pivotTables>
  <data>
    <tabular pivotCacheId="1440777879" sortOrder="descending">
      <items count="4">
        <i x="1"/>
        <i x="2"/>
        <i x="0"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59B593-9D91-4B9A-9290-2FE836DDC53F}" cache="Slicer_Marital_Status" caption="Marital Status" rowHeight="234950"/>
  <slicer name="Education" xr10:uid="{F74B729D-18FC-4327-BCB7-06E962F11CE5}" cache="Slicer_Education" caption="Education" rowHeight="234950"/>
  <slicer name="Region" xr10:uid="{B457A771-1AF6-403E-9D10-3082CA4F83A5}"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40556E23-8DFA-4708-879F-A410B5FCB018}"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7157D-835A-42F7-964A-C094432EBCD7}">
  <dimension ref="A1:T6"/>
  <sheetViews>
    <sheetView showGridLines="0" tabSelected="1" topLeftCell="A2" zoomScale="53" zoomScaleNormal="57" workbookViewId="0">
      <selection activeCell="T28" sqref="T28"/>
    </sheetView>
  </sheetViews>
  <sheetFormatPr defaultRowHeight="14.4" x14ac:dyDescent="0.3"/>
  <sheetData>
    <row r="1" spans="1:20" x14ac:dyDescent="0.3">
      <c r="A1" s="6"/>
      <c r="B1" s="6"/>
      <c r="C1" s="6"/>
      <c r="D1" s="6"/>
      <c r="E1" s="6"/>
      <c r="F1" s="6"/>
      <c r="G1" s="6"/>
      <c r="H1" s="6"/>
      <c r="I1" s="6"/>
      <c r="J1" s="6"/>
      <c r="K1" s="6"/>
      <c r="L1" s="6"/>
      <c r="M1" s="6"/>
      <c r="N1" s="6"/>
      <c r="O1" s="6"/>
      <c r="P1" s="6"/>
      <c r="Q1" s="6"/>
      <c r="R1" s="6"/>
      <c r="S1" s="8"/>
      <c r="T1" s="8"/>
    </row>
    <row r="2" spans="1:20" x14ac:dyDescent="0.3">
      <c r="A2" s="6"/>
      <c r="B2" s="6"/>
      <c r="C2" s="6"/>
      <c r="D2" s="6"/>
      <c r="E2" s="6"/>
      <c r="F2" s="6"/>
      <c r="G2" s="6"/>
      <c r="H2" s="6"/>
      <c r="I2" s="6"/>
      <c r="J2" s="6"/>
      <c r="K2" s="6"/>
      <c r="L2" s="6"/>
      <c r="M2" s="6"/>
      <c r="N2" s="6"/>
      <c r="O2" s="6"/>
      <c r="P2" s="6"/>
      <c r="Q2" s="6"/>
      <c r="R2" s="6"/>
      <c r="S2" s="8"/>
      <c r="T2" s="8"/>
    </row>
    <row r="3" spans="1:20" x14ac:dyDescent="0.3">
      <c r="A3" s="6"/>
      <c r="B3" s="6"/>
      <c r="C3" s="6"/>
      <c r="D3" s="6"/>
      <c r="E3" s="6"/>
      <c r="F3" s="6"/>
      <c r="G3" s="6"/>
      <c r="H3" s="6"/>
      <c r="I3" s="6"/>
      <c r="J3" s="6"/>
      <c r="K3" s="6"/>
      <c r="L3" s="6"/>
      <c r="M3" s="6"/>
      <c r="N3" s="6"/>
      <c r="O3" s="6"/>
      <c r="P3" s="6"/>
      <c r="Q3" s="6"/>
      <c r="R3" s="6"/>
      <c r="S3" s="8"/>
      <c r="T3" s="8"/>
    </row>
    <row r="4" spans="1:20" ht="91.8" x14ac:dyDescent="1.65">
      <c r="A4" s="6"/>
      <c r="B4" s="6"/>
      <c r="C4" s="7" t="s">
        <v>48</v>
      </c>
      <c r="D4" s="6"/>
      <c r="E4" s="6"/>
      <c r="F4" s="6"/>
      <c r="G4" s="6"/>
      <c r="H4" s="6"/>
      <c r="I4" s="6"/>
      <c r="J4" s="6"/>
      <c r="K4" s="6"/>
      <c r="L4" s="6"/>
      <c r="M4" s="6"/>
      <c r="N4" s="6"/>
      <c r="O4" s="6"/>
      <c r="P4" s="6"/>
      <c r="Q4" s="6"/>
      <c r="R4" s="6"/>
      <c r="S4" s="8"/>
      <c r="T4" s="8"/>
    </row>
    <row r="5" spans="1:20" x14ac:dyDescent="0.3">
      <c r="A5" s="6"/>
      <c r="B5" s="6"/>
      <c r="C5" s="6"/>
      <c r="D5" s="6"/>
      <c r="E5" s="6"/>
      <c r="F5" s="6"/>
      <c r="G5" s="6"/>
      <c r="H5" s="6"/>
      <c r="I5" s="6"/>
      <c r="J5" s="6"/>
      <c r="K5" s="6"/>
      <c r="L5" s="6"/>
      <c r="M5" s="6"/>
      <c r="N5" s="6"/>
      <c r="O5" s="6"/>
      <c r="P5" s="6"/>
      <c r="Q5" s="6"/>
      <c r="R5" s="6"/>
      <c r="S5" s="8"/>
      <c r="T5" s="8"/>
    </row>
    <row r="6" spans="1:20" x14ac:dyDescent="0.3">
      <c r="A6" s="6"/>
      <c r="B6" s="6"/>
      <c r="C6" s="6"/>
      <c r="D6" s="6"/>
      <c r="E6" s="6"/>
      <c r="F6" s="6"/>
      <c r="G6" s="6"/>
      <c r="H6" s="6"/>
      <c r="I6" s="6"/>
      <c r="J6" s="6"/>
      <c r="K6" s="6"/>
      <c r="L6" s="6"/>
      <c r="M6" s="6"/>
      <c r="N6" s="6"/>
      <c r="O6" s="6"/>
      <c r="P6" s="6"/>
      <c r="Q6" s="6"/>
      <c r="R6" s="6"/>
      <c r="S6" s="8"/>
      <c r="T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F6218-67D9-48BB-B660-9427742B8AA7}">
  <dimension ref="A3:D7"/>
  <sheetViews>
    <sheetView zoomScale="55" workbookViewId="0">
      <selection activeCell="B36" sqref="B36:E43"/>
    </sheetView>
  </sheetViews>
  <sheetFormatPr defaultRowHeight="14.4" x14ac:dyDescent="0.3"/>
  <cols>
    <col min="1" max="1" width="22.88671875" bestFit="1" customWidth="1"/>
    <col min="2" max="2" width="22.33203125" bestFit="1" customWidth="1"/>
    <col min="3" max="3" width="8.77734375" bestFit="1" customWidth="1"/>
    <col min="4" max="4" width="14.88671875" bestFit="1" customWidth="1"/>
  </cols>
  <sheetData>
    <row r="3" spans="1:4" x14ac:dyDescent="0.3">
      <c r="A3" s="3" t="s">
        <v>43</v>
      </c>
      <c r="B3" s="3" t="s">
        <v>46</v>
      </c>
    </row>
    <row r="4" spans="1:4" x14ac:dyDescent="0.3">
      <c r="A4" s="3" t="s">
        <v>41</v>
      </c>
      <c r="B4" t="s">
        <v>18</v>
      </c>
      <c r="C4" t="s">
        <v>15</v>
      </c>
      <c r="D4" t="s">
        <v>42</v>
      </c>
    </row>
    <row r="5" spans="1:4" x14ac:dyDescent="0.3">
      <c r="A5" s="4" t="s">
        <v>39</v>
      </c>
      <c r="B5" s="5">
        <v>45789.473684210527</v>
      </c>
      <c r="C5" s="5">
        <v>26666.666666666668</v>
      </c>
      <c r="D5" s="5">
        <v>38387.096774193546</v>
      </c>
    </row>
    <row r="6" spans="1:4" x14ac:dyDescent="0.3">
      <c r="A6" s="4" t="s">
        <v>38</v>
      </c>
      <c r="B6" s="5">
        <v>36000</v>
      </c>
      <c r="C6" s="5">
        <v>45384.615384615383</v>
      </c>
      <c r="D6" s="5">
        <v>40357.142857142855</v>
      </c>
    </row>
    <row r="7" spans="1:4" x14ac:dyDescent="0.3">
      <c r="A7" s="4" t="s">
        <v>42</v>
      </c>
      <c r="B7" s="5">
        <v>41470.588235294119</v>
      </c>
      <c r="C7" s="5">
        <v>36400</v>
      </c>
      <c r="D7" s="5">
        <v>39322.033898305082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1A263-BA23-41A0-A622-CBAB54E9365D}">
  <dimension ref="A3:D8"/>
  <sheetViews>
    <sheetView topLeftCell="A2" workbookViewId="0">
      <selection activeCell="B12" sqref="B12"/>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s>
  <sheetData>
    <row r="3" spans="1:4" x14ac:dyDescent="0.3">
      <c r="A3" s="3" t="s">
        <v>47</v>
      </c>
      <c r="B3" s="3" t="s">
        <v>46</v>
      </c>
    </row>
    <row r="4" spans="1:4" x14ac:dyDescent="0.3">
      <c r="A4" s="3" t="s">
        <v>41</v>
      </c>
      <c r="B4" t="s">
        <v>18</v>
      </c>
      <c r="C4" t="s">
        <v>15</v>
      </c>
      <c r="D4" t="s">
        <v>42</v>
      </c>
    </row>
    <row r="5" spans="1:4" x14ac:dyDescent="0.3">
      <c r="A5" s="4" t="s">
        <v>49</v>
      </c>
      <c r="B5" s="9">
        <v>11</v>
      </c>
      <c r="C5" s="9">
        <v>6</v>
      </c>
      <c r="D5" s="9">
        <v>17</v>
      </c>
    </row>
    <row r="6" spans="1:4" x14ac:dyDescent="0.3">
      <c r="A6" s="4" t="s">
        <v>44</v>
      </c>
      <c r="B6" s="9">
        <v>18</v>
      </c>
      <c r="C6" s="9">
        <v>18</v>
      </c>
      <c r="D6" s="9">
        <v>36</v>
      </c>
    </row>
    <row r="7" spans="1:4" x14ac:dyDescent="0.3">
      <c r="A7" s="4" t="s">
        <v>45</v>
      </c>
      <c r="B7" s="9">
        <v>5</v>
      </c>
      <c r="C7" s="9">
        <v>1</v>
      </c>
      <c r="D7" s="9">
        <v>6</v>
      </c>
    </row>
    <row r="8" spans="1:4" x14ac:dyDescent="0.3">
      <c r="A8" s="4" t="s">
        <v>42</v>
      </c>
      <c r="B8" s="9">
        <v>34</v>
      </c>
      <c r="C8" s="9">
        <v>25</v>
      </c>
      <c r="D8" s="9">
        <v>59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CF026-85E2-4CAC-BF66-2F2B1E2FB3FE}">
  <dimension ref="A3:D10"/>
  <sheetViews>
    <sheetView workbookViewId="0">
      <selection activeCell="A3" sqref="A3"/>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s>
  <sheetData>
    <row r="3" spans="1:4" x14ac:dyDescent="0.3">
      <c r="A3" s="3" t="s">
        <v>47</v>
      </c>
      <c r="B3" s="3" t="s">
        <v>46</v>
      </c>
    </row>
    <row r="4" spans="1:4" x14ac:dyDescent="0.3">
      <c r="A4" s="3" t="s">
        <v>41</v>
      </c>
      <c r="B4" t="s">
        <v>18</v>
      </c>
      <c r="C4" t="s">
        <v>15</v>
      </c>
      <c r="D4" t="s">
        <v>42</v>
      </c>
    </row>
    <row r="5" spans="1:4" x14ac:dyDescent="0.3">
      <c r="A5" s="4" t="s">
        <v>16</v>
      </c>
      <c r="B5" s="9">
        <v>15</v>
      </c>
      <c r="C5" s="9">
        <v>15</v>
      </c>
      <c r="D5" s="9">
        <v>30</v>
      </c>
    </row>
    <row r="6" spans="1:4" x14ac:dyDescent="0.3">
      <c r="A6" s="4" t="s">
        <v>30</v>
      </c>
      <c r="B6" s="9">
        <v>4</v>
      </c>
      <c r="C6" s="9"/>
      <c r="D6" s="9">
        <v>4</v>
      </c>
    </row>
    <row r="7" spans="1:4" x14ac:dyDescent="0.3">
      <c r="A7" s="4" t="s">
        <v>26</v>
      </c>
      <c r="B7" s="9">
        <v>3</v>
      </c>
      <c r="C7" s="9">
        <v>4</v>
      </c>
      <c r="D7" s="9">
        <v>7</v>
      </c>
    </row>
    <row r="8" spans="1:4" x14ac:dyDescent="0.3">
      <c r="A8" s="4" t="s">
        <v>22</v>
      </c>
      <c r="B8" s="9">
        <v>10</v>
      </c>
      <c r="C8" s="9">
        <v>6</v>
      </c>
      <c r="D8" s="9">
        <v>16</v>
      </c>
    </row>
    <row r="9" spans="1:4" x14ac:dyDescent="0.3">
      <c r="A9" s="4" t="s">
        <v>23</v>
      </c>
      <c r="B9" s="9">
        <v>2</v>
      </c>
      <c r="C9" s="9"/>
      <c r="D9" s="9">
        <v>2</v>
      </c>
    </row>
    <row r="10" spans="1:4" x14ac:dyDescent="0.3">
      <c r="A10" s="4" t="s">
        <v>42</v>
      </c>
      <c r="B10" s="9">
        <v>34</v>
      </c>
      <c r="C10" s="9">
        <v>25</v>
      </c>
      <c r="D10" s="9">
        <v>59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3B61-4FD6-4C3D-BC51-B5C23A6D1B62}">
  <dimension ref="A1:N1001"/>
  <sheetViews>
    <sheetView workbookViewId="0">
      <selection activeCell="A2" sqref="A2"/>
    </sheetView>
  </sheetViews>
  <sheetFormatPr defaultColWidth="11.88671875" defaultRowHeight="14.4" x14ac:dyDescent="0.3"/>
  <cols>
    <col min="1" max="1" width="6" bestFit="1" customWidth="1"/>
    <col min="2" max="2" width="14.5546875" bestFit="1" customWidth="1"/>
    <col min="3" max="3" width="9.109375" bestFit="1" customWidth="1"/>
    <col min="4" max="4" width="11.441406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IF(L2&gt;55,"Old",IF(L2&gt;=31, "Middle Age", IF(L2&lt;31, "Adoloscence","Invalid")))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IF(L3&gt;55,"Old",IF(L3&gt;=31, "Middle Age", IF(L3&lt;31, "Adoloscence","Invalid")))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Adoloscence</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Adoloscence</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Adoloscence</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Adoloscence</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Adoloscence</v>
      </c>
      <c r="N52" t="s">
        <v>18</v>
      </c>
    </row>
    <row r="53" spans="1:14" x14ac:dyDescent="0.3">
      <c r="A53">
        <v>20619</v>
      </c>
      <c r="B53" t="s">
        <v>37</v>
      </c>
      <c r="C53" t="s">
        <v>38</v>
      </c>
      <c r="D53" s="1">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IF(L67&gt;55,"Old",IF(L67&gt;=31, "Middle Age", IF(L67&lt;31, "Adoloscence","Invalid")))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Adoloscence</v>
      </c>
      <c r="N71" t="s">
        <v>18</v>
      </c>
    </row>
    <row r="72" spans="1:14" x14ac:dyDescent="0.3">
      <c r="A72">
        <v>14238</v>
      </c>
      <c r="B72" t="s">
        <v>36</v>
      </c>
      <c r="C72" t="s">
        <v>38</v>
      </c>
      <c r="D72" s="1">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Adoloscence</v>
      </c>
      <c r="N78" t="s">
        <v>18</v>
      </c>
    </row>
    <row r="79" spans="1:14" x14ac:dyDescent="0.3">
      <c r="A79">
        <v>27969</v>
      </c>
      <c r="B79" t="s">
        <v>36</v>
      </c>
      <c r="C79" t="s">
        <v>38</v>
      </c>
      <c r="D79" s="1">
        <v>80000</v>
      </c>
      <c r="E79">
        <v>0</v>
      </c>
      <c r="F79" t="s">
        <v>13</v>
      </c>
      <c r="G79" t="s">
        <v>21</v>
      </c>
      <c r="H79" t="s">
        <v>15</v>
      </c>
      <c r="I79">
        <v>2</v>
      </c>
      <c r="J79" t="s">
        <v>30</v>
      </c>
      <c r="K79" t="s">
        <v>24</v>
      </c>
      <c r="L79">
        <v>29</v>
      </c>
      <c r="M79" t="str">
        <f t="shared" si="1"/>
        <v>Adoloscence</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Adoloscence</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Adoloscence</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Adoloscence</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Adoloscence</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Adoloscence</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Adoloscence</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Adoloscence</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Adoloscence</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Adoloscence</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Adoloscence</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IF(L131&gt;55,"Old",IF(L131&gt;=31, "Middle Age", IF(L131&lt;31, "Adoloscence","Invalid")))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Adoloscence</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Adoloscence</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Adoloscence</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Adoloscence</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Adoloscence</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Adoloscence</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30</v>
      </c>
      <c r="K195" t="s">
        <v>24</v>
      </c>
      <c r="L195">
        <v>41</v>
      </c>
      <c r="M195" t="str">
        <f t="shared" ref="M195:M258" si="3">IF(L195&gt;55,"Old",IF(L195&gt;=31, "Middle Age", IF(L195&lt;31, "Adoloscence","Invalid")))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Adoloscence</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Adoloscence</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Adoloscence</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Adoloscence</v>
      </c>
      <c r="N214" t="s">
        <v>18</v>
      </c>
    </row>
    <row r="215" spans="1:14" x14ac:dyDescent="0.3">
      <c r="A215">
        <v>11451</v>
      </c>
      <c r="B215" t="s">
        <v>37</v>
      </c>
      <c r="C215" t="s">
        <v>38</v>
      </c>
      <c r="D215" s="1">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Adoloscence</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Adoloscence</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Adoloscence</v>
      </c>
      <c r="N235" t="s">
        <v>15</v>
      </c>
    </row>
    <row r="236" spans="1:14" x14ac:dyDescent="0.3">
      <c r="A236">
        <v>24611</v>
      </c>
      <c r="B236" t="s">
        <v>37</v>
      </c>
      <c r="C236" t="s">
        <v>38</v>
      </c>
      <c r="D236" s="1">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Adoloscence</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Adoloscence</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Adoloscence</v>
      </c>
      <c r="N245" t="s">
        <v>18</v>
      </c>
    </row>
    <row r="246" spans="1:14" x14ac:dyDescent="0.3">
      <c r="A246">
        <v>19057</v>
      </c>
      <c r="B246" t="s">
        <v>36</v>
      </c>
      <c r="C246" t="s">
        <v>39</v>
      </c>
      <c r="D246" s="1">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IF(L259&gt;55,"Old",IF(L259&gt;=31, "Middle Age", IF(L259&lt;31, "Adoloscence","Invalid")))</f>
        <v>Middle Age</v>
      </c>
      <c r="N259" t="s">
        <v>15</v>
      </c>
    </row>
    <row r="260" spans="1:14" x14ac:dyDescent="0.3">
      <c r="A260">
        <v>14193</v>
      </c>
      <c r="B260" t="s">
        <v>37</v>
      </c>
      <c r="C260" t="s">
        <v>39</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Adoloscence</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Adoloscence</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Adoloscence</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Adoloscence</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IF(L323&gt;55,"Old",IF(L323&gt;=31, "Middle Age", IF(L323&lt;31, "Adoloscence","Invalid")))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Adoloscence</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Adoloscence</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Adoloscence</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Adoloscence</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Adoloscence</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30</v>
      </c>
      <c r="K361" t="s">
        <v>24</v>
      </c>
      <c r="L361">
        <v>30</v>
      </c>
      <c r="M361" t="str">
        <f t="shared" si="5"/>
        <v>Adoloscence</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Adoloscence</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Adoloscence</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30</v>
      </c>
      <c r="K382" t="s">
        <v>24</v>
      </c>
      <c r="L382">
        <v>30</v>
      </c>
      <c r="M382" t="str">
        <f t="shared" si="5"/>
        <v>Adoloscence</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Adoloscence</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IF(L387&gt;55,"Old",IF(L387&gt;=31, "Middle Age", IF(L387&lt;31, "Adoloscence","Invalid")))</f>
        <v>Middle Age</v>
      </c>
      <c r="N387" t="s">
        <v>18</v>
      </c>
    </row>
    <row r="388" spans="1:14" x14ac:dyDescent="0.3">
      <c r="A388">
        <v>28957</v>
      </c>
      <c r="B388" t="s">
        <v>37</v>
      </c>
      <c r="C388" t="s">
        <v>39</v>
      </c>
      <c r="D388" s="1">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Adoloscence</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Adoloscence</v>
      </c>
      <c r="N433" t="s">
        <v>15</v>
      </c>
    </row>
    <row r="434" spans="1:14" x14ac:dyDescent="0.3">
      <c r="A434">
        <v>21891</v>
      </c>
      <c r="B434" t="s">
        <v>36</v>
      </c>
      <c r="C434" t="s">
        <v>39</v>
      </c>
      <c r="D434" s="1">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Adoloscence</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Adoloscence</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IF(L451&gt;55,"Old",IF(L451&gt;=31, "Middle Age", IF(L451&lt;31, "Adoloscence","Invalid")))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Adoloscence</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Adoloscence</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Adoloscence</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30</v>
      </c>
      <c r="K515" t="s">
        <v>32</v>
      </c>
      <c r="L515">
        <v>61</v>
      </c>
      <c r="M515" t="str">
        <f t="shared" ref="M515:M578" si="8">IF(L515&gt;55,"Old",IF(L515&gt;=31, "Middle Age", IF(L515&lt;31, "Adoloscence","Invalid")))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Adoloscence</v>
      </c>
      <c r="N530" t="s">
        <v>18</v>
      </c>
    </row>
    <row r="531" spans="1:14" x14ac:dyDescent="0.3">
      <c r="A531">
        <v>13233</v>
      </c>
      <c r="B531" t="s">
        <v>36</v>
      </c>
      <c r="C531" t="s">
        <v>38</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Adoloscence</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Adoloscence</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Adoloscence</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Adoloscence</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Adoloscence</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Adoloscence</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Adoloscence</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IF(L579&gt;55,"Old",IF(L579&gt;=31, "Middle Age", IF(L579&lt;31, "Adoloscence","Invalid")))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Adoloscence</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Adoloscence</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Adoloscence</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Adoloscence</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Adoloscence</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Adoloscence</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Adoloscence</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Adoloscence</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30</v>
      </c>
      <c r="K643" t="s">
        <v>32</v>
      </c>
      <c r="L643">
        <v>64</v>
      </c>
      <c r="M643" t="str">
        <f t="shared" ref="M643:M706" si="10">IF(L643&gt;55,"Old",IF(L643&gt;=31, "Middle Age", IF(L643&lt;31, "Adoloscence","Invalid")))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Adoloscence</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Adoloscence</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Adoloscence</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Adoloscence</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Adoloscence</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Adoloscence</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Adoloscence</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Adoloscence</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30</v>
      </c>
      <c r="K707" t="s">
        <v>32</v>
      </c>
      <c r="L707">
        <v>59</v>
      </c>
      <c r="M707" t="str">
        <f t="shared" ref="M707:M770" si="11">IF(L707&gt;55,"Old",IF(L707&gt;=31, "Middle Age", IF(L707&lt;31, "Adoloscence","Invalid")))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Adoloscence</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Adoloscence</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Adoloscence</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Adoloscence</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Adoloscence</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Adoloscence</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Adoloscence</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IF(L771&gt;55,"Old",IF(L771&gt;=31, "Middle Age", IF(L771&lt;31, "Adoloscence","Invalid")))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Adoloscence</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Adoloscence</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Adoloscence</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Adoloscence</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Adoloscence</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Adoloscence</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Adoloscence</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Adoloscence</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Adoloscence</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Adoloscence</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Adoloscence</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Adoloscence</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IF(L835&gt;55,"Old",IF(L835&gt;=31, "Middle Age", IF(L835&lt;31, "Adoloscence","Invalid")))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Adoloscence</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Adoloscence</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Adoloscence</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30</v>
      </c>
      <c r="K873" t="s">
        <v>32</v>
      </c>
      <c r="L873">
        <v>55</v>
      </c>
      <c r="M873" t="str">
        <f t="shared" si="13"/>
        <v>Middle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Adoloscence</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IF(L899&gt;55,"Old",IF(L899&gt;=31, "Middle Age", IF(L899&lt;31, "Adoloscence","Invalid")))</f>
        <v>Adoloscence</v>
      </c>
      <c r="N899" t="s">
        <v>18</v>
      </c>
    </row>
    <row r="900" spans="1:14" x14ac:dyDescent="0.3">
      <c r="A900">
        <v>18066</v>
      </c>
      <c r="B900" t="s">
        <v>37</v>
      </c>
      <c r="C900" t="s">
        <v>38</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Adoloscence</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Adoloscence</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Adoloscence</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Adoloscence</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Adoloscence</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IF(L963&gt;55,"Old",IF(L963&gt;=31, "Middle Age", IF(L963&lt;31, "Adoloscence","Invalid")))</f>
        <v>Old</v>
      </c>
      <c r="N963" t="s">
        <v>18</v>
      </c>
    </row>
    <row r="964" spans="1:14" x14ac:dyDescent="0.3">
      <c r="A964">
        <v>16813</v>
      </c>
      <c r="B964" t="s">
        <v>36</v>
      </c>
      <c r="C964" t="s">
        <v>38</v>
      </c>
      <c r="D964" s="1">
        <v>60000</v>
      </c>
      <c r="E964">
        <v>2</v>
      </c>
      <c r="F964" t="s">
        <v>19</v>
      </c>
      <c r="G964" t="s">
        <v>21</v>
      </c>
      <c r="H964" t="s">
        <v>15</v>
      </c>
      <c r="I964">
        <v>2</v>
      </c>
      <c r="J964" t="s">
        <v>30</v>
      </c>
      <c r="K964" t="s">
        <v>32</v>
      </c>
      <c r="L964">
        <v>55</v>
      </c>
      <c r="M964" t="str">
        <f t="shared" si="15"/>
        <v>Middle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Adoloscence</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Adoloscence</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30</v>
      </c>
      <c r="K1001" t="s">
        <v>32</v>
      </c>
      <c r="L1001">
        <v>53</v>
      </c>
      <c r="M1001" t="str">
        <f t="shared" si="15"/>
        <v>Middle Age</v>
      </c>
      <c r="N1001" t="s">
        <v>15</v>
      </c>
    </row>
  </sheetData>
  <autoFilter ref="A1:N1" xr:uid="{01083B61-4FD6-4C3D-BC51-B5C23A6D1B6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BCBB9-AF74-427A-88DF-33358AB8F095}">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 Table</vt:lpstr>
      <vt:lpstr>Sheet10</vt:lpstr>
      <vt:lpstr>Sheet11</vt:lpstr>
      <vt:lpstr>bike_buyers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2022-03-18T02:50:57Z</dcterms:created>
  <dcterms:modified xsi:type="dcterms:W3CDTF">2023-06-01T13:01:36Z</dcterms:modified>
</cp:coreProperties>
</file>