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ritvi\OneDrive\Desktop\"/>
    </mc:Choice>
  </mc:AlternateContent>
  <xr:revisionPtr revIDLastSave="0" documentId="13_ncr:1_{05321177-3F93-4869-BD51-2BC53ABD773C}"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181029"/>
</workbook>
</file>

<file path=xl/calcChain.xml><?xml version="1.0" encoding="utf-8"?>
<calcChain xmlns="http://schemas.openxmlformats.org/spreadsheetml/2006/main">
  <c r="BB36" i="1" l="1" a="1"/>
  <c r="BB36" i="1" s="1"/>
  <c r="BD36" i="1" s="1"/>
  <c r="BB37" i="1" a="1"/>
  <c r="BB37" i="1" s="1"/>
  <c r="BD37" i="1" s="1"/>
  <c r="BB34" i="1" a="1"/>
  <c r="BB34" i="1" s="1"/>
  <c r="BB24" i="1" a="1"/>
  <c r="BB24" i="1" s="1"/>
  <c r="BB21" i="1" a="1"/>
  <c r="BB21" i="1" s="1"/>
  <c r="BB23" i="1" a="1"/>
  <c r="BB23" i="1" s="1"/>
  <c r="BB10" i="1" a="1"/>
  <c r="BB10" i="1" s="1"/>
  <c r="BB32" i="1" a="1"/>
  <c r="BB32" i="1" s="1"/>
  <c r="BB9" i="1" a="1"/>
  <c r="BB9" i="1" s="1"/>
  <c r="BB7" i="1" a="1"/>
  <c r="BB7" i="1" s="1"/>
  <c r="BB30" i="1" a="1"/>
  <c r="BB30" i="1" s="1"/>
  <c r="BB2" i="1" a="1"/>
  <c r="BB2" i="1" s="1"/>
  <c r="BD2" i="1" s="1"/>
  <c r="BB5" i="1" a="1"/>
  <c r="BB5" i="1" s="1"/>
  <c r="BB29" i="1" a="1"/>
  <c r="BB29" i="1" s="1"/>
  <c r="BB18" i="1" a="1"/>
  <c r="BB18" i="1" s="1"/>
  <c r="BB6" i="1" a="1"/>
  <c r="BB6" i="1" s="1"/>
  <c r="BD6" i="1" s="1"/>
  <c r="BB27" i="1" a="1"/>
  <c r="BB27" i="1" s="1"/>
  <c r="BB22" i="1" a="1"/>
  <c r="BB22" i="1" s="1"/>
  <c r="BB4" i="1" a="1"/>
  <c r="BB4" i="1" s="1"/>
  <c r="BB33" i="1" a="1"/>
  <c r="BB33" i="1" s="1"/>
  <c r="BB16" i="1" a="1"/>
  <c r="BB16" i="1" s="1"/>
  <c r="BB17" i="1" a="1"/>
  <c r="BB17" i="1" s="1"/>
  <c r="BB31" i="1" a="1"/>
  <c r="BB31" i="1" s="1"/>
  <c r="BB28" i="1" a="1"/>
  <c r="BB28" i="1"/>
  <c r="BB14" i="1" a="1"/>
  <c r="BB14" i="1" s="1"/>
  <c r="BB8" i="1" a="1"/>
  <c r="BB8" i="1" s="1"/>
  <c r="BB12" i="1" a="1"/>
  <c r="BB12" i="1" s="1"/>
  <c r="BB11" i="1" a="1"/>
  <c r="BB11" i="1" s="1"/>
  <c r="BD11" i="1" s="1"/>
  <c r="BB13" i="1" a="1"/>
  <c r="BB13" i="1" s="1"/>
  <c r="BB19" i="1" a="1"/>
  <c r="BB19" i="1" s="1"/>
  <c r="BD19" i="1" s="1"/>
  <c r="BB15" i="1" a="1"/>
  <c r="BB15" i="1" s="1"/>
  <c r="BD15" i="1" s="1"/>
  <c r="BB3" i="1" a="1"/>
  <c r="BB3" i="1" s="1"/>
  <c r="BB38" i="1" a="1"/>
  <c r="BB38" i="1" s="1"/>
  <c r="BD38" i="1" s="1"/>
  <c r="BB25" i="1" a="1"/>
  <c r="BB25" i="1" s="1"/>
  <c r="BB20" i="1" a="1"/>
  <c r="BB20" i="1" s="1"/>
  <c r="BB26" i="1" a="1"/>
  <c r="BB26" i="1" s="1"/>
  <c r="BC34" i="1" a="1"/>
  <c r="BC34" i="1" s="1"/>
  <c r="BC36" i="1" a="1"/>
  <c r="BC36" i="1" s="1"/>
  <c r="BC37" i="1" a="1"/>
  <c r="BC37" i="1" s="1"/>
  <c r="BC24" i="1" a="1"/>
  <c r="BC24" i="1" s="1"/>
  <c r="BC21" i="1" a="1"/>
  <c r="BC21" i="1" s="1"/>
  <c r="BC23" i="1" a="1"/>
  <c r="BC23" i="1" s="1"/>
  <c r="BC10" i="1" a="1"/>
  <c r="BC10" i="1" s="1"/>
  <c r="BC32" i="1" a="1"/>
  <c r="BC32" i="1" s="1"/>
  <c r="BC9" i="1" a="1"/>
  <c r="BC9" i="1" s="1"/>
  <c r="BC7" i="1" a="1"/>
  <c r="BC7" i="1" s="1"/>
  <c r="BC30" i="1" a="1"/>
  <c r="BC30" i="1" s="1"/>
  <c r="BC2" i="1" a="1"/>
  <c r="BC2" i="1"/>
  <c r="BC5" i="1" a="1"/>
  <c r="BC5" i="1" s="1"/>
  <c r="BC29" i="1" a="1"/>
  <c r="BC29" i="1" s="1"/>
  <c r="BC18" i="1" a="1"/>
  <c r="BC18" i="1" s="1"/>
  <c r="BC6" i="1" a="1"/>
  <c r="BC6" i="1" s="1"/>
  <c r="BC27" i="1" a="1"/>
  <c r="BC27" i="1" s="1"/>
  <c r="BC22" i="1" a="1"/>
  <c r="BC22" i="1" s="1"/>
  <c r="BC4" i="1" a="1"/>
  <c r="BC4" i="1" s="1"/>
  <c r="BC33" i="1" a="1"/>
  <c r="BC33" i="1" s="1"/>
  <c r="BC16" i="1" a="1"/>
  <c r="BC16" i="1" s="1"/>
  <c r="BC17" i="1" a="1"/>
  <c r="BC17" i="1" s="1"/>
  <c r="BC31" i="1" a="1"/>
  <c r="BC31" i="1" s="1"/>
  <c r="BC28" i="1" a="1"/>
  <c r="BC28" i="1"/>
  <c r="BC14" i="1" a="1"/>
  <c r="BC14" i="1" s="1"/>
  <c r="BC8" i="1" a="1"/>
  <c r="BC8" i="1" s="1"/>
  <c r="BC12" i="1" a="1"/>
  <c r="BC12" i="1" s="1"/>
  <c r="BC11" i="1" a="1"/>
  <c r="BC11" i="1"/>
  <c r="BC13" i="1" a="1"/>
  <c r="BC13" i="1" s="1"/>
  <c r="BC19" i="1" a="1"/>
  <c r="BC19" i="1" s="1"/>
  <c r="BC15" i="1" a="1"/>
  <c r="BC15" i="1" s="1"/>
  <c r="BC3" i="1" a="1"/>
  <c r="BC3" i="1" s="1"/>
  <c r="BC38" i="1" a="1"/>
  <c r="BC38" i="1" s="1"/>
  <c r="BC25" i="1" a="1"/>
  <c r="BC25" i="1" s="1"/>
  <c r="BC20" i="1" a="1"/>
  <c r="BC20" i="1" s="1"/>
  <c r="BC26" i="1" a="1"/>
  <c r="BC26" i="1" s="1"/>
  <c r="BC35" i="1" a="1"/>
  <c r="BC35" i="1" s="1"/>
  <c r="BB35" i="1" a="1"/>
  <c r="BB35" i="1" s="1"/>
  <c r="BD8" i="1" l="1"/>
  <c r="BD5" i="1"/>
  <c r="BD10" i="1"/>
  <c r="BD3" i="1"/>
  <c r="BD14" i="1"/>
  <c r="BD4" i="1"/>
  <c r="BD13" i="1"/>
  <c r="BD7" i="1"/>
  <c r="BD17" i="1"/>
  <c r="BD9" i="1"/>
  <c r="BD20" i="1"/>
  <c r="BD16" i="1"/>
  <c r="BD18" i="1"/>
  <c r="BD12" i="1"/>
</calcChain>
</file>

<file path=xl/sharedStrings.xml><?xml version="1.0" encoding="utf-8"?>
<sst xmlns="http://schemas.openxmlformats.org/spreadsheetml/2006/main" count="1954" uniqueCount="163">
  <si>
    <t>Timestamp</t>
  </si>
  <si>
    <t>FULL NAME</t>
  </si>
  <si>
    <t>AGE</t>
  </si>
  <si>
    <t>GENDER</t>
  </si>
  <si>
    <t>DESIGNATION(Ex. Student, working, self employed etc.)</t>
  </si>
  <si>
    <t>CASTE</t>
  </si>
  <si>
    <t>STATE</t>
  </si>
  <si>
    <t>CITY</t>
  </si>
  <si>
    <t>Do you believe in religious work?</t>
  </si>
  <si>
    <t>1. People of their own caste help in misfortune and adversity. (दुर्दिन तथा विपत्ति में अपनी ही जाति के लोग सहायता करते हैं।)</t>
  </si>
  <si>
    <t>2. Our enemies and critics are mostly from the other caste. (हमारे शत्रु एवं आलोचक अधिकतर दूसरी ही जाति के व्यक्ति हुआ करते हैं।)</t>
  </si>
  <si>
    <t>3. Those who raise their voices against casteism are hypocrites. (जो लोग जातिवाद के विरोध में आवाजें उठाते हैं वे पाखंडी होते हैं।)</t>
  </si>
  <si>
    <t>4. It is right to make a decision about someone keeping in mind the merits and demerits of caste.  (जातिगत गुणों तथा अवगुणों को ध्यान में रखकर ही किसी के बारे में निर्णय लेना ठीक होता है।)</t>
  </si>
  <si>
    <t>5. The importance of Hindu society can be maintained only on the basis of caste system. (हिन्दू समाज की महत्ता जाति प्रथा के ही आधार पर कायम रह सकती है ।)</t>
  </si>
  <si>
    <t>6. It's good to be friends with people of your own caste. (अपनी जाति के लोगों से ही दोस्ती करना अच्छा होता है ।)</t>
  </si>
  <si>
    <t>7. People should make their house in the same locality or village where people of their caste live. (लोगों को अपना मकान उसी मुहल्ले या गाँव में बनाना चाहिए जहाँ उनकी जाति के लोग रहते हैं।)</t>
  </si>
  <si>
    <t>8. Good and capable people do not believe in caste system. (अच्छे एवं योग्य व्यक्ति जात-पात में विश्वास नहीं करते ।)</t>
  </si>
  <si>
    <t>9. The views and opinions of a person of our caste in the assembly and in the group should be supported. (सभा तथा समूह में अपनी जाति के व्यक्ति के विचारों तथा मतों का समर्थन करना चाहिए।)</t>
  </si>
  <si>
    <t>10. In today's world, man of his own caste can be trusted. (आज की दुनियाँ में अपनी ही जाति के आदमी पर भरोसा किया जा सकता हैं।)</t>
  </si>
  <si>
    <t>11. I would like to send the children of my house to a school where there are more kids and teachers of my caste. (मैं अपने घर के बच्चों को ऐसे स्कूल में भेजना पसन्द करूँगा जहाँ मेरी जाति के लड़के एवं शिक्षक अधिक हों।)</t>
  </si>
  <si>
    <t>12. Every person does good and bad deeds because of his caste characteristics. (प्रत्येक व्यक्ति अपनी जातिगत विशेषता के कारण अच्छा बुरा काम करता है ।)</t>
  </si>
  <si>
    <t>13. People who misrepresent the caste system are the enemies of our society and culture. (जाति-प्रथा को गलत बतलाने वाले लोग हमारे समाज तथा संस्कृति के दुश्मन हैं ।)</t>
  </si>
  <si>
    <t>14. It is right to marry a person of one's own caste. (अपनी ही जाति के व्यक्ति से विवाह करना ठीक होता है।)</t>
  </si>
  <si>
    <t>15. Before hiring a servant in the house, one should know his caste. (घर में किसी को नौकर रखने के पहले उसकी जाति जान लेनी चाहिए ।)</t>
  </si>
  <si>
    <t>16. In our opinion, the people of our caste are capable and best in comparison to the people of other castes. (हमारे विचार से दूसरी जाति वालों की तुलना में हमारी जाति के लोग योग्य तथा सर्वश्रेष्ठ हैं।)</t>
  </si>
  <si>
    <t>17. Eradicating the caste-system is uplifting the society. (जाति-प्रथा को मिटाना समाज को ऊँचा उठाना है।)</t>
  </si>
  <si>
    <t>18. Inter-caste marriages should be encouraged. (अन्तर्जातीय विवाह करने वालों को प्रोत्साहन देना चाहिए।)</t>
  </si>
  <si>
    <t>19. Keeping casteist qualities in mind, a person should be entrusted with any work. (जातिवादी गुणों को ध्यान में रखकर ही किसी व्यक्ति को कोई काम सौंपना चाहिए।)</t>
  </si>
  <si>
    <t>20. Before doing any work the opinion of the people of our own caste should be known. (किसी कार्य को करने के पहले अपनी जाति के व्यक्तियों का मत जान लेना चाहिए।)</t>
  </si>
  <si>
    <t>21. A person who marries in the caste of others is not able to lead a happy life. (दूसरों की जाति में शादी करने वाला व्यक्ति सुखी जीवन नहीं बिता पाता है।)</t>
  </si>
  <si>
    <t>22. Man is greater by his deeds, not by caste. (आदमी अपने कर्मों से बड़ा होता है जाति से नहीं ।)</t>
  </si>
  <si>
    <t>23. A person who is not proud of his caste is like a dead person even though he is alive. (जिसे अपनी जाति पर अभिमान नहीं वह व्यक्ति जिन्दा होकर भी मुर्दा के समान है ।)</t>
  </si>
  <si>
    <t>24. It is not okay to socialize with someone without knowing your caste. (बिना जात-पाँत जाने किसी से मेल-जोल बढ़ाना ठीक नहीं है।)</t>
  </si>
  <si>
    <t>25. The kind of caste he belongs to, so is his intellect. (जो जैसी जाति का होता है, उसकी बुद्धि भी वैसी ही होती है ।)</t>
  </si>
  <si>
    <t>26. Efficiency increases by working in the caste system society. (जाति प्रथा समाज में कार्य करने की द्वारा कुशलता बढ़ती है ।)</t>
  </si>
  <si>
    <t>27. As soon as attention is paid to many works of other castes, they become disgusting. (दूसरी जाति के बहुत से कार्यों पर ध्यान जाते ही उनसे घृणा हो जाती है ।)</t>
  </si>
  <si>
    <t>28. It does not seem appropriate to add surnames (Singh, Sharma, Tiwari, Verma, Ram etc.) related to their caste with their names. (अपने नामों के साथ अपनी जाति से सम्बन्धित उपनाम (सिंह, शर्मा, तिवारी, वर्मा, राम आदि) जोड़ना उपयुक्त नहीं मालूम पड़ता ।)</t>
  </si>
  <si>
    <t>29. If some of the defects of the caste system are removed, then it can prove to be more suitable for the present society. (जाति-प्रथा के कुछ दोषों को दूर कर दिया जाय तो वर्तमान समाज के लिए यह और उपयुक्त सिद्ध हो सकती है ।)</t>
  </si>
  <si>
    <t>30. People of their own caste help in times of need. (जरूरत के समय अपनी ही जाति के लोग मदद करते हैं ।)</t>
  </si>
  <si>
    <t>31. I like to stay with people of my own caste. (मैं अपनी ही जाति के लोगों के साथ रहना पसंद करता हूँ ।)</t>
  </si>
  <si>
    <t>32. The caste system is more responsible for the backwardness of our society. (हमारे समाज के पिछड़ेपन के लिए जातिप्रथा ही अधिक जिम्मेदार है।)</t>
  </si>
  <si>
    <t>33. Good people respect the people of their own caste. (स्वजातीय लोगों की अच्छे व्यक्ति इज्जत करते हैं।)</t>
  </si>
  <si>
    <t>34. The work of the people of our own caste should be praised. (अपनी जाति के लोगों के कार्यों की प्रशंसा करनी चाहिए।)</t>
  </si>
  <si>
    <t>35. Caste system is dangerous for the society because it gives rise to class struggle.  (जाति प्रथा समाज के लिए घातक है क्योंकि यह वर्ग-संघर्ष को जन्म देती है।)</t>
  </si>
  <si>
    <t>36. We are more prone to loss and deception from people of other caste. (हमें दूसरी जाति के लोगों से अधिक हानि तथा धोखे की आशंका रहती है ।)</t>
  </si>
  <si>
    <t>37. It is foolish to think of caste in today's world. (आज की दुनियाँ में जात-पात का विचार करना मूर्खता है।)</t>
  </si>
  <si>
    <t>38. Every person should help the people of his caste to grow and prosper as far as possible. (हर व्यक्ति को चाहिए कि जहाँ तक हो सके जाति के लोगों को बढ़ाने तथा सम्पन्न होने में सहायता करे।)</t>
  </si>
  <si>
    <t>39. Whatever be said, the votes of people of one's own caste can be trusted in elections. (चाहे जो भी कहा जाय चुनावों में अपनी ही जाति के लोगों के मतों पर भरोसा किया जा सकता है।)</t>
  </si>
  <si>
    <t>40. If all the people are of equal qualification/capability, then it is appropriate to choose a person of one’s own caste for a job. (यदि सभी लोग समान योग्यता के हों तो किसी नौकरी के लिए अपनी ही जाति के व्यक्ति का चुनाव करना उचित होता है ।)</t>
  </si>
  <si>
    <t>41. People should get respect in the society on the basis of caste. (जाति के आधार पर ही समाज में लोगों को इज्जत मिलनी चाहिए ।)</t>
  </si>
  <si>
    <t>42. Before talking to someone openly, one must know which caste he/she belongs to. (किसी से खुलकर बातें करने के पहले यह जान लेना चाहिए कि वह किस जाति का है।)</t>
  </si>
  <si>
    <t>43. It is right that even if people of our caste-fraternity say false things, it is matter of our interest. (यह ठीक ही है कि अपनी जाति-बिरादरी के लोग यदि खरी खोटी बातें भी कहते हैं तो उसमें हमारे हित की बात होती है।)</t>
  </si>
  <si>
    <t>44. The caste system increases social and economic inequality. (जाति-प्रथा सामाजिक तथा आर्थिक असमानता को बढ़ाती है ।)</t>
  </si>
  <si>
    <t>Aashish soni</t>
  </si>
  <si>
    <t>MALE</t>
  </si>
  <si>
    <t>Self employed</t>
  </si>
  <si>
    <t>Brahman</t>
  </si>
  <si>
    <t>Rajasthan</t>
  </si>
  <si>
    <t>Jodhpur</t>
  </si>
  <si>
    <t>Yes</t>
  </si>
  <si>
    <t>Agree</t>
  </si>
  <si>
    <t>Uncertain</t>
  </si>
  <si>
    <t>Disagree</t>
  </si>
  <si>
    <t>Strongly agree</t>
  </si>
  <si>
    <t>Strongly Disagree</t>
  </si>
  <si>
    <t xml:space="preserve">Akshay </t>
  </si>
  <si>
    <t>Student</t>
  </si>
  <si>
    <t>Charan</t>
  </si>
  <si>
    <t>Arvind Choudhary</t>
  </si>
  <si>
    <t xml:space="preserve">Student </t>
  </si>
  <si>
    <t>Jaat</t>
  </si>
  <si>
    <t>RAJASTHAN</t>
  </si>
  <si>
    <t xml:space="preserve">Uncertain </t>
  </si>
  <si>
    <t>Bharti soni</t>
  </si>
  <si>
    <t>Female</t>
  </si>
  <si>
    <t>Obc</t>
  </si>
  <si>
    <t xml:space="preserve">Jodhpur </t>
  </si>
  <si>
    <t>Chhavi soni</t>
  </si>
  <si>
    <t xml:space="preserve">Ex student </t>
  </si>
  <si>
    <t>soni</t>
  </si>
  <si>
    <t>Chirag chhajer</t>
  </si>
  <si>
    <t>jain</t>
  </si>
  <si>
    <t xml:space="preserve">Rajasthan </t>
  </si>
  <si>
    <t>DIGVIJAY SINGH SISODIYA</t>
  </si>
  <si>
    <t>STUDENT</t>
  </si>
  <si>
    <t>RAJPUT</t>
  </si>
  <si>
    <t>JODHPUR</t>
  </si>
  <si>
    <t xml:space="preserve">Dimple modi </t>
  </si>
  <si>
    <t xml:space="preserve">Homemaker </t>
  </si>
  <si>
    <t xml:space="preserve">Jain </t>
  </si>
  <si>
    <t xml:space="preserve">Maharashtra </t>
  </si>
  <si>
    <t xml:space="preserve">Mumbai </t>
  </si>
  <si>
    <t>Divyansh Dadhich</t>
  </si>
  <si>
    <t>Hindu</t>
  </si>
  <si>
    <t>Dolly Mapara</t>
  </si>
  <si>
    <t>Dolsy daiya</t>
  </si>
  <si>
    <t>Indian</t>
  </si>
  <si>
    <t>Harsh</t>
  </si>
  <si>
    <t>Jain</t>
  </si>
  <si>
    <t xml:space="preserve">Harshita Bhati </t>
  </si>
  <si>
    <t>Rajput</t>
  </si>
  <si>
    <t>No</t>
  </si>
  <si>
    <t>Jatin soni</t>
  </si>
  <si>
    <t>Soni</t>
  </si>
  <si>
    <t xml:space="preserve">Jaya_chouhan </t>
  </si>
  <si>
    <t>Mali</t>
  </si>
  <si>
    <t>Raj3</t>
  </si>
  <si>
    <t xml:space="preserve">Jyoti Rajpurohit </t>
  </si>
  <si>
    <t xml:space="preserve">Rajpurohit </t>
  </si>
  <si>
    <t>khushi kaushik</t>
  </si>
  <si>
    <t>Bhramin</t>
  </si>
  <si>
    <t>Kirti Thanvi</t>
  </si>
  <si>
    <t>student</t>
  </si>
  <si>
    <t>Thanvi</t>
  </si>
  <si>
    <t>Maharashtra</t>
  </si>
  <si>
    <t>Mumbai</t>
  </si>
  <si>
    <t xml:space="preserve">Lalit sharma </t>
  </si>
  <si>
    <t xml:space="preserve">Brahman </t>
  </si>
  <si>
    <t>Laxmi</t>
  </si>
  <si>
    <t>Working</t>
  </si>
  <si>
    <t>Choudhary</t>
  </si>
  <si>
    <t>Mahipal Singh</t>
  </si>
  <si>
    <t>Mayank Jaiswal</t>
  </si>
  <si>
    <t>Salaried</t>
  </si>
  <si>
    <t>Jaiswal</t>
  </si>
  <si>
    <t xml:space="preserve">Mohit Chopra </t>
  </si>
  <si>
    <t xml:space="preserve">Self employed </t>
  </si>
  <si>
    <t>Mumal</t>
  </si>
  <si>
    <t>Naman Modi</t>
  </si>
  <si>
    <t>Neha Bishnoi</t>
  </si>
  <si>
    <t xml:space="preserve">Bishnoi </t>
  </si>
  <si>
    <t>Jodhur</t>
  </si>
  <si>
    <t>Nirali Singhvi</t>
  </si>
  <si>
    <t>Nishi lakhotia</t>
  </si>
  <si>
    <t>Maheshwari</t>
  </si>
  <si>
    <t xml:space="preserve">Panna ram choudhary </t>
  </si>
  <si>
    <t>Jat</t>
  </si>
  <si>
    <t>Barmer</t>
  </si>
  <si>
    <t>Pranjal Arora</t>
  </si>
  <si>
    <t>Khatri(hindu)</t>
  </si>
  <si>
    <t>Rashi Sinha</t>
  </si>
  <si>
    <t>Delhi</t>
  </si>
  <si>
    <t xml:space="preserve">New Delhi </t>
  </si>
  <si>
    <t>Rawal Pratap Singh</t>
  </si>
  <si>
    <t>Ritvik Shukla</t>
  </si>
  <si>
    <t>Brahmin</t>
  </si>
  <si>
    <t>Uttar Pradesh</t>
  </si>
  <si>
    <t>Greater Noida</t>
  </si>
  <si>
    <t>Sejal</t>
  </si>
  <si>
    <t>Work</t>
  </si>
  <si>
    <t xml:space="preserve">Swara kachhwaha </t>
  </si>
  <si>
    <t>Raj</t>
  </si>
  <si>
    <t xml:space="preserve">Tarunima Kanwar </t>
  </si>
  <si>
    <t xml:space="preserve">Rajput </t>
  </si>
  <si>
    <t xml:space="preserve">Tejaswini </t>
  </si>
  <si>
    <t>Red</t>
  </si>
  <si>
    <t>Black</t>
  </si>
  <si>
    <t>Total Positvie</t>
  </si>
  <si>
    <t>Total Negative</t>
  </si>
  <si>
    <t>Strongly Agree</t>
  </si>
  <si>
    <t>Grand Total</t>
  </si>
  <si>
    <t xml:space="preserve">Strongly Disagree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</si>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</sst>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family val="2"/>
      <scheme val="minor"/>
    </font>
    <font>
      <sz val="10"/>
      <color rgb="FFFF0000"/>
      <name val="Arial"/>
      <family val="2"/>
      <scheme val="minor"/>
    </font>
    <font>
      <b/>
      <sz val="11"/>
      <color theme="1"/>
      <name val="Arial"/>
      <family val="2"/>
      <scheme val="minor"/>
    </font>
    <font>
      <sz val="10"/>
      <color theme="0"/>
      <name val="Arial"/>
      <family val="2"/>
      <scheme val="minor"/>
    </font>
    <font>
      <b/>
      <sz val="11"/>
      <name val="Arial"/>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applyFont="1" applyAlignment="1"/>
    <xf numFmtId="0" fontId="1" fillId="0" borderId="0" xfId="0" applyFont="1" applyFill="1"/>
    <xf numFmtId="0" fontId="2" fillId="0" borderId="0" xfId="0" applyFont="1" applyFill="1"/>
    <xf numFmtId="0" fontId="0" fillId="0" borderId="0" xfId="0" applyFont="1" applyFill="1" applyAlignment="1"/>
    <xf numFmtId="0" fontId="4" fillId="0" borderId="0" xfId="0" applyFont="1" applyFill="1" applyAlignment="1"/>
    <xf numFmtId="164" fontId="1" fillId="2" borderId="1" xfId="0" applyNumberFormat="1" applyFont="1" applyFill="1" applyBorder="1" applyAlignment="1"/>
    <xf numFmtId="0" fontId="1" fillId="2" borderId="1" xfId="0" applyFont="1" applyFill="1" applyBorder="1" applyAlignment="1"/>
    <xf numFmtId="0" fontId="1" fillId="3" borderId="1" xfId="0" applyFont="1" applyFill="1" applyBorder="1" applyAlignment="1"/>
    <xf numFmtId="0" fontId="1" fillId="4" borderId="1" xfId="0" applyFont="1" applyFill="1" applyBorder="1" applyAlignment="1"/>
    <xf numFmtId="0" fontId="0" fillId="5" borderId="1" xfId="0" applyFont="1" applyFill="1" applyBorder="1" applyAlignment="1"/>
    <xf numFmtId="0" fontId="0" fillId="6" borderId="1" xfId="0" applyFont="1" applyFill="1" applyBorder="1" applyAlignment="1"/>
    <xf numFmtId="0" fontId="0" fillId="7" borderId="1" xfId="0" applyFont="1" applyFill="1" applyBorder="1" applyAlignment="1"/>
    <xf numFmtId="0" fontId="0" fillId="2" borderId="1" xfId="0" applyFont="1" applyFill="1" applyBorder="1" applyAlignment="1"/>
    <xf numFmtId="0" fontId="3" fillId="2" borderId="1" xfId="0" applyFont="1" applyFill="1" applyBorder="1"/>
    <xf numFmtId="0" fontId="3" fillId="3" borderId="1" xfId="0" applyFont="1" applyFill="1" applyBorder="1"/>
    <xf numFmtId="0" fontId="3" fillId="4" borderId="1" xfId="0" applyFont="1" applyFill="1" applyBorder="1"/>
    <xf numFmtId="0" fontId="5" fillId="5" borderId="1" xfId="0" applyFont="1" applyFill="1" applyBorder="1" applyAlignment="1"/>
    <xf numFmtId="0" fontId="5" fillId="6" borderId="1" xfId="0" applyFont="1" applyFill="1" applyBorder="1" applyAlignment="1"/>
    <xf numFmtId="0" fontId="5" fillId="7"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G138"/>
  <sheetViews>
    <sheetView tabSelected="1" topLeftCell="AW1" workbookViewId="0">
      <pane ySplit="1" topLeftCell="A2" activePane="bottomLeft" state="frozen"/>
      <selection pane="bottomLeft" activeCell="G9" sqref="G9"/>
    </sheetView>
  </sheetViews>
  <sheetFormatPr defaultColWidth="12.6640625" defaultRowHeight="15.75" customHeight="1" x14ac:dyDescent="0.25"/>
  <cols>
    <col min="1" max="50" width="18.88671875" style="3" customWidth="1"/>
    <col min="51" max="51" width="15.5546875" style="3" customWidth="1"/>
    <col min="52" max="59" width="18.88671875" style="3" customWidth="1"/>
    <col min="60" max="16384" width="12.6640625" style="3"/>
  </cols>
  <sheetData>
    <row r="1" spans="1:59" ht="15.75" customHeight="1" x14ac:dyDescent="0.25">
      <c r="A1" s="13" t="s">
        <v>0</v>
      </c>
      <c r="B1" s="13" t="s">
        <v>1</v>
      </c>
      <c r="C1" s="13" t="s">
        <v>2</v>
      </c>
      <c r="D1" s="13" t="s">
        <v>3</v>
      </c>
      <c r="E1" s="13" t="s">
        <v>4</v>
      </c>
      <c r="F1" s="13" t="s">
        <v>5</v>
      </c>
      <c r="G1" s="13" t="s">
        <v>6</v>
      </c>
      <c r="H1" s="13" t="s">
        <v>7</v>
      </c>
      <c r="I1" s="13" t="s">
        <v>8</v>
      </c>
      <c r="J1" s="14" t="s">
        <v>9</v>
      </c>
      <c r="K1" s="14" t="s">
        <v>10</v>
      </c>
      <c r="L1" s="14" t="s">
        <v>11</v>
      </c>
      <c r="M1" s="14" t="s">
        <v>12</v>
      </c>
      <c r="N1" s="14" t="s">
        <v>13</v>
      </c>
      <c r="O1" s="14" t="s">
        <v>14</v>
      </c>
      <c r="P1" s="14" t="s">
        <v>15</v>
      </c>
      <c r="Q1" s="14" t="s">
        <v>17</v>
      </c>
      <c r="R1" s="14" t="s">
        <v>18</v>
      </c>
      <c r="S1" s="14" t="s">
        <v>19</v>
      </c>
      <c r="T1" s="14" t="s">
        <v>20</v>
      </c>
      <c r="U1" s="14" t="s">
        <v>21</v>
      </c>
      <c r="V1" s="14" t="s">
        <v>22</v>
      </c>
      <c r="W1" s="14" t="s">
        <v>23</v>
      </c>
      <c r="X1" s="14" t="s">
        <v>24</v>
      </c>
      <c r="Y1" s="14" t="s">
        <v>27</v>
      </c>
      <c r="Z1" s="14" t="s">
        <v>28</v>
      </c>
      <c r="AA1" s="14" t="s">
        <v>29</v>
      </c>
      <c r="AB1" s="14" t="s">
        <v>31</v>
      </c>
      <c r="AC1" s="14" t="s">
        <v>32</v>
      </c>
      <c r="AD1" s="14" t="s">
        <v>33</v>
      </c>
      <c r="AE1" s="14" t="s">
        <v>34</v>
      </c>
      <c r="AF1" s="14" t="s">
        <v>35</v>
      </c>
      <c r="AG1" s="14" t="s">
        <v>37</v>
      </c>
      <c r="AH1" s="14" t="s">
        <v>38</v>
      </c>
      <c r="AI1" s="14" t="s">
        <v>39</v>
      </c>
      <c r="AJ1" s="14" t="s">
        <v>41</v>
      </c>
      <c r="AK1" s="14" t="s">
        <v>42</v>
      </c>
      <c r="AL1" s="14" t="s">
        <v>44</v>
      </c>
      <c r="AM1" s="14" t="s">
        <v>46</v>
      </c>
      <c r="AN1" s="14" t="s">
        <v>47</v>
      </c>
      <c r="AO1" s="14" t="s">
        <v>48</v>
      </c>
      <c r="AP1" s="14" t="s">
        <v>49</v>
      </c>
      <c r="AQ1" s="14" t="s">
        <v>50</v>
      </c>
      <c r="AR1" s="14" t="s">
        <v>51</v>
      </c>
      <c r="AS1" s="15" t="s">
        <v>16</v>
      </c>
      <c r="AT1" s="15" t="s">
        <v>25</v>
      </c>
      <c r="AU1" s="15" t="s">
        <v>26</v>
      </c>
      <c r="AV1" s="15" t="s">
        <v>30</v>
      </c>
      <c r="AW1" s="15" t="s">
        <v>36</v>
      </c>
      <c r="AX1" s="15" t="s">
        <v>40</v>
      </c>
      <c r="AY1" s="15" t="s">
        <v>43</v>
      </c>
      <c r="AZ1" s="15" t="s">
        <v>45</v>
      </c>
      <c r="BA1" s="15" t="s">
        <v>52</v>
      </c>
      <c r="BB1" s="16" t="s">
        <v>157</v>
      </c>
      <c r="BC1" s="17" t="s">
        <v>158</v>
      </c>
      <c r="BD1" s="18" t="s">
        <v>160</v>
      </c>
    </row>
    <row r="2" spans="1:59" ht="13.2" x14ac:dyDescent="0.25">
      <c r="A2" s="5">
        <v>44781.666241064813</v>
      </c>
      <c r="B2" s="6" t="s">
        <v>99</v>
      </c>
      <c r="C2" s="6">
        <v>28</v>
      </c>
      <c r="D2" s="6" t="s">
        <v>74</v>
      </c>
      <c r="E2" s="6" t="s">
        <v>69</v>
      </c>
      <c r="F2" s="6" t="s">
        <v>100</v>
      </c>
      <c r="G2" s="6" t="s">
        <v>82</v>
      </c>
      <c r="H2" s="6" t="s">
        <v>76</v>
      </c>
      <c r="I2" s="6" t="s">
        <v>101</v>
      </c>
      <c r="J2" s="7" t="s">
        <v>60</v>
      </c>
      <c r="K2" s="7" t="s">
        <v>64</v>
      </c>
      <c r="L2" s="7" t="s">
        <v>64</v>
      </c>
      <c r="M2" s="7" t="s">
        <v>64</v>
      </c>
      <c r="N2" s="7" t="s">
        <v>62</v>
      </c>
      <c r="O2" s="7" t="s">
        <v>62</v>
      </c>
      <c r="P2" s="7" t="s">
        <v>64</v>
      </c>
      <c r="Q2" s="7" t="s">
        <v>61</v>
      </c>
      <c r="R2" s="7" t="s">
        <v>62</v>
      </c>
      <c r="S2" s="7" t="s">
        <v>64</v>
      </c>
      <c r="T2" s="7" t="s">
        <v>64</v>
      </c>
      <c r="U2" s="7" t="s">
        <v>64</v>
      </c>
      <c r="V2" s="7" t="s">
        <v>64</v>
      </c>
      <c r="W2" s="7" t="s">
        <v>64</v>
      </c>
      <c r="X2" s="7" t="s">
        <v>64</v>
      </c>
      <c r="Y2" s="7" t="s">
        <v>64</v>
      </c>
      <c r="Z2" s="7" t="s">
        <v>64</v>
      </c>
      <c r="AA2" s="7" t="s">
        <v>64</v>
      </c>
      <c r="AB2" s="7" t="s">
        <v>64</v>
      </c>
      <c r="AC2" s="7" t="s">
        <v>64</v>
      </c>
      <c r="AD2" s="7" t="s">
        <v>64</v>
      </c>
      <c r="AE2" s="7" t="s">
        <v>62</v>
      </c>
      <c r="AF2" s="7" t="s">
        <v>64</v>
      </c>
      <c r="AG2" s="7" t="s">
        <v>61</v>
      </c>
      <c r="AH2" s="7" t="s">
        <v>61</v>
      </c>
      <c r="AI2" s="7" t="s">
        <v>62</v>
      </c>
      <c r="AJ2" s="7" t="s">
        <v>62</v>
      </c>
      <c r="AK2" s="7" t="s">
        <v>61</v>
      </c>
      <c r="AL2" s="7" t="s">
        <v>62</v>
      </c>
      <c r="AM2" s="7" t="s">
        <v>61</v>
      </c>
      <c r="AN2" s="7" t="s">
        <v>61</v>
      </c>
      <c r="AO2" s="7" t="s">
        <v>64</v>
      </c>
      <c r="AP2" s="7" t="s">
        <v>64</v>
      </c>
      <c r="AQ2" s="7" t="s">
        <v>64</v>
      </c>
      <c r="AR2" s="7" t="s">
        <v>64</v>
      </c>
      <c r="AS2" s="8" t="s">
        <v>60</v>
      </c>
      <c r="AT2" s="8" t="s">
        <v>63</v>
      </c>
      <c r="AU2" s="8" t="s">
        <v>63</v>
      </c>
      <c r="AV2" s="8" t="s">
        <v>63</v>
      </c>
      <c r="AW2" s="8" t="s">
        <v>61</v>
      </c>
      <c r="AX2" s="8" t="s">
        <v>63</v>
      </c>
      <c r="AY2" s="8" t="s">
        <v>63</v>
      </c>
      <c r="AZ2" s="8" t="s">
        <v>63</v>
      </c>
      <c r="BA2" s="8" t="s">
        <v>63</v>
      </c>
      <c r="BB2" s="9">
        <f t="array" ref="BB2">SUM(INDEX($I$42:$I$46,N(IF(1,MATCH(J2:AR2,$H$42:$H$46,0)))))</f>
        <v>57</v>
      </c>
      <c r="BC2" s="10">
        <f t="array" ref="BC2">SUM(INDEX($G$42:$G$46,N(IF(1,MATCH(AS2:BA2,$F$42:$F$46,0)))))</f>
        <v>12</v>
      </c>
      <c r="BD2" s="11">
        <f>SUM(BB2:BC2)</f>
        <v>69</v>
      </c>
    </row>
    <row r="3" spans="1:59" ht="13.2" x14ac:dyDescent="0.25">
      <c r="A3" s="5">
        <v>44695.736530752314</v>
      </c>
      <c r="B3" s="6" t="s">
        <v>144</v>
      </c>
      <c r="C3" s="6">
        <v>21</v>
      </c>
      <c r="D3" s="6" t="s">
        <v>54</v>
      </c>
      <c r="E3" s="6" t="s">
        <v>66</v>
      </c>
      <c r="F3" s="6" t="s">
        <v>145</v>
      </c>
      <c r="G3" s="6" t="s">
        <v>146</v>
      </c>
      <c r="H3" s="6" t="s">
        <v>147</v>
      </c>
      <c r="I3" s="6" t="s">
        <v>59</v>
      </c>
      <c r="J3" s="7" t="s">
        <v>62</v>
      </c>
      <c r="K3" s="7" t="s">
        <v>64</v>
      </c>
      <c r="L3" s="7" t="s">
        <v>62</v>
      </c>
      <c r="M3" s="7" t="s">
        <v>64</v>
      </c>
      <c r="N3" s="7" t="s">
        <v>64</v>
      </c>
      <c r="O3" s="7" t="s">
        <v>60</v>
      </c>
      <c r="P3" s="7" t="s">
        <v>62</v>
      </c>
      <c r="Q3" s="7" t="s">
        <v>64</v>
      </c>
      <c r="R3" s="7" t="s">
        <v>64</v>
      </c>
      <c r="S3" s="7" t="s">
        <v>62</v>
      </c>
      <c r="T3" s="7" t="s">
        <v>64</v>
      </c>
      <c r="U3" s="7" t="s">
        <v>61</v>
      </c>
      <c r="V3" s="7" t="s">
        <v>62</v>
      </c>
      <c r="W3" s="7" t="s">
        <v>64</v>
      </c>
      <c r="X3" s="7" t="s">
        <v>64</v>
      </c>
      <c r="Y3" s="7" t="s">
        <v>64</v>
      </c>
      <c r="Z3" s="7" t="s">
        <v>62</v>
      </c>
      <c r="AA3" s="7" t="s">
        <v>64</v>
      </c>
      <c r="AB3" s="7" t="s">
        <v>61</v>
      </c>
      <c r="AC3" s="7" t="s">
        <v>64</v>
      </c>
      <c r="AD3" s="7" t="s">
        <v>64</v>
      </c>
      <c r="AE3" s="7" t="s">
        <v>64</v>
      </c>
      <c r="AF3" s="7" t="s">
        <v>64</v>
      </c>
      <c r="AG3" s="7" t="s">
        <v>64</v>
      </c>
      <c r="AH3" s="7" t="s">
        <v>61</v>
      </c>
      <c r="AI3" s="7" t="s">
        <v>64</v>
      </c>
      <c r="AJ3" s="7" t="s">
        <v>61</v>
      </c>
      <c r="AK3" s="7" t="s">
        <v>61</v>
      </c>
      <c r="AL3" s="7" t="s">
        <v>62</v>
      </c>
      <c r="AM3" s="7" t="s">
        <v>61</v>
      </c>
      <c r="AN3" s="7" t="s">
        <v>62</v>
      </c>
      <c r="AO3" s="7" t="s">
        <v>64</v>
      </c>
      <c r="AP3" s="7" t="s">
        <v>64</v>
      </c>
      <c r="AQ3" s="7" t="s">
        <v>64</v>
      </c>
      <c r="AR3" s="7" t="s">
        <v>64</v>
      </c>
      <c r="AS3" s="8" t="s">
        <v>63</v>
      </c>
      <c r="AT3" s="8" t="s">
        <v>63</v>
      </c>
      <c r="AU3" s="8" t="s">
        <v>63</v>
      </c>
      <c r="AV3" s="8" t="s">
        <v>63</v>
      </c>
      <c r="AW3" s="8" t="s">
        <v>62</v>
      </c>
      <c r="AX3" s="8" t="s">
        <v>63</v>
      </c>
      <c r="AY3" s="8" t="s">
        <v>63</v>
      </c>
      <c r="AZ3" s="8" t="s">
        <v>63</v>
      </c>
      <c r="BA3" s="8" t="s">
        <v>63</v>
      </c>
      <c r="BB3" s="9">
        <f t="array" ref="BB3">SUM(INDEX($I$42:$I$46,N(IF(1,MATCH(J3:AR3,$H$42:$H$46,0)))))</f>
        <v>58</v>
      </c>
      <c r="BC3" s="10">
        <f t="array" ref="BC3">SUM(INDEX($G$42:$G$46,N(IF(1,MATCH(AS3:BA3,$F$42:$F$46,0)))))</f>
        <v>12</v>
      </c>
      <c r="BD3" s="11">
        <f>SUM(BB3:BC3)</f>
        <v>70</v>
      </c>
      <c r="BE3" s="1"/>
      <c r="BF3" s="1"/>
      <c r="BG3" s="1"/>
    </row>
    <row r="4" spans="1:59" ht="13.2" x14ac:dyDescent="0.25">
      <c r="A4" s="5">
        <v>44609.870328958335</v>
      </c>
      <c r="B4" s="6" t="s">
        <v>118</v>
      </c>
      <c r="C4" s="6">
        <v>29</v>
      </c>
      <c r="D4" s="6" t="s">
        <v>74</v>
      </c>
      <c r="E4" s="6" t="s">
        <v>119</v>
      </c>
      <c r="F4" s="6" t="s">
        <v>120</v>
      </c>
      <c r="G4" s="6" t="s">
        <v>57</v>
      </c>
      <c r="H4" s="6" t="s">
        <v>58</v>
      </c>
      <c r="I4" s="6" t="s">
        <v>59</v>
      </c>
      <c r="J4" s="7" t="s">
        <v>64</v>
      </c>
      <c r="K4" s="7" t="s">
        <v>64</v>
      </c>
      <c r="L4" s="7" t="s">
        <v>62</v>
      </c>
      <c r="M4" s="7" t="s">
        <v>64</v>
      </c>
      <c r="N4" s="7" t="s">
        <v>64</v>
      </c>
      <c r="O4" s="7" t="s">
        <v>64</v>
      </c>
      <c r="P4" s="7" t="s">
        <v>64</v>
      </c>
      <c r="Q4" s="7" t="s">
        <v>62</v>
      </c>
      <c r="R4" s="7" t="s">
        <v>64</v>
      </c>
      <c r="S4" s="7" t="s">
        <v>64</v>
      </c>
      <c r="T4" s="7" t="s">
        <v>62</v>
      </c>
      <c r="U4" s="7" t="s">
        <v>64</v>
      </c>
      <c r="V4" s="7" t="s">
        <v>62</v>
      </c>
      <c r="W4" s="7" t="s">
        <v>64</v>
      </c>
      <c r="X4" s="7" t="s">
        <v>62</v>
      </c>
      <c r="Y4" s="7" t="s">
        <v>62</v>
      </c>
      <c r="Z4" s="7" t="s">
        <v>62</v>
      </c>
      <c r="AA4" s="7" t="s">
        <v>62</v>
      </c>
      <c r="AB4" s="7" t="s">
        <v>62</v>
      </c>
      <c r="AC4" s="7" t="s">
        <v>62</v>
      </c>
      <c r="AD4" s="7" t="s">
        <v>64</v>
      </c>
      <c r="AE4" s="7" t="s">
        <v>64</v>
      </c>
      <c r="AF4" s="7" t="s">
        <v>64</v>
      </c>
      <c r="AG4" s="7" t="s">
        <v>60</v>
      </c>
      <c r="AH4" s="7" t="s">
        <v>64</v>
      </c>
      <c r="AI4" s="7" t="s">
        <v>64</v>
      </c>
      <c r="AJ4" s="7" t="s">
        <v>62</v>
      </c>
      <c r="AK4" s="7" t="s">
        <v>61</v>
      </c>
      <c r="AL4" s="7" t="s">
        <v>62</v>
      </c>
      <c r="AM4" s="7" t="s">
        <v>62</v>
      </c>
      <c r="AN4" s="7" t="s">
        <v>64</v>
      </c>
      <c r="AO4" s="7" t="s">
        <v>62</v>
      </c>
      <c r="AP4" s="7" t="s">
        <v>62</v>
      </c>
      <c r="AQ4" s="7" t="s">
        <v>64</v>
      </c>
      <c r="AR4" s="7" t="s">
        <v>62</v>
      </c>
      <c r="AS4" s="8" t="s">
        <v>62</v>
      </c>
      <c r="AT4" s="8" t="s">
        <v>63</v>
      </c>
      <c r="AU4" s="8" t="s">
        <v>60</v>
      </c>
      <c r="AV4" s="8" t="s">
        <v>63</v>
      </c>
      <c r="AW4" s="8" t="s">
        <v>63</v>
      </c>
      <c r="AX4" s="8" t="s">
        <v>60</v>
      </c>
      <c r="AY4" s="8" t="s">
        <v>60</v>
      </c>
      <c r="AZ4" s="8" t="s">
        <v>60</v>
      </c>
      <c r="BA4" s="8" t="s">
        <v>63</v>
      </c>
      <c r="BB4" s="9">
        <f t="array" ref="BB4">SUM(INDEX($I$42:$I$46,N(IF(1,MATCH(J4:AR4,$H$42:$H$46,0)))))</f>
        <v>56</v>
      </c>
      <c r="BC4" s="10">
        <f t="array" ref="BC4">SUM(INDEX($G$42:$G$46,N(IF(1,MATCH(AS4:BA4,$F$42:$F$46,0)))))</f>
        <v>16</v>
      </c>
      <c r="BD4" s="11">
        <f>SUM(BB4:BC4)</f>
        <v>72</v>
      </c>
    </row>
    <row r="5" spans="1:59" ht="13.2" x14ac:dyDescent="0.25">
      <c r="A5" s="5">
        <v>44607.046907592594</v>
      </c>
      <c r="B5" s="6" t="s">
        <v>102</v>
      </c>
      <c r="C5" s="6">
        <v>19</v>
      </c>
      <c r="D5" s="6" t="s">
        <v>54</v>
      </c>
      <c r="E5" s="6" t="s">
        <v>66</v>
      </c>
      <c r="F5" s="6" t="s">
        <v>103</v>
      </c>
      <c r="G5" s="6" t="s">
        <v>57</v>
      </c>
      <c r="H5" s="6" t="s">
        <v>58</v>
      </c>
      <c r="I5" s="6" t="s">
        <v>101</v>
      </c>
      <c r="J5" s="7" t="s">
        <v>63</v>
      </c>
      <c r="K5" s="7" t="s">
        <v>64</v>
      </c>
      <c r="L5" s="7" t="s">
        <v>64</v>
      </c>
      <c r="M5" s="7" t="s">
        <v>64</v>
      </c>
      <c r="N5" s="7" t="s">
        <v>64</v>
      </c>
      <c r="O5" s="7" t="s">
        <v>64</v>
      </c>
      <c r="P5" s="7" t="s">
        <v>64</v>
      </c>
      <c r="Q5" s="7" t="s">
        <v>60</v>
      </c>
      <c r="R5" s="7" t="s">
        <v>62</v>
      </c>
      <c r="S5" s="7" t="s">
        <v>63</v>
      </c>
      <c r="T5" s="7" t="s">
        <v>64</v>
      </c>
      <c r="U5" s="7" t="s">
        <v>63</v>
      </c>
      <c r="V5" s="7" t="s">
        <v>64</v>
      </c>
      <c r="W5" s="7" t="s">
        <v>64</v>
      </c>
      <c r="X5" s="7" t="s">
        <v>64</v>
      </c>
      <c r="Y5" s="7" t="s">
        <v>64</v>
      </c>
      <c r="Z5" s="7" t="s">
        <v>64</v>
      </c>
      <c r="AA5" s="7" t="s">
        <v>64</v>
      </c>
      <c r="AB5" s="7" t="s">
        <v>64</v>
      </c>
      <c r="AC5" s="7" t="s">
        <v>64</v>
      </c>
      <c r="AD5" s="7" t="s">
        <v>64</v>
      </c>
      <c r="AE5" s="7" t="s">
        <v>64</v>
      </c>
      <c r="AF5" s="7" t="s">
        <v>64</v>
      </c>
      <c r="AG5" s="7" t="s">
        <v>60</v>
      </c>
      <c r="AH5" s="7" t="s">
        <v>64</v>
      </c>
      <c r="AI5" s="7" t="s">
        <v>64</v>
      </c>
      <c r="AJ5" s="7" t="s">
        <v>64</v>
      </c>
      <c r="AK5" s="7" t="s">
        <v>62</v>
      </c>
      <c r="AL5" s="7" t="s">
        <v>64</v>
      </c>
      <c r="AM5" s="7" t="s">
        <v>64</v>
      </c>
      <c r="AN5" s="7" t="s">
        <v>64</v>
      </c>
      <c r="AO5" s="7" t="s">
        <v>64</v>
      </c>
      <c r="AP5" s="7" t="s">
        <v>64</v>
      </c>
      <c r="AQ5" s="7" t="s">
        <v>64</v>
      </c>
      <c r="AR5" s="7" t="s">
        <v>64</v>
      </c>
      <c r="AS5" s="8" t="s">
        <v>63</v>
      </c>
      <c r="AT5" s="8" t="s">
        <v>63</v>
      </c>
      <c r="AU5" s="8" t="s">
        <v>64</v>
      </c>
      <c r="AV5" s="8" t="s">
        <v>63</v>
      </c>
      <c r="AW5" s="8" t="s">
        <v>61</v>
      </c>
      <c r="AX5" s="8" t="s">
        <v>60</v>
      </c>
      <c r="AY5" s="8" t="s">
        <v>64</v>
      </c>
      <c r="AZ5" s="8" t="s">
        <v>60</v>
      </c>
      <c r="BA5" s="8" t="s">
        <v>60</v>
      </c>
      <c r="BB5" s="9">
        <f t="array" ref="BB5">SUM(INDEX($I$42:$I$46,N(IF(1,MATCH(J5:AR5,$H$42:$H$46,0)))))</f>
        <v>55</v>
      </c>
      <c r="BC5" s="10">
        <f t="array" ref="BC5">SUM(INDEX($G$42:$G$46,N(IF(1,MATCH(AS5:BA5,$F$42:$F$46,0)))))</f>
        <v>22</v>
      </c>
      <c r="BD5" s="11">
        <f>SUM(BB5:BC5)</f>
        <v>77</v>
      </c>
    </row>
    <row r="6" spans="1:59" ht="13.2" x14ac:dyDescent="0.25">
      <c r="A6" s="5">
        <v>44610.474962523149</v>
      </c>
      <c r="B6" s="6" t="s">
        <v>109</v>
      </c>
      <c r="C6" s="6">
        <v>19</v>
      </c>
      <c r="D6" s="6" t="s">
        <v>74</v>
      </c>
      <c r="E6" s="6" t="s">
        <v>66</v>
      </c>
      <c r="F6" s="6" t="s">
        <v>110</v>
      </c>
      <c r="G6" s="6" t="s">
        <v>57</v>
      </c>
      <c r="H6" s="6" t="s">
        <v>58</v>
      </c>
      <c r="I6" s="6" t="s">
        <v>59</v>
      </c>
      <c r="J6" s="7" t="s">
        <v>64</v>
      </c>
      <c r="K6" s="7" t="s">
        <v>64</v>
      </c>
      <c r="L6" s="7" t="s">
        <v>62</v>
      </c>
      <c r="M6" s="7" t="s">
        <v>62</v>
      </c>
      <c r="N6" s="7" t="s">
        <v>62</v>
      </c>
      <c r="O6" s="7" t="s">
        <v>64</v>
      </c>
      <c r="P6" s="7" t="s">
        <v>64</v>
      </c>
      <c r="Q6" s="7" t="s">
        <v>62</v>
      </c>
      <c r="R6" s="7" t="s">
        <v>64</v>
      </c>
      <c r="S6" s="7" t="s">
        <v>64</v>
      </c>
      <c r="T6" s="7" t="s">
        <v>64</v>
      </c>
      <c r="U6" s="7" t="s">
        <v>60</v>
      </c>
      <c r="V6" s="7" t="s">
        <v>63</v>
      </c>
      <c r="W6" s="7" t="s">
        <v>62</v>
      </c>
      <c r="X6" s="7" t="s">
        <v>62</v>
      </c>
      <c r="Y6" s="7" t="s">
        <v>62</v>
      </c>
      <c r="Z6" s="7" t="s">
        <v>62</v>
      </c>
      <c r="AA6" s="7" t="s">
        <v>61</v>
      </c>
      <c r="AB6" s="7" t="s">
        <v>62</v>
      </c>
      <c r="AC6" s="7" t="s">
        <v>64</v>
      </c>
      <c r="AD6" s="7" t="s">
        <v>62</v>
      </c>
      <c r="AE6" s="7" t="s">
        <v>62</v>
      </c>
      <c r="AF6" s="7" t="s">
        <v>62</v>
      </c>
      <c r="AG6" s="7" t="s">
        <v>60</v>
      </c>
      <c r="AH6" s="7" t="s">
        <v>64</v>
      </c>
      <c r="AI6" s="7" t="s">
        <v>64</v>
      </c>
      <c r="AJ6" s="7" t="s">
        <v>64</v>
      </c>
      <c r="AK6" s="7" t="s">
        <v>64</v>
      </c>
      <c r="AL6" s="7" t="s">
        <v>62</v>
      </c>
      <c r="AM6" s="7" t="s">
        <v>62</v>
      </c>
      <c r="AN6" s="7" t="s">
        <v>62</v>
      </c>
      <c r="AO6" s="7" t="s">
        <v>64</v>
      </c>
      <c r="AP6" s="7" t="s">
        <v>64</v>
      </c>
      <c r="AQ6" s="7" t="s">
        <v>64</v>
      </c>
      <c r="AR6" s="7" t="s">
        <v>64</v>
      </c>
      <c r="AS6" s="8" t="s">
        <v>63</v>
      </c>
      <c r="AT6" s="8" t="s">
        <v>60</v>
      </c>
      <c r="AU6" s="8" t="s">
        <v>62</v>
      </c>
      <c r="AV6" s="8" t="s">
        <v>63</v>
      </c>
      <c r="AW6" s="8" t="s">
        <v>62</v>
      </c>
      <c r="AX6" s="8" t="s">
        <v>63</v>
      </c>
      <c r="AY6" s="8" t="s">
        <v>63</v>
      </c>
      <c r="AZ6" s="8" t="s">
        <v>63</v>
      </c>
      <c r="BA6" s="8" t="s">
        <v>63</v>
      </c>
      <c r="BB6" s="9">
        <f t="array" ref="BB6">SUM(INDEX($I$42:$I$46,N(IF(1,MATCH(J6:AR6,$H$42:$H$46,0)))))</f>
        <v>62</v>
      </c>
      <c r="BC6" s="10">
        <f t="array" ref="BC6">SUM(INDEX($G$42:$G$46,N(IF(1,MATCH(AS6:BA6,$F$42:$F$46,0)))))</f>
        <v>16</v>
      </c>
      <c r="BD6" s="11">
        <f>SUM(BB6:BC6)</f>
        <v>78</v>
      </c>
    </row>
    <row r="7" spans="1:59" ht="13.2" x14ac:dyDescent="0.25">
      <c r="A7" s="5">
        <v>44604.630489016199</v>
      </c>
      <c r="B7" s="6" t="s">
        <v>95</v>
      </c>
      <c r="C7" s="6">
        <v>19</v>
      </c>
      <c r="D7" s="6" t="s">
        <v>74</v>
      </c>
      <c r="E7" s="6" t="s">
        <v>66</v>
      </c>
      <c r="F7" s="6" t="s">
        <v>96</v>
      </c>
      <c r="G7" s="6" t="s">
        <v>57</v>
      </c>
      <c r="H7" s="6" t="s">
        <v>58</v>
      </c>
      <c r="I7" s="6" t="s">
        <v>59</v>
      </c>
      <c r="J7" s="7" t="s">
        <v>60</v>
      </c>
      <c r="K7" s="7" t="s">
        <v>60</v>
      </c>
      <c r="L7" s="7" t="s">
        <v>64</v>
      </c>
      <c r="M7" s="7" t="s">
        <v>64</v>
      </c>
      <c r="N7" s="7" t="s">
        <v>64</v>
      </c>
      <c r="O7" s="7" t="s">
        <v>61</v>
      </c>
      <c r="P7" s="7" t="s">
        <v>64</v>
      </c>
      <c r="Q7" s="7" t="s">
        <v>60</v>
      </c>
      <c r="R7" s="7" t="s">
        <v>64</v>
      </c>
      <c r="S7" s="7" t="s">
        <v>64</v>
      </c>
      <c r="T7" s="7" t="s">
        <v>64</v>
      </c>
      <c r="U7" s="7" t="s">
        <v>61</v>
      </c>
      <c r="V7" s="7" t="s">
        <v>61</v>
      </c>
      <c r="W7" s="7" t="s">
        <v>64</v>
      </c>
      <c r="X7" s="7" t="s">
        <v>64</v>
      </c>
      <c r="Y7" s="7" t="s">
        <v>64</v>
      </c>
      <c r="Z7" s="7" t="s">
        <v>64</v>
      </c>
      <c r="AA7" s="7" t="s">
        <v>64</v>
      </c>
      <c r="AB7" s="7" t="s">
        <v>64</v>
      </c>
      <c r="AC7" s="7" t="s">
        <v>64</v>
      </c>
      <c r="AD7" s="7" t="s">
        <v>64</v>
      </c>
      <c r="AE7" s="7" t="s">
        <v>64</v>
      </c>
      <c r="AF7" s="7" t="s">
        <v>64</v>
      </c>
      <c r="AG7" s="7" t="s">
        <v>63</v>
      </c>
      <c r="AH7" s="7" t="s">
        <v>61</v>
      </c>
      <c r="AI7" s="7" t="s">
        <v>64</v>
      </c>
      <c r="AJ7" s="7" t="s">
        <v>64</v>
      </c>
      <c r="AK7" s="7" t="s">
        <v>60</v>
      </c>
      <c r="AL7" s="7" t="s">
        <v>61</v>
      </c>
      <c r="AM7" s="7" t="s">
        <v>60</v>
      </c>
      <c r="AN7" s="7" t="s">
        <v>61</v>
      </c>
      <c r="AO7" s="7" t="s">
        <v>64</v>
      </c>
      <c r="AP7" s="7" t="s">
        <v>64</v>
      </c>
      <c r="AQ7" s="7" t="s">
        <v>64</v>
      </c>
      <c r="AR7" s="7" t="s">
        <v>64</v>
      </c>
      <c r="AS7" s="8" t="s">
        <v>64</v>
      </c>
      <c r="AT7" s="8" t="s">
        <v>63</v>
      </c>
      <c r="AU7" s="8" t="s">
        <v>63</v>
      </c>
      <c r="AV7" s="8" t="s">
        <v>63</v>
      </c>
      <c r="AW7" s="8" t="s">
        <v>63</v>
      </c>
      <c r="AX7" s="8" t="s">
        <v>63</v>
      </c>
      <c r="AY7" s="8" t="s">
        <v>63</v>
      </c>
      <c r="AZ7" s="8" t="s">
        <v>63</v>
      </c>
      <c r="BA7" s="8" t="s">
        <v>63</v>
      </c>
      <c r="BB7" s="9">
        <f t="array" ref="BB7">SUM(INDEX($I$42:$I$46,N(IF(1,MATCH(J7:AR7,$H$42:$H$46,0)))))</f>
        <v>66</v>
      </c>
      <c r="BC7" s="10">
        <f t="array" ref="BC7">SUM(INDEX($G$42:$G$46,N(IF(1,MATCH(AS7:BA7,$F$42:$F$46,0)))))</f>
        <v>13</v>
      </c>
      <c r="BD7" s="11">
        <f>SUM(BB7:BC7)</f>
        <v>79</v>
      </c>
    </row>
    <row r="8" spans="1:59" ht="13.2" x14ac:dyDescent="0.25">
      <c r="A8" s="5">
        <v>44604.496312743053</v>
      </c>
      <c r="B8" s="6" t="s">
        <v>132</v>
      </c>
      <c r="C8" s="6">
        <v>19</v>
      </c>
      <c r="D8" s="6" t="s">
        <v>74</v>
      </c>
      <c r="E8" s="6" t="s">
        <v>69</v>
      </c>
      <c r="F8" s="6" t="s">
        <v>89</v>
      </c>
      <c r="G8" s="6" t="s">
        <v>82</v>
      </c>
      <c r="H8" s="6" t="s">
        <v>76</v>
      </c>
      <c r="I8" s="6" t="s">
        <v>101</v>
      </c>
      <c r="J8" s="7" t="s">
        <v>60</v>
      </c>
      <c r="K8" s="7" t="s">
        <v>64</v>
      </c>
      <c r="L8" s="7" t="s">
        <v>63</v>
      </c>
      <c r="M8" s="7" t="s">
        <v>64</v>
      </c>
      <c r="N8" s="7" t="s">
        <v>64</v>
      </c>
      <c r="O8" s="7" t="s">
        <v>64</v>
      </c>
      <c r="P8" s="7" t="s">
        <v>62</v>
      </c>
      <c r="Q8" s="7" t="s">
        <v>62</v>
      </c>
      <c r="R8" s="7" t="s">
        <v>64</v>
      </c>
      <c r="S8" s="7" t="s">
        <v>64</v>
      </c>
      <c r="T8" s="7" t="s">
        <v>62</v>
      </c>
      <c r="U8" s="7" t="s">
        <v>64</v>
      </c>
      <c r="V8" s="7" t="s">
        <v>64</v>
      </c>
      <c r="W8" s="7" t="s">
        <v>64</v>
      </c>
      <c r="X8" s="7" t="s">
        <v>62</v>
      </c>
      <c r="Y8" s="7" t="s">
        <v>64</v>
      </c>
      <c r="Z8" s="7" t="s">
        <v>64</v>
      </c>
      <c r="AA8" s="7" t="s">
        <v>62</v>
      </c>
      <c r="AB8" s="7" t="s">
        <v>64</v>
      </c>
      <c r="AC8" s="7" t="s">
        <v>62</v>
      </c>
      <c r="AD8" s="7" t="s">
        <v>64</v>
      </c>
      <c r="AE8" s="7" t="s">
        <v>62</v>
      </c>
      <c r="AF8" s="7" t="s">
        <v>62</v>
      </c>
      <c r="AG8" s="7" t="s">
        <v>60</v>
      </c>
      <c r="AH8" s="7" t="s">
        <v>62</v>
      </c>
      <c r="AI8" s="7" t="s">
        <v>64</v>
      </c>
      <c r="AJ8" s="7" t="s">
        <v>62</v>
      </c>
      <c r="AK8" s="7" t="s">
        <v>64</v>
      </c>
      <c r="AL8" s="7" t="s">
        <v>64</v>
      </c>
      <c r="AM8" s="7" t="s">
        <v>62</v>
      </c>
      <c r="AN8" s="7" t="s">
        <v>62</v>
      </c>
      <c r="AO8" s="7" t="s">
        <v>64</v>
      </c>
      <c r="AP8" s="7" t="s">
        <v>64</v>
      </c>
      <c r="AQ8" s="7" t="s">
        <v>64</v>
      </c>
      <c r="AR8" s="7" t="s">
        <v>64</v>
      </c>
      <c r="AS8" s="8" t="s">
        <v>60</v>
      </c>
      <c r="AT8" s="8" t="s">
        <v>60</v>
      </c>
      <c r="AU8" s="8" t="s">
        <v>63</v>
      </c>
      <c r="AV8" s="8" t="s">
        <v>63</v>
      </c>
      <c r="AW8" s="8" t="s">
        <v>62</v>
      </c>
      <c r="AX8" s="8" t="s">
        <v>64</v>
      </c>
      <c r="AY8" s="8" t="s">
        <v>64</v>
      </c>
      <c r="AZ8" s="8" t="s">
        <v>60</v>
      </c>
      <c r="BA8" s="8" t="s">
        <v>60</v>
      </c>
      <c r="BB8" s="9">
        <f t="array" ref="BB8">SUM(INDEX($I$42:$I$46,N(IF(1,MATCH(J8:AR8,$H$42:$H$46,0)))))</f>
        <v>57</v>
      </c>
      <c r="BC8" s="10">
        <f t="array" ref="BC8">SUM(INDEX($G$42:$G$46,N(IF(1,MATCH(AS8:BA8,$F$42:$F$46,0)))))</f>
        <v>24</v>
      </c>
      <c r="BD8" s="11">
        <f>SUM(BB8:BC8)</f>
        <v>81</v>
      </c>
    </row>
    <row r="9" spans="1:59" ht="13.2" x14ac:dyDescent="0.25">
      <c r="A9" s="5">
        <v>44604.560728784723</v>
      </c>
      <c r="B9" s="6" t="s">
        <v>94</v>
      </c>
      <c r="C9" s="6">
        <v>19</v>
      </c>
      <c r="D9" s="6" t="s">
        <v>74</v>
      </c>
      <c r="E9" s="6" t="s">
        <v>66</v>
      </c>
      <c r="F9" s="6" t="s">
        <v>93</v>
      </c>
      <c r="G9" s="6" t="s">
        <v>162</v>
      </c>
      <c r="H9" s="6" t="s">
        <v>58</v>
      </c>
      <c r="I9" s="6" t="s">
        <v>59</v>
      </c>
      <c r="J9" s="7" t="s">
        <v>61</v>
      </c>
      <c r="K9" s="7" t="s">
        <v>61</v>
      </c>
      <c r="L9" s="7" t="s">
        <v>61</v>
      </c>
      <c r="M9" s="7" t="s">
        <v>61</v>
      </c>
      <c r="N9" s="7" t="s">
        <v>62</v>
      </c>
      <c r="O9" s="7" t="s">
        <v>61</v>
      </c>
      <c r="P9" s="7" t="s">
        <v>62</v>
      </c>
      <c r="Q9" s="7" t="s">
        <v>64</v>
      </c>
      <c r="R9" s="7" t="s">
        <v>64</v>
      </c>
      <c r="S9" s="7" t="s">
        <v>62</v>
      </c>
      <c r="T9" s="7" t="s">
        <v>64</v>
      </c>
      <c r="U9" s="7" t="s">
        <v>62</v>
      </c>
      <c r="V9" s="7" t="s">
        <v>62</v>
      </c>
      <c r="W9" s="7" t="s">
        <v>62</v>
      </c>
      <c r="X9" s="7" t="s">
        <v>62</v>
      </c>
      <c r="Y9" s="7" t="s">
        <v>62</v>
      </c>
      <c r="Z9" s="7" t="s">
        <v>61</v>
      </c>
      <c r="AA9" s="7" t="s">
        <v>62</v>
      </c>
      <c r="AB9" s="7" t="s">
        <v>64</v>
      </c>
      <c r="AC9" s="7" t="s">
        <v>64</v>
      </c>
      <c r="AD9" s="7" t="s">
        <v>64</v>
      </c>
      <c r="AE9" s="7" t="s">
        <v>62</v>
      </c>
      <c r="AF9" s="7" t="s">
        <v>62</v>
      </c>
      <c r="AG9" s="7" t="s">
        <v>60</v>
      </c>
      <c r="AH9" s="7" t="s">
        <v>61</v>
      </c>
      <c r="AI9" s="7" t="s">
        <v>62</v>
      </c>
      <c r="AJ9" s="7" t="s">
        <v>62</v>
      </c>
      <c r="AK9" s="7" t="s">
        <v>61</v>
      </c>
      <c r="AL9" s="7" t="s">
        <v>61</v>
      </c>
      <c r="AM9" s="7" t="s">
        <v>62</v>
      </c>
      <c r="AN9" s="7" t="s">
        <v>62</v>
      </c>
      <c r="AO9" s="7" t="s">
        <v>62</v>
      </c>
      <c r="AP9" s="7" t="s">
        <v>62</v>
      </c>
      <c r="AQ9" s="7" t="s">
        <v>62</v>
      </c>
      <c r="AR9" s="7" t="s">
        <v>62</v>
      </c>
      <c r="AS9" s="8" t="s">
        <v>60</v>
      </c>
      <c r="AT9" s="8" t="s">
        <v>60</v>
      </c>
      <c r="AU9" s="8" t="s">
        <v>63</v>
      </c>
      <c r="AV9" s="8" t="s">
        <v>63</v>
      </c>
      <c r="AW9" s="8" t="s">
        <v>61</v>
      </c>
      <c r="AX9" s="8" t="s">
        <v>60</v>
      </c>
      <c r="AY9" s="8" t="s">
        <v>60</v>
      </c>
      <c r="AZ9" s="8" t="s">
        <v>60</v>
      </c>
      <c r="BA9" s="8" t="s">
        <v>60</v>
      </c>
      <c r="BB9" s="9">
        <f t="array" ref="BB9">SUM(INDEX($I$42:$I$46,N(IF(1,MATCH(J9:AR9,$H$42:$H$46,0)))))</f>
        <v>75</v>
      </c>
      <c r="BC9" s="10">
        <f t="array" ref="BC9">SUM(INDEX($G$42:$G$46,N(IF(1,MATCH(AS9:BA9,$F$42:$F$46,0)))))</f>
        <v>17</v>
      </c>
      <c r="BD9" s="11">
        <f>SUM(BB9:BC9)</f>
        <v>92</v>
      </c>
    </row>
    <row r="10" spans="1:59" ht="13.2" x14ac:dyDescent="0.25">
      <c r="A10" s="5">
        <v>44613.725584293978</v>
      </c>
      <c r="B10" s="6" t="s">
        <v>87</v>
      </c>
      <c r="C10" s="6">
        <v>28</v>
      </c>
      <c r="D10" s="6" t="s">
        <v>74</v>
      </c>
      <c r="E10" s="6" t="s">
        <v>88</v>
      </c>
      <c r="F10" s="6" t="s">
        <v>89</v>
      </c>
      <c r="G10" s="6" t="s">
        <v>90</v>
      </c>
      <c r="H10" s="6" t="s">
        <v>91</v>
      </c>
      <c r="I10" s="6" t="s">
        <v>59</v>
      </c>
      <c r="J10" s="7" t="s">
        <v>62</v>
      </c>
      <c r="K10" s="7" t="s">
        <v>62</v>
      </c>
      <c r="L10" s="7" t="s">
        <v>64</v>
      </c>
      <c r="M10" s="7" t="s">
        <v>60</v>
      </c>
      <c r="N10" s="7" t="s">
        <v>62</v>
      </c>
      <c r="O10" s="7" t="s">
        <v>64</v>
      </c>
      <c r="P10" s="7" t="s">
        <v>61</v>
      </c>
      <c r="Q10" s="7" t="s">
        <v>62</v>
      </c>
      <c r="R10" s="7" t="s">
        <v>62</v>
      </c>
      <c r="S10" s="7" t="s">
        <v>62</v>
      </c>
      <c r="T10" s="7" t="s">
        <v>62</v>
      </c>
      <c r="U10" s="7" t="s">
        <v>62</v>
      </c>
      <c r="V10" s="7" t="s">
        <v>61</v>
      </c>
      <c r="W10" s="7" t="s">
        <v>60</v>
      </c>
      <c r="X10" s="7" t="s">
        <v>62</v>
      </c>
      <c r="Y10" s="7" t="s">
        <v>62</v>
      </c>
      <c r="Z10" s="7" t="s">
        <v>62</v>
      </c>
      <c r="AA10" s="7" t="s">
        <v>62</v>
      </c>
      <c r="AB10" s="7" t="s">
        <v>60</v>
      </c>
      <c r="AC10" s="7" t="s">
        <v>62</v>
      </c>
      <c r="AD10" s="7" t="s">
        <v>60</v>
      </c>
      <c r="AE10" s="7" t="s">
        <v>61</v>
      </c>
      <c r="AF10" s="7" t="s">
        <v>64</v>
      </c>
      <c r="AG10" s="7" t="s">
        <v>60</v>
      </c>
      <c r="AH10" s="7" t="s">
        <v>62</v>
      </c>
      <c r="AI10" s="7" t="s">
        <v>64</v>
      </c>
      <c r="AJ10" s="7" t="s">
        <v>64</v>
      </c>
      <c r="AK10" s="7" t="s">
        <v>64</v>
      </c>
      <c r="AL10" s="7" t="s">
        <v>62</v>
      </c>
      <c r="AM10" s="7" t="s">
        <v>61</v>
      </c>
      <c r="AN10" s="7" t="s">
        <v>62</v>
      </c>
      <c r="AO10" s="7" t="s">
        <v>62</v>
      </c>
      <c r="AP10" s="7" t="s">
        <v>64</v>
      </c>
      <c r="AQ10" s="7" t="s">
        <v>62</v>
      </c>
      <c r="AR10" s="7" t="s">
        <v>64</v>
      </c>
      <c r="AS10" s="8" t="s">
        <v>60</v>
      </c>
      <c r="AT10" s="8" t="s">
        <v>63</v>
      </c>
      <c r="AU10" s="8" t="s">
        <v>61</v>
      </c>
      <c r="AV10" s="8" t="s">
        <v>63</v>
      </c>
      <c r="AW10" s="8" t="s">
        <v>62</v>
      </c>
      <c r="AX10" s="8" t="s">
        <v>60</v>
      </c>
      <c r="AY10" s="8" t="s">
        <v>60</v>
      </c>
      <c r="AZ10" s="8" t="s">
        <v>60</v>
      </c>
      <c r="BA10" s="8" t="s">
        <v>60</v>
      </c>
      <c r="BB10" s="9">
        <f t="array" ref="BB10">SUM(INDEX($I$42:$I$46,N(IF(1,MATCH(J10:AR10,$H$42:$H$46,0)))))</f>
        <v>76</v>
      </c>
      <c r="BC10" s="10">
        <f t="array" ref="BC10">SUM(INDEX($G$42:$G$46,N(IF(1,MATCH(AS10:BA10,$F$42:$F$46,0)))))</f>
        <v>19</v>
      </c>
      <c r="BD10" s="11">
        <f>SUM(BB10:BC10)</f>
        <v>95</v>
      </c>
    </row>
    <row r="11" spans="1:59" ht="13.2" x14ac:dyDescent="0.25">
      <c r="A11" s="5">
        <v>44781.600325277774</v>
      </c>
      <c r="B11" s="6" t="s">
        <v>135</v>
      </c>
      <c r="C11" s="6">
        <v>24</v>
      </c>
      <c r="D11" s="6" t="s">
        <v>54</v>
      </c>
      <c r="E11" s="6" t="s">
        <v>66</v>
      </c>
      <c r="F11" s="6" t="s">
        <v>136</v>
      </c>
      <c r="G11" s="6" t="s">
        <v>82</v>
      </c>
      <c r="H11" s="6" t="s">
        <v>137</v>
      </c>
      <c r="I11" s="6" t="s">
        <v>59</v>
      </c>
      <c r="J11" s="7" t="s">
        <v>60</v>
      </c>
      <c r="K11" s="7" t="s">
        <v>62</v>
      </c>
      <c r="L11" s="7" t="s">
        <v>63</v>
      </c>
      <c r="M11" s="7" t="s">
        <v>60</v>
      </c>
      <c r="N11" s="7" t="s">
        <v>60</v>
      </c>
      <c r="O11" s="7" t="s">
        <v>62</v>
      </c>
      <c r="P11" s="7" t="s">
        <v>62</v>
      </c>
      <c r="Q11" s="7" t="s">
        <v>61</v>
      </c>
      <c r="R11" s="7" t="s">
        <v>62</v>
      </c>
      <c r="S11" s="7" t="s">
        <v>61</v>
      </c>
      <c r="T11" s="7" t="s">
        <v>62</v>
      </c>
      <c r="U11" s="7" t="s">
        <v>64</v>
      </c>
      <c r="V11" s="7" t="s">
        <v>62</v>
      </c>
      <c r="W11" s="7" t="s">
        <v>64</v>
      </c>
      <c r="X11" s="7" t="s">
        <v>64</v>
      </c>
      <c r="Y11" s="7" t="s">
        <v>62</v>
      </c>
      <c r="Z11" s="7" t="s">
        <v>61</v>
      </c>
      <c r="AA11" s="7" t="s">
        <v>61</v>
      </c>
      <c r="AB11" s="7" t="s">
        <v>64</v>
      </c>
      <c r="AC11" s="7" t="s">
        <v>62</v>
      </c>
      <c r="AD11" s="7" t="s">
        <v>62</v>
      </c>
      <c r="AE11" s="7" t="s">
        <v>62</v>
      </c>
      <c r="AF11" s="7" t="s">
        <v>61</v>
      </c>
      <c r="AG11" s="7" t="s">
        <v>60</v>
      </c>
      <c r="AH11" s="7" t="s">
        <v>62</v>
      </c>
      <c r="AI11" s="7" t="s">
        <v>64</v>
      </c>
      <c r="AJ11" s="7" t="s">
        <v>61</v>
      </c>
      <c r="AK11" s="7" t="s">
        <v>62</v>
      </c>
      <c r="AL11" s="7" t="s">
        <v>62</v>
      </c>
      <c r="AM11" s="7" t="s">
        <v>62</v>
      </c>
      <c r="AN11" s="7" t="s">
        <v>62</v>
      </c>
      <c r="AO11" s="7" t="s">
        <v>64</v>
      </c>
      <c r="AP11" s="7" t="s">
        <v>64</v>
      </c>
      <c r="AQ11" s="7" t="s">
        <v>61</v>
      </c>
      <c r="AR11" s="7" t="s">
        <v>62</v>
      </c>
      <c r="AS11" s="8" t="s">
        <v>63</v>
      </c>
      <c r="AT11" s="8" t="s">
        <v>63</v>
      </c>
      <c r="AU11" s="8" t="s">
        <v>63</v>
      </c>
      <c r="AV11" s="8" t="s">
        <v>63</v>
      </c>
      <c r="AW11" s="8" t="s">
        <v>61</v>
      </c>
      <c r="AX11" s="8" t="s">
        <v>60</v>
      </c>
      <c r="AY11" s="8" t="s">
        <v>63</v>
      </c>
      <c r="AZ11" s="8" t="s">
        <v>60</v>
      </c>
      <c r="BA11" s="8" t="s">
        <v>61</v>
      </c>
      <c r="BB11" s="9">
        <f t="array" ref="BB11">SUM(INDEX($I$42:$I$46,N(IF(1,MATCH(J11:AR11,$H$42:$H$46,0)))))</f>
        <v>81</v>
      </c>
      <c r="BC11" s="10">
        <f t="array" ref="BC11">SUM(INDEX($G$42:$G$46,N(IF(1,MATCH(AS11:BA11,$F$42:$F$46,0)))))</f>
        <v>15</v>
      </c>
      <c r="BD11" s="11">
        <f>SUM(BB11:BC11)</f>
        <v>96</v>
      </c>
    </row>
    <row r="12" spans="1:59" ht="13.2" x14ac:dyDescent="0.25">
      <c r="A12" s="5">
        <v>44604.851664097223</v>
      </c>
      <c r="B12" s="6" t="s">
        <v>133</v>
      </c>
      <c r="C12" s="6">
        <v>26</v>
      </c>
      <c r="D12" s="6" t="s">
        <v>74</v>
      </c>
      <c r="E12" s="6" t="s">
        <v>126</v>
      </c>
      <c r="F12" s="6" t="s">
        <v>134</v>
      </c>
      <c r="G12" s="6" t="s">
        <v>82</v>
      </c>
      <c r="H12" s="6" t="s">
        <v>76</v>
      </c>
      <c r="I12" s="6" t="s">
        <v>59</v>
      </c>
      <c r="J12" s="7" t="s">
        <v>61</v>
      </c>
      <c r="K12" s="7" t="s">
        <v>64</v>
      </c>
      <c r="L12" s="7" t="s">
        <v>62</v>
      </c>
      <c r="M12" s="7" t="s">
        <v>64</v>
      </c>
      <c r="N12" s="7" t="s">
        <v>61</v>
      </c>
      <c r="O12" s="7" t="s">
        <v>61</v>
      </c>
      <c r="P12" s="7" t="s">
        <v>62</v>
      </c>
      <c r="Q12" s="7" t="s">
        <v>61</v>
      </c>
      <c r="R12" s="7" t="s">
        <v>62</v>
      </c>
      <c r="S12" s="7" t="s">
        <v>62</v>
      </c>
      <c r="T12" s="7" t="s">
        <v>64</v>
      </c>
      <c r="U12" s="7" t="s">
        <v>61</v>
      </c>
      <c r="V12" s="7" t="s">
        <v>62</v>
      </c>
      <c r="W12" s="7" t="s">
        <v>64</v>
      </c>
      <c r="X12" s="7" t="s">
        <v>62</v>
      </c>
      <c r="Y12" s="7" t="s">
        <v>61</v>
      </c>
      <c r="Z12" s="7" t="s">
        <v>61</v>
      </c>
      <c r="AA12" s="7" t="s">
        <v>64</v>
      </c>
      <c r="AB12" s="7" t="s">
        <v>62</v>
      </c>
      <c r="AC12" s="7" t="s">
        <v>64</v>
      </c>
      <c r="AD12" s="7" t="s">
        <v>62</v>
      </c>
      <c r="AE12" s="7" t="s">
        <v>61</v>
      </c>
      <c r="AF12" s="7" t="s">
        <v>62</v>
      </c>
      <c r="AG12" s="7" t="s">
        <v>61</v>
      </c>
      <c r="AH12" s="7" t="s">
        <v>61</v>
      </c>
      <c r="AI12" s="7" t="s">
        <v>64</v>
      </c>
      <c r="AJ12" s="7" t="s">
        <v>61</v>
      </c>
      <c r="AK12" s="7" t="s">
        <v>61</v>
      </c>
      <c r="AL12" s="7" t="s">
        <v>62</v>
      </c>
      <c r="AM12" s="7" t="s">
        <v>61</v>
      </c>
      <c r="AN12" s="7" t="s">
        <v>61</v>
      </c>
      <c r="AO12" s="7" t="s">
        <v>62</v>
      </c>
      <c r="AP12" s="7" t="s">
        <v>64</v>
      </c>
      <c r="AQ12" s="7" t="s">
        <v>64</v>
      </c>
      <c r="AR12" s="7" t="s">
        <v>61</v>
      </c>
      <c r="AS12" s="8" t="s">
        <v>61</v>
      </c>
      <c r="AT12" s="8" t="s">
        <v>61</v>
      </c>
      <c r="AU12" s="8" t="s">
        <v>60</v>
      </c>
      <c r="AV12" s="8" t="s">
        <v>63</v>
      </c>
      <c r="AW12" s="8" t="s">
        <v>62</v>
      </c>
      <c r="AX12" s="8" t="s">
        <v>60</v>
      </c>
      <c r="AY12" s="8" t="s">
        <v>60</v>
      </c>
      <c r="AZ12" s="8" t="s">
        <v>60</v>
      </c>
      <c r="BA12" s="8" t="s">
        <v>60</v>
      </c>
      <c r="BB12" s="9">
        <f t="array" ref="BB12">SUM(INDEX($I$42:$I$46,N(IF(1,MATCH(J12:AR12,$H$42:$H$46,0)))))</f>
        <v>76</v>
      </c>
      <c r="BC12" s="10">
        <f t="array" ref="BC12">SUM(INDEX($G$42:$G$46,N(IF(1,MATCH(AS12:BA12,$F$42:$F$46,0)))))</f>
        <v>21</v>
      </c>
      <c r="BD12" s="11">
        <f>SUM(BB12:BC12)</f>
        <v>97</v>
      </c>
    </row>
    <row r="13" spans="1:59" ht="13.2" x14ac:dyDescent="0.25">
      <c r="A13" s="5">
        <v>44606.685714756946</v>
      </c>
      <c r="B13" s="6" t="s">
        <v>138</v>
      </c>
      <c r="C13" s="6">
        <v>19</v>
      </c>
      <c r="D13" s="6" t="s">
        <v>74</v>
      </c>
      <c r="E13" s="6" t="s">
        <v>66</v>
      </c>
      <c r="F13" s="6" t="s">
        <v>139</v>
      </c>
      <c r="G13" s="6" t="s">
        <v>57</v>
      </c>
      <c r="H13" s="6" t="s">
        <v>58</v>
      </c>
      <c r="I13" s="6" t="s">
        <v>59</v>
      </c>
      <c r="J13" s="7" t="s">
        <v>60</v>
      </c>
      <c r="K13" s="7" t="s">
        <v>62</v>
      </c>
      <c r="L13" s="7" t="s">
        <v>62</v>
      </c>
      <c r="M13" s="7" t="s">
        <v>62</v>
      </c>
      <c r="N13" s="7" t="s">
        <v>64</v>
      </c>
      <c r="O13" s="7" t="s">
        <v>60</v>
      </c>
      <c r="P13" s="7" t="s">
        <v>60</v>
      </c>
      <c r="Q13" s="7" t="s">
        <v>60</v>
      </c>
      <c r="R13" s="7" t="s">
        <v>62</v>
      </c>
      <c r="S13" s="7" t="s">
        <v>62</v>
      </c>
      <c r="T13" s="7" t="s">
        <v>60</v>
      </c>
      <c r="U13" s="7" t="s">
        <v>64</v>
      </c>
      <c r="V13" s="7" t="s">
        <v>62</v>
      </c>
      <c r="W13" s="7" t="s">
        <v>60</v>
      </c>
      <c r="X13" s="7" t="s">
        <v>64</v>
      </c>
      <c r="Y13" s="7" t="s">
        <v>62</v>
      </c>
      <c r="Z13" s="7" t="s">
        <v>60</v>
      </c>
      <c r="AA13" s="7" t="s">
        <v>64</v>
      </c>
      <c r="AB13" s="7" t="s">
        <v>64</v>
      </c>
      <c r="AC13" s="7" t="s">
        <v>60</v>
      </c>
      <c r="AD13" s="7" t="s">
        <v>62</v>
      </c>
      <c r="AE13" s="7" t="s">
        <v>60</v>
      </c>
      <c r="AF13" s="7" t="s">
        <v>62</v>
      </c>
      <c r="AG13" s="7" t="s">
        <v>60</v>
      </c>
      <c r="AH13" s="7" t="s">
        <v>62</v>
      </c>
      <c r="AI13" s="7" t="s">
        <v>64</v>
      </c>
      <c r="AJ13" s="7" t="s">
        <v>64</v>
      </c>
      <c r="AK13" s="7" t="s">
        <v>64</v>
      </c>
      <c r="AL13" s="7" t="s">
        <v>60</v>
      </c>
      <c r="AM13" s="7" t="s">
        <v>60</v>
      </c>
      <c r="AN13" s="7" t="s">
        <v>62</v>
      </c>
      <c r="AO13" s="7" t="s">
        <v>64</v>
      </c>
      <c r="AP13" s="7" t="s">
        <v>64</v>
      </c>
      <c r="AQ13" s="7" t="s">
        <v>62</v>
      </c>
      <c r="AR13" s="7" t="s">
        <v>62</v>
      </c>
      <c r="AS13" s="8" t="s">
        <v>60</v>
      </c>
      <c r="AT13" s="8" t="s">
        <v>63</v>
      </c>
      <c r="AU13" s="8" t="s">
        <v>63</v>
      </c>
      <c r="AV13" s="8" t="s">
        <v>63</v>
      </c>
      <c r="AW13" s="8" t="s">
        <v>62</v>
      </c>
      <c r="AX13" s="8" t="s">
        <v>60</v>
      </c>
      <c r="AY13" s="8" t="s">
        <v>60</v>
      </c>
      <c r="AZ13" s="8" t="s">
        <v>63</v>
      </c>
      <c r="BA13" s="8" t="s">
        <v>63</v>
      </c>
      <c r="BB13" s="9">
        <f t="array" ref="BB13">SUM(INDEX($I$42:$I$46,N(IF(1,MATCH(J13:AR13,$H$42:$H$46,0)))))</f>
        <v>84</v>
      </c>
      <c r="BC13" s="10">
        <f t="array" ref="BC13">SUM(INDEX($G$42:$G$46,N(IF(1,MATCH(AS13:BA13,$F$42:$F$46,0)))))</f>
        <v>15</v>
      </c>
      <c r="BD13" s="11">
        <f>SUM(BB13:BC13)</f>
        <v>99</v>
      </c>
    </row>
    <row r="14" spans="1:59" ht="13.2" x14ac:dyDescent="0.25">
      <c r="A14" s="5">
        <v>44604.560836817131</v>
      </c>
      <c r="B14" s="6" t="s">
        <v>129</v>
      </c>
      <c r="C14" s="6">
        <v>19</v>
      </c>
      <c r="D14" s="6" t="s">
        <v>74</v>
      </c>
      <c r="E14" s="6" t="s">
        <v>69</v>
      </c>
      <c r="F14" s="6" t="s">
        <v>130</v>
      </c>
      <c r="G14" s="6" t="s">
        <v>71</v>
      </c>
      <c r="H14" s="6" t="s">
        <v>131</v>
      </c>
      <c r="I14" s="6" t="s">
        <v>101</v>
      </c>
      <c r="J14" s="7" t="s">
        <v>61</v>
      </c>
      <c r="K14" s="7" t="s">
        <v>62</v>
      </c>
      <c r="L14" s="7" t="s">
        <v>61</v>
      </c>
      <c r="M14" s="7" t="s">
        <v>62</v>
      </c>
      <c r="N14" s="7" t="s">
        <v>62</v>
      </c>
      <c r="O14" s="7" t="s">
        <v>64</v>
      </c>
      <c r="P14" s="7" t="s">
        <v>61</v>
      </c>
      <c r="Q14" s="7" t="s">
        <v>61</v>
      </c>
      <c r="R14" s="7" t="s">
        <v>60</v>
      </c>
      <c r="S14" s="7" t="s">
        <v>60</v>
      </c>
      <c r="T14" s="7" t="s">
        <v>61</v>
      </c>
      <c r="U14" s="7" t="s">
        <v>62</v>
      </c>
      <c r="V14" s="7" t="s">
        <v>64</v>
      </c>
      <c r="W14" s="7" t="s">
        <v>62</v>
      </c>
      <c r="X14" s="7" t="s">
        <v>62</v>
      </c>
      <c r="Y14" s="7" t="s">
        <v>62</v>
      </c>
      <c r="Z14" s="7" t="s">
        <v>62</v>
      </c>
      <c r="AA14" s="7" t="s">
        <v>64</v>
      </c>
      <c r="AB14" s="7" t="s">
        <v>61</v>
      </c>
      <c r="AC14" s="7" t="s">
        <v>62</v>
      </c>
      <c r="AD14" s="7" t="s">
        <v>62</v>
      </c>
      <c r="AE14" s="7" t="s">
        <v>62</v>
      </c>
      <c r="AF14" s="7" t="s">
        <v>64</v>
      </c>
      <c r="AG14" s="7" t="s">
        <v>60</v>
      </c>
      <c r="AH14" s="7" t="s">
        <v>62</v>
      </c>
      <c r="AI14" s="7" t="s">
        <v>62</v>
      </c>
      <c r="AJ14" s="7" t="s">
        <v>62</v>
      </c>
      <c r="AK14" s="7" t="s">
        <v>62</v>
      </c>
      <c r="AL14" s="7" t="s">
        <v>61</v>
      </c>
      <c r="AM14" s="7" t="s">
        <v>62</v>
      </c>
      <c r="AN14" s="7" t="s">
        <v>60</v>
      </c>
      <c r="AO14" s="7" t="s">
        <v>62</v>
      </c>
      <c r="AP14" s="7" t="s">
        <v>62</v>
      </c>
      <c r="AQ14" s="7" t="s">
        <v>62</v>
      </c>
      <c r="AR14" s="7" t="s">
        <v>62</v>
      </c>
      <c r="AS14" s="8" t="s">
        <v>61</v>
      </c>
      <c r="AT14" s="8" t="s">
        <v>60</v>
      </c>
      <c r="AU14" s="8" t="s">
        <v>62</v>
      </c>
      <c r="AV14" s="8" t="s">
        <v>63</v>
      </c>
      <c r="AW14" s="8" t="s">
        <v>61</v>
      </c>
      <c r="AX14" s="8" t="s">
        <v>60</v>
      </c>
      <c r="AY14" s="8" t="s">
        <v>60</v>
      </c>
      <c r="AZ14" s="8" t="s">
        <v>63</v>
      </c>
      <c r="BA14" s="8" t="s">
        <v>60</v>
      </c>
      <c r="BB14" s="9">
        <f t="array" ref="BB14">SUM(INDEX($I$42:$I$46,N(IF(1,MATCH(J14:AR14,$H$42:$H$46,0)))))</f>
        <v>81</v>
      </c>
      <c r="BC14" s="10">
        <f t="array" ref="BC14">SUM(INDEX($G$42:$G$46,N(IF(1,MATCH(AS14:BA14,$F$42:$F$46,0)))))</f>
        <v>20</v>
      </c>
      <c r="BD14" s="11">
        <f>SUM(BB14:BC14)</f>
        <v>101</v>
      </c>
    </row>
    <row r="15" spans="1:59" ht="13.2" x14ac:dyDescent="0.25">
      <c r="A15" s="5">
        <v>44781.746551203702</v>
      </c>
      <c r="B15" s="6" t="s">
        <v>143</v>
      </c>
      <c r="C15" s="6">
        <v>22</v>
      </c>
      <c r="D15" s="6" t="s">
        <v>54</v>
      </c>
      <c r="E15" s="6" t="s">
        <v>66</v>
      </c>
      <c r="F15" s="6" t="s">
        <v>100</v>
      </c>
      <c r="G15" s="6" t="s">
        <v>57</v>
      </c>
      <c r="H15" s="6" t="s">
        <v>58</v>
      </c>
      <c r="I15" s="6" t="s">
        <v>59</v>
      </c>
      <c r="J15" s="7" t="s">
        <v>62</v>
      </c>
      <c r="K15" s="7" t="s">
        <v>62</v>
      </c>
      <c r="L15" s="7" t="s">
        <v>62</v>
      </c>
      <c r="M15" s="7" t="s">
        <v>62</v>
      </c>
      <c r="N15" s="7" t="s">
        <v>64</v>
      </c>
      <c r="O15" s="7" t="s">
        <v>61</v>
      </c>
      <c r="P15" s="7" t="s">
        <v>61</v>
      </c>
      <c r="Q15" s="7" t="s">
        <v>62</v>
      </c>
      <c r="R15" s="7" t="s">
        <v>62</v>
      </c>
      <c r="S15" s="7" t="s">
        <v>62</v>
      </c>
      <c r="T15" s="7" t="s">
        <v>62</v>
      </c>
      <c r="U15" s="7" t="s">
        <v>64</v>
      </c>
      <c r="V15" s="7" t="s">
        <v>62</v>
      </c>
      <c r="W15" s="7" t="s">
        <v>62</v>
      </c>
      <c r="X15" s="7" t="s">
        <v>62</v>
      </c>
      <c r="Y15" s="7" t="s">
        <v>64</v>
      </c>
      <c r="Z15" s="7" t="s">
        <v>60</v>
      </c>
      <c r="AA15" s="7" t="s">
        <v>62</v>
      </c>
      <c r="AB15" s="7" t="s">
        <v>62</v>
      </c>
      <c r="AC15" s="7" t="s">
        <v>62</v>
      </c>
      <c r="AD15" s="7" t="s">
        <v>62</v>
      </c>
      <c r="AE15" s="7" t="s">
        <v>64</v>
      </c>
      <c r="AF15" s="7" t="s">
        <v>61</v>
      </c>
      <c r="AG15" s="7" t="s">
        <v>60</v>
      </c>
      <c r="AH15" s="7" t="s">
        <v>62</v>
      </c>
      <c r="AI15" s="7" t="s">
        <v>60</v>
      </c>
      <c r="AJ15" s="7" t="s">
        <v>61</v>
      </c>
      <c r="AK15" s="7" t="s">
        <v>60</v>
      </c>
      <c r="AL15" s="7" t="s">
        <v>62</v>
      </c>
      <c r="AM15" s="7" t="s">
        <v>60</v>
      </c>
      <c r="AN15" s="7" t="s">
        <v>62</v>
      </c>
      <c r="AO15" s="7" t="s">
        <v>62</v>
      </c>
      <c r="AP15" s="7" t="s">
        <v>64</v>
      </c>
      <c r="AQ15" s="7" t="s">
        <v>60</v>
      </c>
      <c r="AR15" s="7" t="s">
        <v>62</v>
      </c>
      <c r="AS15" s="8" t="s">
        <v>60</v>
      </c>
      <c r="AT15" s="8" t="s">
        <v>63</v>
      </c>
      <c r="AU15" s="8" t="s">
        <v>61</v>
      </c>
      <c r="AV15" s="8" t="s">
        <v>63</v>
      </c>
      <c r="AW15" s="8" t="s">
        <v>62</v>
      </c>
      <c r="AX15" s="8" t="s">
        <v>63</v>
      </c>
      <c r="AY15" s="8" t="s">
        <v>60</v>
      </c>
      <c r="AZ15" s="8" t="s">
        <v>62</v>
      </c>
      <c r="BA15" s="8" t="s">
        <v>60</v>
      </c>
      <c r="BB15" s="9">
        <f t="array" ref="BB15">SUM(INDEX($I$42:$I$46,N(IF(1,MATCH(J15:AR15,$H$42:$H$46,0)))))</f>
        <v>81</v>
      </c>
      <c r="BC15" s="10">
        <f t="array" ref="BC15">SUM(INDEX($G$42:$G$46,N(IF(1,MATCH(AS15:BA15,$F$42:$F$46,0)))))</f>
        <v>20</v>
      </c>
      <c r="BD15" s="11">
        <f>SUM(BB15:BC15)</f>
        <v>101</v>
      </c>
    </row>
    <row r="16" spans="1:59" ht="13.2" x14ac:dyDescent="0.25">
      <c r="A16" s="5">
        <v>44606.898218460643</v>
      </c>
      <c r="B16" s="6" t="s">
        <v>122</v>
      </c>
      <c r="C16" s="6">
        <v>29</v>
      </c>
      <c r="D16" s="6" t="s">
        <v>54</v>
      </c>
      <c r="E16" s="6" t="s">
        <v>123</v>
      </c>
      <c r="F16" s="6" t="s">
        <v>124</v>
      </c>
      <c r="G16" s="6" t="s">
        <v>57</v>
      </c>
      <c r="H16" s="6" t="s">
        <v>58</v>
      </c>
      <c r="I16" s="6" t="s">
        <v>59</v>
      </c>
      <c r="J16" s="7" t="s">
        <v>62</v>
      </c>
      <c r="K16" s="7" t="s">
        <v>62</v>
      </c>
      <c r="L16" s="7" t="s">
        <v>62</v>
      </c>
      <c r="M16" s="7" t="s">
        <v>62</v>
      </c>
      <c r="N16" s="7" t="s">
        <v>61</v>
      </c>
      <c r="O16" s="7" t="s">
        <v>64</v>
      </c>
      <c r="P16" s="7" t="s">
        <v>64</v>
      </c>
      <c r="Q16" s="7" t="s">
        <v>60</v>
      </c>
      <c r="R16" s="7" t="s">
        <v>64</v>
      </c>
      <c r="S16" s="7" t="s">
        <v>64</v>
      </c>
      <c r="T16" s="7" t="s">
        <v>62</v>
      </c>
      <c r="U16" s="7" t="s">
        <v>61</v>
      </c>
      <c r="V16" s="7" t="s">
        <v>61</v>
      </c>
      <c r="W16" s="7" t="s">
        <v>62</v>
      </c>
      <c r="X16" s="7" t="s">
        <v>61</v>
      </c>
      <c r="Y16" s="7" t="s">
        <v>61</v>
      </c>
      <c r="Z16" s="7" t="s">
        <v>61</v>
      </c>
      <c r="AA16" s="7" t="s">
        <v>64</v>
      </c>
      <c r="AB16" s="7" t="s">
        <v>61</v>
      </c>
      <c r="AC16" s="7" t="s">
        <v>64</v>
      </c>
      <c r="AD16" s="7" t="s">
        <v>61</v>
      </c>
      <c r="AE16" s="7" t="s">
        <v>61</v>
      </c>
      <c r="AF16" s="7" t="s">
        <v>61</v>
      </c>
      <c r="AG16" s="7" t="s">
        <v>61</v>
      </c>
      <c r="AH16" s="7" t="s">
        <v>62</v>
      </c>
      <c r="AI16" s="7" t="s">
        <v>62</v>
      </c>
      <c r="AJ16" s="7" t="s">
        <v>61</v>
      </c>
      <c r="AK16" s="7" t="s">
        <v>61</v>
      </c>
      <c r="AL16" s="7" t="s">
        <v>61</v>
      </c>
      <c r="AM16" s="7" t="s">
        <v>61</v>
      </c>
      <c r="AN16" s="7" t="s">
        <v>61</v>
      </c>
      <c r="AO16" s="7" t="s">
        <v>60</v>
      </c>
      <c r="AP16" s="7" t="s">
        <v>61</v>
      </c>
      <c r="AQ16" s="7" t="s">
        <v>62</v>
      </c>
      <c r="AR16" s="7" t="s">
        <v>62</v>
      </c>
      <c r="AS16" s="8" t="s">
        <v>63</v>
      </c>
      <c r="AT16" s="8" t="s">
        <v>61</v>
      </c>
      <c r="AU16" s="8" t="s">
        <v>60</v>
      </c>
      <c r="AV16" s="8" t="s">
        <v>63</v>
      </c>
      <c r="AW16" s="8" t="s">
        <v>61</v>
      </c>
      <c r="AX16" s="8" t="s">
        <v>62</v>
      </c>
      <c r="AY16" s="8" t="s">
        <v>60</v>
      </c>
      <c r="AZ16" s="8" t="s">
        <v>63</v>
      </c>
      <c r="BA16" s="8" t="s">
        <v>63</v>
      </c>
      <c r="BB16" s="9">
        <f t="array" ref="BB16">SUM(INDEX($I$42:$I$46,N(IF(1,MATCH(J16:AR16,$H$42:$H$46,0)))))</f>
        <v>85</v>
      </c>
      <c r="BC16" s="10">
        <f t="array" ref="BC16">SUM(INDEX($G$42:$G$46,N(IF(1,MATCH(AS16:BA16,$F$42:$F$46,0)))))</f>
        <v>18</v>
      </c>
      <c r="BD16" s="11">
        <f>SUM(BB16:BC16)</f>
        <v>103</v>
      </c>
    </row>
    <row r="17" spans="1:59" ht="13.2" x14ac:dyDescent="0.25">
      <c r="A17" s="5">
        <v>44604.627933206022</v>
      </c>
      <c r="B17" s="6" t="s">
        <v>125</v>
      </c>
      <c r="C17" s="6">
        <v>29</v>
      </c>
      <c r="D17" s="6" t="s">
        <v>54</v>
      </c>
      <c r="E17" s="6" t="s">
        <v>126</v>
      </c>
      <c r="F17" s="6" t="s">
        <v>89</v>
      </c>
      <c r="G17" s="6" t="s">
        <v>82</v>
      </c>
      <c r="H17" s="6" t="s">
        <v>76</v>
      </c>
      <c r="I17" s="6" t="s">
        <v>59</v>
      </c>
      <c r="J17" s="7" t="s">
        <v>63</v>
      </c>
      <c r="K17" s="7" t="s">
        <v>64</v>
      </c>
      <c r="L17" s="7" t="s">
        <v>60</v>
      </c>
      <c r="M17" s="7" t="s">
        <v>62</v>
      </c>
      <c r="N17" s="7" t="s">
        <v>61</v>
      </c>
      <c r="O17" s="7" t="s">
        <v>62</v>
      </c>
      <c r="P17" s="7" t="s">
        <v>60</v>
      </c>
      <c r="Q17" s="7" t="s">
        <v>61</v>
      </c>
      <c r="R17" s="7" t="s">
        <v>61</v>
      </c>
      <c r="S17" s="7" t="s">
        <v>62</v>
      </c>
      <c r="T17" s="7" t="s">
        <v>62</v>
      </c>
      <c r="U17" s="7" t="s">
        <v>62</v>
      </c>
      <c r="V17" s="7" t="s">
        <v>62</v>
      </c>
      <c r="W17" s="7" t="s">
        <v>62</v>
      </c>
      <c r="X17" s="7" t="s">
        <v>61</v>
      </c>
      <c r="Y17" s="7" t="s">
        <v>61</v>
      </c>
      <c r="Z17" s="7" t="s">
        <v>62</v>
      </c>
      <c r="AA17" s="7" t="s">
        <v>62</v>
      </c>
      <c r="AB17" s="7" t="s">
        <v>62</v>
      </c>
      <c r="AC17" s="7" t="s">
        <v>62</v>
      </c>
      <c r="AD17" s="7" t="s">
        <v>62</v>
      </c>
      <c r="AE17" s="7" t="s">
        <v>62</v>
      </c>
      <c r="AF17" s="7" t="s">
        <v>62</v>
      </c>
      <c r="AG17" s="7" t="s">
        <v>60</v>
      </c>
      <c r="AH17" s="7" t="s">
        <v>62</v>
      </c>
      <c r="AI17" s="7" t="s">
        <v>62</v>
      </c>
      <c r="AJ17" s="7" t="s">
        <v>61</v>
      </c>
      <c r="AK17" s="7" t="s">
        <v>61</v>
      </c>
      <c r="AL17" s="7" t="s">
        <v>62</v>
      </c>
      <c r="AM17" s="7" t="s">
        <v>60</v>
      </c>
      <c r="AN17" s="7" t="s">
        <v>62</v>
      </c>
      <c r="AO17" s="7" t="s">
        <v>62</v>
      </c>
      <c r="AP17" s="7" t="s">
        <v>62</v>
      </c>
      <c r="AQ17" s="7" t="s">
        <v>62</v>
      </c>
      <c r="AR17" s="7" t="s">
        <v>62</v>
      </c>
      <c r="AS17" s="8" t="s">
        <v>61</v>
      </c>
      <c r="AT17" s="8" t="s">
        <v>60</v>
      </c>
      <c r="AU17" s="8" t="s">
        <v>61</v>
      </c>
      <c r="AV17" s="8" t="s">
        <v>63</v>
      </c>
      <c r="AW17" s="8" t="s">
        <v>61</v>
      </c>
      <c r="AX17" s="8" t="s">
        <v>60</v>
      </c>
      <c r="AY17" s="8" t="s">
        <v>60</v>
      </c>
      <c r="AZ17" s="8" t="s">
        <v>60</v>
      </c>
      <c r="BA17" s="8" t="s">
        <v>60</v>
      </c>
      <c r="BB17" s="9">
        <f t="array" ref="BB17">SUM(INDEX($I$42:$I$46,N(IF(1,MATCH(J17:AR17,$H$42:$H$46,0)))))</f>
        <v>87</v>
      </c>
      <c r="BC17" s="10">
        <f t="array" ref="BC17">SUM(INDEX($G$42:$G$46,N(IF(1,MATCH(AS17:BA17,$F$42:$F$46,0)))))</f>
        <v>20</v>
      </c>
      <c r="BD17" s="11">
        <f>SUM(BB17:BC17)</f>
        <v>107</v>
      </c>
    </row>
    <row r="18" spans="1:59" ht="13.2" x14ac:dyDescent="0.25">
      <c r="A18" s="5">
        <v>44783.895300914352</v>
      </c>
      <c r="B18" s="6" t="s">
        <v>107</v>
      </c>
      <c r="C18" s="6">
        <v>22</v>
      </c>
      <c r="D18" s="6" t="s">
        <v>74</v>
      </c>
      <c r="E18" s="6" t="s">
        <v>66</v>
      </c>
      <c r="F18" s="6" t="s">
        <v>108</v>
      </c>
      <c r="G18" s="6" t="s">
        <v>82</v>
      </c>
      <c r="H18" s="6" t="s">
        <v>58</v>
      </c>
      <c r="I18" s="6" t="s">
        <v>59</v>
      </c>
      <c r="J18" s="7" t="s">
        <v>60</v>
      </c>
      <c r="K18" s="7" t="s">
        <v>62</v>
      </c>
      <c r="L18" s="7" t="s">
        <v>62</v>
      </c>
      <c r="M18" s="7" t="s">
        <v>62</v>
      </c>
      <c r="N18" s="7" t="s">
        <v>61</v>
      </c>
      <c r="O18" s="7" t="s">
        <v>62</v>
      </c>
      <c r="P18" s="7" t="s">
        <v>62</v>
      </c>
      <c r="Q18" s="7" t="s">
        <v>62</v>
      </c>
      <c r="R18" s="7" t="s">
        <v>62</v>
      </c>
      <c r="S18" s="7" t="s">
        <v>62</v>
      </c>
      <c r="T18" s="7" t="s">
        <v>61</v>
      </c>
      <c r="U18" s="7" t="s">
        <v>62</v>
      </c>
      <c r="V18" s="7" t="s">
        <v>62</v>
      </c>
      <c r="W18" s="7" t="s">
        <v>62</v>
      </c>
      <c r="X18" s="7" t="s">
        <v>62</v>
      </c>
      <c r="Y18" s="7" t="s">
        <v>62</v>
      </c>
      <c r="Z18" s="7" t="s">
        <v>62</v>
      </c>
      <c r="AA18" s="7" t="s">
        <v>61</v>
      </c>
      <c r="AB18" s="7" t="s">
        <v>60</v>
      </c>
      <c r="AC18" s="7" t="s">
        <v>62</v>
      </c>
      <c r="AD18" s="7" t="s">
        <v>60</v>
      </c>
      <c r="AE18" s="7" t="s">
        <v>61</v>
      </c>
      <c r="AF18" s="7" t="s">
        <v>62</v>
      </c>
      <c r="AG18" s="7" t="s">
        <v>60</v>
      </c>
      <c r="AH18" s="7" t="s">
        <v>61</v>
      </c>
      <c r="AI18" s="7" t="s">
        <v>62</v>
      </c>
      <c r="AJ18" s="7" t="s">
        <v>61</v>
      </c>
      <c r="AK18" s="7" t="s">
        <v>62</v>
      </c>
      <c r="AL18" s="7" t="s">
        <v>61</v>
      </c>
      <c r="AM18" s="7" t="s">
        <v>61</v>
      </c>
      <c r="AN18" s="7" t="s">
        <v>62</v>
      </c>
      <c r="AO18" s="7" t="s">
        <v>61</v>
      </c>
      <c r="AP18" s="7" t="s">
        <v>62</v>
      </c>
      <c r="AQ18" s="7" t="s">
        <v>61</v>
      </c>
      <c r="AR18" s="7" t="s">
        <v>62</v>
      </c>
      <c r="AS18" s="8" t="s">
        <v>61</v>
      </c>
      <c r="AT18" s="8" t="s">
        <v>60</v>
      </c>
      <c r="AU18" s="8" t="s">
        <v>60</v>
      </c>
      <c r="AV18" s="8" t="s">
        <v>63</v>
      </c>
      <c r="AW18" s="8" t="s">
        <v>62</v>
      </c>
      <c r="AX18" s="8" t="s">
        <v>60</v>
      </c>
      <c r="AY18" s="8" t="s">
        <v>60</v>
      </c>
      <c r="AZ18" s="8" t="s">
        <v>60</v>
      </c>
      <c r="BA18" s="8" t="s">
        <v>60</v>
      </c>
      <c r="BB18" s="9">
        <f t="array" ref="BB18">SUM(INDEX($I$42:$I$46,N(IF(1,MATCH(J18:AR18,$H$42:$H$46,0)))))</f>
        <v>88</v>
      </c>
      <c r="BC18" s="10">
        <f t="array" ref="BC18">SUM(INDEX($G$42:$G$46,N(IF(1,MATCH(AS18:BA18,$F$42:$F$46,0)))))</f>
        <v>20</v>
      </c>
      <c r="BD18" s="11">
        <f>SUM(BB18:BC18)</f>
        <v>108</v>
      </c>
    </row>
    <row r="19" spans="1:59" ht="13.2" x14ac:dyDescent="0.25">
      <c r="A19" s="5">
        <v>44604.565452581017</v>
      </c>
      <c r="B19" s="6" t="s">
        <v>140</v>
      </c>
      <c r="C19" s="6">
        <v>19</v>
      </c>
      <c r="D19" s="6" t="s">
        <v>74</v>
      </c>
      <c r="E19" s="6" t="s">
        <v>69</v>
      </c>
      <c r="F19" s="6" t="s">
        <v>93</v>
      </c>
      <c r="G19" s="6" t="s">
        <v>141</v>
      </c>
      <c r="H19" s="6" t="s">
        <v>142</v>
      </c>
      <c r="I19" s="6" t="s">
        <v>101</v>
      </c>
      <c r="J19" s="7" t="s">
        <v>61</v>
      </c>
      <c r="K19" s="7" t="s">
        <v>62</v>
      </c>
      <c r="L19" s="7" t="s">
        <v>60</v>
      </c>
      <c r="M19" s="7" t="s">
        <v>61</v>
      </c>
      <c r="N19" s="7" t="s">
        <v>61</v>
      </c>
      <c r="O19" s="7" t="s">
        <v>62</v>
      </c>
      <c r="P19" s="7" t="s">
        <v>61</v>
      </c>
      <c r="Q19" s="7" t="s">
        <v>60</v>
      </c>
      <c r="R19" s="7" t="s">
        <v>61</v>
      </c>
      <c r="S19" s="7" t="s">
        <v>62</v>
      </c>
      <c r="T19" s="7" t="s">
        <v>61</v>
      </c>
      <c r="U19" s="7" t="s">
        <v>61</v>
      </c>
      <c r="V19" s="7" t="s">
        <v>61</v>
      </c>
      <c r="W19" s="7" t="s">
        <v>62</v>
      </c>
      <c r="X19" s="7" t="s">
        <v>62</v>
      </c>
      <c r="Y19" s="7" t="s">
        <v>62</v>
      </c>
      <c r="Z19" s="7" t="s">
        <v>61</v>
      </c>
      <c r="AA19" s="7" t="s">
        <v>62</v>
      </c>
      <c r="AB19" s="7" t="s">
        <v>62</v>
      </c>
      <c r="AC19" s="7" t="s">
        <v>64</v>
      </c>
      <c r="AD19" s="7" t="s">
        <v>64</v>
      </c>
      <c r="AE19" s="7" t="s">
        <v>62</v>
      </c>
      <c r="AF19" s="7" t="s">
        <v>62</v>
      </c>
      <c r="AG19" s="7" t="s">
        <v>61</v>
      </c>
      <c r="AH19" s="7" t="s">
        <v>61</v>
      </c>
      <c r="AI19" s="7" t="s">
        <v>61</v>
      </c>
      <c r="AJ19" s="7" t="s">
        <v>61</v>
      </c>
      <c r="AK19" s="7" t="s">
        <v>61</v>
      </c>
      <c r="AL19" s="7" t="s">
        <v>60</v>
      </c>
      <c r="AM19" s="7" t="s">
        <v>60</v>
      </c>
      <c r="AN19" s="7" t="s">
        <v>60</v>
      </c>
      <c r="AO19" s="7" t="s">
        <v>60</v>
      </c>
      <c r="AP19" s="7" t="s">
        <v>64</v>
      </c>
      <c r="AQ19" s="7" t="s">
        <v>62</v>
      </c>
      <c r="AR19" s="7" t="s">
        <v>62</v>
      </c>
      <c r="AS19" s="8" t="s">
        <v>60</v>
      </c>
      <c r="AT19" s="8" t="s">
        <v>63</v>
      </c>
      <c r="AU19" s="8" t="s">
        <v>63</v>
      </c>
      <c r="AV19" s="8" t="s">
        <v>63</v>
      </c>
      <c r="AW19" s="8" t="s">
        <v>61</v>
      </c>
      <c r="AX19" s="8" t="s">
        <v>61</v>
      </c>
      <c r="AY19" s="8" t="s">
        <v>63</v>
      </c>
      <c r="AZ19" s="8" t="s">
        <v>63</v>
      </c>
      <c r="BA19" s="8" t="s">
        <v>60</v>
      </c>
      <c r="BB19" s="9">
        <f t="array" ref="BB19">SUM(INDEX($I$42:$I$46,N(IF(1,MATCH(J19:AR19,$H$42:$H$46,0)))))</f>
        <v>93</v>
      </c>
      <c r="BC19" s="10">
        <f t="array" ref="BC19">SUM(INDEX($G$42:$G$46,N(IF(1,MATCH(AS19:BA19,$F$42:$F$46,0)))))</f>
        <v>15</v>
      </c>
      <c r="BD19" s="11">
        <f>SUM(BB19:BC19)</f>
        <v>108</v>
      </c>
    </row>
    <row r="20" spans="1:59" ht="13.2" x14ac:dyDescent="0.25">
      <c r="A20" s="5">
        <v>44781.652094131947</v>
      </c>
      <c r="B20" s="6" t="s">
        <v>152</v>
      </c>
      <c r="C20" s="6">
        <v>21</v>
      </c>
      <c r="D20" s="6" t="s">
        <v>74</v>
      </c>
      <c r="E20" s="6" t="s">
        <v>69</v>
      </c>
      <c r="F20" s="6" t="s">
        <v>153</v>
      </c>
      <c r="G20" s="6" t="s">
        <v>82</v>
      </c>
      <c r="H20" s="6" t="s">
        <v>76</v>
      </c>
      <c r="I20" s="6" t="s">
        <v>59</v>
      </c>
      <c r="J20" s="7" t="s">
        <v>60</v>
      </c>
      <c r="K20" s="7" t="s">
        <v>63</v>
      </c>
      <c r="L20" s="7" t="s">
        <v>61</v>
      </c>
      <c r="M20" s="7" t="s">
        <v>62</v>
      </c>
      <c r="N20" s="7" t="s">
        <v>62</v>
      </c>
      <c r="O20" s="7" t="s">
        <v>62</v>
      </c>
      <c r="P20" s="7" t="s">
        <v>61</v>
      </c>
      <c r="Q20" s="7" t="s">
        <v>63</v>
      </c>
      <c r="R20" s="7" t="s">
        <v>61</v>
      </c>
      <c r="S20" s="7" t="s">
        <v>63</v>
      </c>
      <c r="T20" s="7" t="s">
        <v>61</v>
      </c>
      <c r="U20" s="7" t="s">
        <v>64</v>
      </c>
      <c r="V20" s="7" t="s">
        <v>61</v>
      </c>
      <c r="W20" s="7" t="s">
        <v>64</v>
      </c>
      <c r="X20" s="7" t="s">
        <v>61</v>
      </c>
      <c r="Y20" s="7" t="s">
        <v>61</v>
      </c>
      <c r="Z20" s="7" t="s">
        <v>62</v>
      </c>
      <c r="AA20" s="7" t="s">
        <v>64</v>
      </c>
      <c r="AB20" s="7" t="s">
        <v>64</v>
      </c>
      <c r="AC20" s="7" t="s">
        <v>62</v>
      </c>
      <c r="AD20" s="7" t="s">
        <v>62</v>
      </c>
      <c r="AE20" s="7" t="s">
        <v>62</v>
      </c>
      <c r="AF20" s="7" t="s">
        <v>61</v>
      </c>
      <c r="AG20" s="7" t="s">
        <v>60</v>
      </c>
      <c r="AH20" s="7" t="s">
        <v>60</v>
      </c>
      <c r="AI20" s="7" t="s">
        <v>60</v>
      </c>
      <c r="AJ20" s="7" t="s">
        <v>62</v>
      </c>
      <c r="AK20" s="7" t="s">
        <v>60</v>
      </c>
      <c r="AL20" s="7" t="s">
        <v>61</v>
      </c>
      <c r="AM20" s="7" t="s">
        <v>60</v>
      </c>
      <c r="AN20" s="7" t="s">
        <v>64</v>
      </c>
      <c r="AO20" s="7" t="s">
        <v>64</v>
      </c>
      <c r="AP20" s="7" t="s">
        <v>64</v>
      </c>
      <c r="AQ20" s="7" t="s">
        <v>62</v>
      </c>
      <c r="AR20" s="7" t="s">
        <v>62</v>
      </c>
      <c r="AS20" s="8" t="s">
        <v>60</v>
      </c>
      <c r="AT20" s="8" t="s">
        <v>60</v>
      </c>
      <c r="AU20" s="8" t="s">
        <v>60</v>
      </c>
      <c r="AV20" s="8" t="s">
        <v>63</v>
      </c>
      <c r="AW20" s="8" t="s">
        <v>62</v>
      </c>
      <c r="AX20" s="8" t="s">
        <v>63</v>
      </c>
      <c r="AY20" s="8" t="s">
        <v>60</v>
      </c>
      <c r="AZ20" s="8" t="s">
        <v>63</v>
      </c>
      <c r="BA20" s="8" t="s">
        <v>63</v>
      </c>
      <c r="BB20" s="9">
        <f t="array" ref="BB20">SUM(INDEX($I$42:$I$46,N(IF(1,MATCH(J20:AR20,$H$42:$H$46,0)))))</f>
        <v>93</v>
      </c>
      <c r="BC20" s="10">
        <f t="array" ref="BC20">SUM(INDEX($G$42:$G$46,N(IF(1,MATCH(AS20:BA20,$F$42:$F$46,0)))))</f>
        <v>16</v>
      </c>
      <c r="BD20" s="11">
        <f>SUM(BB20:BC20)</f>
        <v>109</v>
      </c>
    </row>
    <row r="21" spans="1:59" ht="13.2" x14ac:dyDescent="0.25">
      <c r="A21" s="5">
        <v>44853.658859247684</v>
      </c>
      <c r="B21" s="6" t="s">
        <v>80</v>
      </c>
      <c r="C21" s="6">
        <v>19</v>
      </c>
      <c r="D21" s="6" t="s">
        <v>54</v>
      </c>
      <c r="E21" s="6" t="s">
        <v>66</v>
      </c>
      <c r="F21" s="6" t="s">
        <v>81</v>
      </c>
      <c r="G21" s="6" t="s">
        <v>82</v>
      </c>
      <c r="H21" s="6" t="s">
        <v>76</v>
      </c>
      <c r="I21" s="6" t="s">
        <v>59</v>
      </c>
      <c r="J21" s="7" t="s">
        <v>62</v>
      </c>
      <c r="K21" s="7" t="s">
        <v>64</v>
      </c>
      <c r="L21" s="7" t="s">
        <v>61</v>
      </c>
      <c r="M21" s="7" t="s">
        <v>62</v>
      </c>
      <c r="N21" s="7" t="s">
        <v>64</v>
      </c>
      <c r="O21" s="7" t="s">
        <v>62</v>
      </c>
      <c r="P21" s="7" t="s">
        <v>62</v>
      </c>
      <c r="Q21" s="7" t="s">
        <v>61</v>
      </c>
      <c r="R21" s="7" t="s">
        <v>62</v>
      </c>
      <c r="S21" s="7" t="s">
        <v>62</v>
      </c>
      <c r="T21" s="7" t="s">
        <v>61</v>
      </c>
      <c r="U21" s="7" t="s">
        <v>61</v>
      </c>
      <c r="V21" s="7" t="s">
        <v>60</v>
      </c>
      <c r="W21" s="7" t="s">
        <v>61</v>
      </c>
      <c r="X21" s="7" t="s">
        <v>61</v>
      </c>
      <c r="Y21" s="7" t="s">
        <v>62</v>
      </c>
      <c r="Z21" s="7" t="s">
        <v>62</v>
      </c>
      <c r="AA21" s="7" t="s">
        <v>61</v>
      </c>
      <c r="AB21" s="7" t="s">
        <v>60</v>
      </c>
      <c r="AC21" s="7" t="s">
        <v>61</v>
      </c>
      <c r="AD21" s="7" t="s">
        <v>62</v>
      </c>
      <c r="AE21" s="7" t="s">
        <v>62</v>
      </c>
      <c r="AF21" s="7" t="s">
        <v>61</v>
      </c>
      <c r="AG21" s="7" t="s">
        <v>60</v>
      </c>
      <c r="AH21" s="7" t="s">
        <v>61</v>
      </c>
      <c r="AI21" s="7" t="s">
        <v>61</v>
      </c>
      <c r="AJ21" s="7" t="s">
        <v>62</v>
      </c>
      <c r="AK21" s="7" t="s">
        <v>64</v>
      </c>
      <c r="AL21" s="7" t="s">
        <v>62</v>
      </c>
      <c r="AM21" s="7" t="s">
        <v>60</v>
      </c>
      <c r="AN21" s="7" t="s">
        <v>61</v>
      </c>
      <c r="AO21" s="7" t="s">
        <v>61</v>
      </c>
      <c r="AP21" s="7" t="s">
        <v>62</v>
      </c>
      <c r="AQ21" s="7" t="s">
        <v>62</v>
      </c>
      <c r="AR21" s="7" t="s">
        <v>61</v>
      </c>
      <c r="AS21" s="8" t="s">
        <v>60</v>
      </c>
      <c r="AT21" s="8" t="s">
        <v>60</v>
      </c>
      <c r="AU21" s="8" t="s">
        <v>61</v>
      </c>
      <c r="AV21" s="8" t="s">
        <v>60</v>
      </c>
      <c r="AW21" s="8" t="s">
        <v>62</v>
      </c>
      <c r="AX21" s="8" t="s">
        <v>60</v>
      </c>
      <c r="AY21" s="8" t="s">
        <v>60</v>
      </c>
      <c r="AZ21" s="8" t="s">
        <v>60</v>
      </c>
      <c r="BA21" s="8" t="s">
        <v>60</v>
      </c>
      <c r="BB21" s="9">
        <f t="array" ref="BB21">SUM(INDEX($I$42:$I$46,N(IF(1,MATCH(J21:AR21,$H$42:$H$46,0)))))</f>
        <v>89</v>
      </c>
      <c r="BC21" s="10">
        <f t="array" ref="BC21">SUM(INDEX($G$42:$G$46,N(IF(1,MATCH(AS21:BA21,$F$42:$F$46,0)))))</f>
        <v>21</v>
      </c>
      <c r="BD21" s="11">
        <v>110</v>
      </c>
    </row>
    <row r="22" spans="1:59" ht="13.2" x14ac:dyDescent="0.25">
      <c r="A22" s="5">
        <v>44783.402565613425</v>
      </c>
      <c r="B22" s="6" t="s">
        <v>116</v>
      </c>
      <c r="C22" s="6">
        <v>23</v>
      </c>
      <c r="D22" s="6" t="s">
        <v>54</v>
      </c>
      <c r="E22" s="6" t="s">
        <v>69</v>
      </c>
      <c r="F22" s="6" t="s">
        <v>117</v>
      </c>
      <c r="G22" s="6" t="s">
        <v>82</v>
      </c>
      <c r="H22" s="6" t="s">
        <v>76</v>
      </c>
      <c r="I22" s="6" t="s">
        <v>59</v>
      </c>
      <c r="J22" s="7" t="s">
        <v>61</v>
      </c>
      <c r="K22" s="7" t="s">
        <v>64</v>
      </c>
      <c r="L22" s="7" t="s">
        <v>61</v>
      </c>
      <c r="M22" s="7" t="s">
        <v>64</v>
      </c>
      <c r="N22" s="7" t="s">
        <v>62</v>
      </c>
      <c r="O22" s="7" t="s">
        <v>62</v>
      </c>
      <c r="P22" s="7" t="s">
        <v>62</v>
      </c>
      <c r="Q22" s="7" t="s">
        <v>61</v>
      </c>
      <c r="R22" s="7" t="s">
        <v>61</v>
      </c>
      <c r="S22" s="7" t="s">
        <v>61</v>
      </c>
      <c r="T22" s="7" t="s">
        <v>62</v>
      </c>
      <c r="U22" s="7" t="s">
        <v>62</v>
      </c>
      <c r="V22" s="7" t="s">
        <v>61</v>
      </c>
      <c r="W22" s="7" t="s">
        <v>60</v>
      </c>
      <c r="X22" s="7" t="s">
        <v>61</v>
      </c>
      <c r="Y22" s="7" t="s">
        <v>64</v>
      </c>
      <c r="Z22" s="7" t="s">
        <v>64</v>
      </c>
      <c r="AA22" s="7" t="s">
        <v>62</v>
      </c>
      <c r="AB22" s="7" t="s">
        <v>62</v>
      </c>
      <c r="AC22" s="7" t="s">
        <v>62</v>
      </c>
      <c r="AD22" s="7" t="s">
        <v>62</v>
      </c>
      <c r="AE22" s="7" t="s">
        <v>61</v>
      </c>
      <c r="AF22" s="7" t="s">
        <v>62</v>
      </c>
      <c r="AG22" s="7" t="s">
        <v>60</v>
      </c>
      <c r="AH22" s="7" t="s">
        <v>61</v>
      </c>
      <c r="AI22" s="7" t="s">
        <v>61</v>
      </c>
      <c r="AJ22" s="7" t="s">
        <v>61</v>
      </c>
      <c r="AK22" s="7" t="s">
        <v>61</v>
      </c>
      <c r="AL22" s="7" t="s">
        <v>64</v>
      </c>
      <c r="AM22" s="7" t="s">
        <v>61</v>
      </c>
      <c r="AN22" s="7" t="s">
        <v>61</v>
      </c>
      <c r="AO22" s="7" t="s">
        <v>62</v>
      </c>
      <c r="AP22" s="7" t="s">
        <v>62</v>
      </c>
      <c r="AQ22" s="7" t="s">
        <v>64</v>
      </c>
      <c r="AR22" s="7" t="s">
        <v>62</v>
      </c>
      <c r="AS22" s="8" t="s">
        <v>61</v>
      </c>
      <c r="AT22" s="8" t="s">
        <v>61</v>
      </c>
      <c r="AU22" s="8" t="s">
        <v>61</v>
      </c>
      <c r="AV22" s="8" t="s">
        <v>60</v>
      </c>
      <c r="AW22" s="8" t="s">
        <v>61</v>
      </c>
      <c r="AX22" s="8" t="s">
        <v>64</v>
      </c>
      <c r="AY22" s="8" t="s">
        <v>61</v>
      </c>
      <c r="AZ22" s="8" t="s">
        <v>61</v>
      </c>
      <c r="BA22" s="8" t="s">
        <v>62</v>
      </c>
      <c r="BB22" s="9">
        <f t="array" ref="BB22">SUM(INDEX($I$42:$I$46,N(IF(1,MATCH(J22:AR22,$H$42:$H$46,0)))))</f>
        <v>82</v>
      </c>
      <c r="BC22" s="10">
        <f t="array" ref="BC22">SUM(INDEX($G$42:$G$46,N(IF(1,MATCH(AS22:BA22,$F$42:$F$46,0)))))</f>
        <v>29</v>
      </c>
      <c r="BD22" s="11">
        <v>111</v>
      </c>
      <c r="BE22" s="1"/>
      <c r="BF22" s="1"/>
      <c r="BG22" s="1"/>
    </row>
    <row r="23" spans="1:59" ht="13.2" x14ac:dyDescent="0.25">
      <c r="A23" s="5">
        <v>44783.680798136571</v>
      </c>
      <c r="B23" s="6" t="s">
        <v>83</v>
      </c>
      <c r="C23" s="6">
        <v>21</v>
      </c>
      <c r="D23" s="6" t="s">
        <v>54</v>
      </c>
      <c r="E23" s="6" t="s">
        <v>84</v>
      </c>
      <c r="F23" s="6" t="s">
        <v>85</v>
      </c>
      <c r="G23" s="6" t="s">
        <v>71</v>
      </c>
      <c r="H23" s="6" t="s">
        <v>86</v>
      </c>
      <c r="I23" s="6" t="s">
        <v>59</v>
      </c>
      <c r="J23" s="7" t="s">
        <v>62</v>
      </c>
      <c r="K23" s="7" t="s">
        <v>64</v>
      </c>
      <c r="L23" s="7" t="s">
        <v>62</v>
      </c>
      <c r="M23" s="7" t="s">
        <v>64</v>
      </c>
      <c r="N23" s="7" t="s">
        <v>62</v>
      </c>
      <c r="O23" s="7" t="s">
        <v>64</v>
      </c>
      <c r="P23" s="7" t="s">
        <v>62</v>
      </c>
      <c r="Q23" s="7" t="s">
        <v>62</v>
      </c>
      <c r="R23" s="7" t="s">
        <v>64</v>
      </c>
      <c r="S23" s="7" t="s">
        <v>64</v>
      </c>
      <c r="T23" s="7" t="s">
        <v>64</v>
      </c>
      <c r="U23" s="7" t="s">
        <v>60</v>
      </c>
      <c r="V23" s="7" t="s">
        <v>60</v>
      </c>
      <c r="W23" s="7" t="s">
        <v>60</v>
      </c>
      <c r="X23" s="7" t="s">
        <v>60</v>
      </c>
      <c r="Y23" s="7" t="s">
        <v>61</v>
      </c>
      <c r="Z23" s="7" t="s">
        <v>63</v>
      </c>
      <c r="AA23" s="7" t="s">
        <v>60</v>
      </c>
      <c r="AB23" s="7" t="s">
        <v>63</v>
      </c>
      <c r="AC23" s="7" t="s">
        <v>64</v>
      </c>
      <c r="AD23" s="7" t="s">
        <v>62</v>
      </c>
      <c r="AE23" s="7" t="s">
        <v>64</v>
      </c>
      <c r="AF23" s="7" t="s">
        <v>60</v>
      </c>
      <c r="AG23" s="7" t="s">
        <v>63</v>
      </c>
      <c r="AH23" s="7" t="s">
        <v>64</v>
      </c>
      <c r="AI23" s="7" t="s">
        <v>62</v>
      </c>
      <c r="AJ23" s="7" t="s">
        <v>63</v>
      </c>
      <c r="AK23" s="7" t="s">
        <v>61</v>
      </c>
      <c r="AL23" s="7" t="s">
        <v>63</v>
      </c>
      <c r="AM23" s="7" t="s">
        <v>63</v>
      </c>
      <c r="AN23" s="7" t="s">
        <v>60</v>
      </c>
      <c r="AO23" s="7" t="s">
        <v>64</v>
      </c>
      <c r="AP23" s="7" t="s">
        <v>62</v>
      </c>
      <c r="AQ23" s="7" t="s">
        <v>62</v>
      </c>
      <c r="AR23" s="7" t="s">
        <v>60</v>
      </c>
      <c r="AS23" s="8" t="s">
        <v>62</v>
      </c>
      <c r="AT23" s="8" t="s">
        <v>60</v>
      </c>
      <c r="AU23" s="8" t="s">
        <v>63</v>
      </c>
      <c r="AV23" s="8" t="s">
        <v>63</v>
      </c>
      <c r="AW23" s="8" t="s">
        <v>62</v>
      </c>
      <c r="AX23" s="8" t="s">
        <v>63</v>
      </c>
      <c r="AY23" s="8" t="s">
        <v>63</v>
      </c>
      <c r="AZ23" s="8" t="s">
        <v>63</v>
      </c>
      <c r="BA23" s="8" t="s">
        <v>63</v>
      </c>
      <c r="BB23" s="9">
        <f t="array" ref="BB23">SUM(INDEX($I$42:$I$46,N(IF(1,MATCH(J23:AR23,$H$42:$H$46,0)))))</f>
        <v>96</v>
      </c>
      <c r="BC23" s="10">
        <f t="array" ref="BC23">SUM(INDEX($G$42:$G$46,N(IF(1,MATCH(AS23:BA23,$F$42:$F$46,0)))))</f>
        <v>16</v>
      </c>
      <c r="BD23" s="11">
        <v>112</v>
      </c>
    </row>
    <row r="24" spans="1:59" ht="13.2" x14ac:dyDescent="0.25">
      <c r="A24" s="5">
        <v>44603.877160648146</v>
      </c>
      <c r="B24" s="6" t="s">
        <v>77</v>
      </c>
      <c r="C24" s="6">
        <v>18</v>
      </c>
      <c r="D24" s="6" t="s">
        <v>74</v>
      </c>
      <c r="E24" s="6" t="s">
        <v>78</v>
      </c>
      <c r="F24" s="6" t="s">
        <v>79</v>
      </c>
      <c r="G24" s="6" t="s">
        <v>57</v>
      </c>
      <c r="H24" s="6" t="s">
        <v>76</v>
      </c>
      <c r="I24" s="6" t="s">
        <v>59</v>
      </c>
      <c r="J24" s="7" t="s">
        <v>63</v>
      </c>
      <c r="K24" s="7" t="s">
        <v>60</v>
      </c>
      <c r="L24" s="7" t="s">
        <v>60</v>
      </c>
      <c r="M24" s="7" t="s">
        <v>63</v>
      </c>
      <c r="N24" s="7" t="s">
        <v>62</v>
      </c>
      <c r="O24" s="7" t="s">
        <v>62</v>
      </c>
      <c r="P24" s="7" t="s">
        <v>64</v>
      </c>
      <c r="Q24" s="7" t="s">
        <v>62</v>
      </c>
      <c r="R24" s="7" t="s">
        <v>62</v>
      </c>
      <c r="S24" s="7" t="s">
        <v>64</v>
      </c>
      <c r="T24" s="7" t="s">
        <v>61</v>
      </c>
      <c r="U24" s="7" t="s">
        <v>62</v>
      </c>
      <c r="V24" s="7" t="s">
        <v>62</v>
      </c>
      <c r="W24" s="7" t="s">
        <v>60</v>
      </c>
      <c r="X24" s="7" t="s">
        <v>62</v>
      </c>
      <c r="Y24" s="7" t="s">
        <v>62</v>
      </c>
      <c r="Z24" s="7" t="s">
        <v>62</v>
      </c>
      <c r="AA24" s="7" t="s">
        <v>61</v>
      </c>
      <c r="AB24" s="7" t="s">
        <v>60</v>
      </c>
      <c r="AC24" s="7" t="s">
        <v>62</v>
      </c>
      <c r="AD24" s="7" t="s">
        <v>62</v>
      </c>
      <c r="AE24" s="7" t="s">
        <v>61</v>
      </c>
      <c r="AF24" s="7" t="s">
        <v>62</v>
      </c>
      <c r="AG24" s="7" t="s">
        <v>60</v>
      </c>
      <c r="AH24" s="7" t="s">
        <v>61</v>
      </c>
      <c r="AI24" s="7" t="s">
        <v>62</v>
      </c>
      <c r="AJ24" s="7" t="s">
        <v>60</v>
      </c>
      <c r="AK24" s="7" t="s">
        <v>60</v>
      </c>
      <c r="AL24" s="7" t="s">
        <v>61</v>
      </c>
      <c r="AM24" s="7" t="s">
        <v>60</v>
      </c>
      <c r="AN24" s="7" t="s">
        <v>60</v>
      </c>
      <c r="AO24" s="7" t="s">
        <v>64</v>
      </c>
      <c r="AP24" s="7" t="s">
        <v>62</v>
      </c>
      <c r="AQ24" s="7" t="s">
        <v>62</v>
      </c>
      <c r="AR24" s="7" t="s">
        <v>62</v>
      </c>
      <c r="AS24" s="8" t="s">
        <v>61</v>
      </c>
      <c r="AT24" s="8" t="s">
        <v>63</v>
      </c>
      <c r="AU24" s="8" t="s">
        <v>61</v>
      </c>
      <c r="AV24" s="8" t="s">
        <v>63</v>
      </c>
      <c r="AW24" s="8" t="s">
        <v>61</v>
      </c>
      <c r="AX24" s="8" t="s">
        <v>60</v>
      </c>
      <c r="AY24" s="8" t="s">
        <v>63</v>
      </c>
      <c r="AZ24" s="8" t="s">
        <v>60</v>
      </c>
      <c r="BA24" s="8" t="s">
        <v>60</v>
      </c>
      <c r="BB24" s="9">
        <f t="array" ref="BB24">SUM(INDEX($I$42:$I$46,N(IF(1,MATCH(J24:AR24,$H$42:$H$46,0)))))</f>
        <v>96</v>
      </c>
      <c r="BC24" s="10">
        <f t="array" ref="BC24">SUM(INDEX($G$42:$G$46,N(IF(1,MATCH(AS24:BA24,$F$42:$F$46,0)))))</f>
        <v>18</v>
      </c>
      <c r="BD24" s="11">
        <v>114</v>
      </c>
      <c r="BE24" s="1"/>
      <c r="BF24" s="1"/>
      <c r="BG24" s="1"/>
    </row>
    <row r="25" spans="1:59" ht="13.2" x14ac:dyDescent="0.25">
      <c r="A25" s="5">
        <v>44604.9273178125</v>
      </c>
      <c r="B25" s="6" t="s">
        <v>150</v>
      </c>
      <c r="C25" s="6">
        <v>19</v>
      </c>
      <c r="D25" s="6" t="s">
        <v>74</v>
      </c>
      <c r="E25" s="12"/>
      <c r="F25" s="6" t="s">
        <v>93</v>
      </c>
      <c r="G25" s="6" t="s">
        <v>151</v>
      </c>
      <c r="H25" s="6" t="s">
        <v>76</v>
      </c>
      <c r="I25" s="6" t="s">
        <v>59</v>
      </c>
      <c r="J25" s="7" t="s">
        <v>61</v>
      </c>
      <c r="K25" s="7" t="s">
        <v>62</v>
      </c>
      <c r="L25" s="7" t="s">
        <v>61</v>
      </c>
      <c r="M25" s="7" t="s">
        <v>61</v>
      </c>
      <c r="N25" s="7" t="s">
        <v>60</v>
      </c>
      <c r="O25" s="7" t="s">
        <v>61</v>
      </c>
      <c r="P25" s="7" t="s">
        <v>61</v>
      </c>
      <c r="Q25" s="7" t="s">
        <v>61</v>
      </c>
      <c r="R25" s="7" t="s">
        <v>62</v>
      </c>
      <c r="S25" s="7" t="s">
        <v>62</v>
      </c>
      <c r="T25" s="7" t="s">
        <v>61</v>
      </c>
      <c r="U25" s="7" t="s">
        <v>61</v>
      </c>
      <c r="V25" s="7" t="s">
        <v>61</v>
      </c>
      <c r="W25" s="7" t="s">
        <v>62</v>
      </c>
      <c r="X25" s="7" t="s">
        <v>61</v>
      </c>
      <c r="Y25" s="7" t="s">
        <v>62</v>
      </c>
      <c r="Z25" s="7" t="s">
        <v>62</v>
      </c>
      <c r="AA25" s="7" t="s">
        <v>62</v>
      </c>
      <c r="AB25" s="7" t="s">
        <v>62</v>
      </c>
      <c r="AC25" s="7" t="s">
        <v>62</v>
      </c>
      <c r="AD25" s="7" t="s">
        <v>61</v>
      </c>
      <c r="AE25" s="7" t="s">
        <v>62</v>
      </c>
      <c r="AF25" s="7" t="s">
        <v>60</v>
      </c>
      <c r="AG25" s="7" t="s">
        <v>61</v>
      </c>
      <c r="AH25" s="7" t="s">
        <v>61</v>
      </c>
      <c r="AI25" s="7" t="s">
        <v>61</v>
      </c>
      <c r="AJ25" s="7" t="s">
        <v>61</v>
      </c>
      <c r="AK25" s="7" t="s">
        <v>60</v>
      </c>
      <c r="AL25" s="7" t="s">
        <v>62</v>
      </c>
      <c r="AM25" s="7" t="s">
        <v>60</v>
      </c>
      <c r="AN25" s="7" t="s">
        <v>61</v>
      </c>
      <c r="AO25" s="7" t="s">
        <v>62</v>
      </c>
      <c r="AP25" s="7" t="s">
        <v>61</v>
      </c>
      <c r="AQ25" s="7" t="s">
        <v>62</v>
      </c>
      <c r="AR25" s="7" t="s">
        <v>60</v>
      </c>
      <c r="AS25" s="8" t="s">
        <v>60</v>
      </c>
      <c r="AT25" s="8" t="s">
        <v>61</v>
      </c>
      <c r="AU25" s="8" t="s">
        <v>60</v>
      </c>
      <c r="AV25" s="8" t="s">
        <v>63</v>
      </c>
      <c r="AW25" s="8" t="s">
        <v>61</v>
      </c>
      <c r="AX25" s="8" t="s">
        <v>61</v>
      </c>
      <c r="AY25" s="8" t="s">
        <v>60</v>
      </c>
      <c r="AZ25" s="8" t="s">
        <v>60</v>
      </c>
      <c r="BA25" s="8" t="s">
        <v>60</v>
      </c>
      <c r="BB25" s="9">
        <f t="array" ref="BB25">SUM(INDEX($I$42:$I$46,N(IF(1,MATCH(J25:AR25,$H$42:$H$46,0)))))</f>
        <v>97</v>
      </c>
      <c r="BC25" s="10">
        <f t="array" ref="BC25">SUM(INDEX($G$42:$G$46,N(IF(1,MATCH(AS25:BA25,$F$42:$F$46,0)))))</f>
        <v>20</v>
      </c>
      <c r="BD25" s="11">
        <v>117</v>
      </c>
    </row>
    <row r="26" spans="1:59" ht="13.2" x14ac:dyDescent="0.25">
      <c r="A26" s="5">
        <v>44783.903472071761</v>
      </c>
      <c r="B26" s="6" t="s">
        <v>154</v>
      </c>
      <c r="C26" s="6">
        <v>23</v>
      </c>
      <c r="D26" s="6" t="s">
        <v>74</v>
      </c>
      <c r="E26" s="6" t="s">
        <v>66</v>
      </c>
      <c r="F26" s="6" t="s">
        <v>100</v>
      </c>
      <c r="G26" s="6" t="s">
        <v>57</v>
      </c>
      <c r="H26" s="6" t="s">
        <v>58</v>
      </c>
      <c r="I26" s="6" t="s">
        <v>59</v>
      </c>
      <c r="J26" s="7" t="s">
        <v>60</v>
      </c>
      <c r="K26" s="7" t="s">
        <v>62</v>
      </c>
      <c r="L26" s="7" t="s">
        <v>61</v>
      </c>
      <c r="M26" s="7" t="s">
        <v>62</v>
      </c>
      <c r="N26" s="7" t="s">
        <v>61</v>
      </c>
      <c r="O26" s="7" t="s">
        <v>62</v>
      </c>
      <c r="P26" s="7" t="s">
        <v>60</v>
      </c>
      <c r="Q26" s="7" t="s">
        <v>60</v>
      </c>
      <c r="R26" s="7" t="s">
        <v>62</v>
      </c>
      <c r="S26" s="7" t="s">
        <v>62</v>
      </c>
      <c r="T26" s="7" t="s">
        <v>62</v>
      </c>
      <c r="U26" s="7" t="s">
        <v>62</v>
      </c>
      <c r="V26" s="7" t="s">
        <v>60</v>
      </c>
      <c r="W26" s="7" t="s">
        <v>60</v>
      </c>
      <c r="X26" s="7" t="s">
        <v>62</v>
      </c>
      <c r="Y26" s="7" t="s">
        <v>62</v>
      </c>
      <c r="Z26" s="7" t="s">
        <v>62</v>
      </c>
      <c r="AA26" s="7" t="s">
        <v>62</v>
      </c>
      <c r="AB26" s="7" t="s">
        <v>60</v>
      </c>
      <c r="AC26" s="7" t="s">
        <v>62</v>
      </c>
      <c r="AD26" s="7" t="s">
        <v>62</v>
      </c>
      <c r="AE26" s="7" t="s">
        <v>62</v>
      </c>
      <c r="AF26" s="7" t="s">
        <v>62</v>
      </c>
      <c r="AG26" s="7" t="s">
        <v>60</v>
      </c>
      <c r="AH26" s="7" t="s">
        <v>61</v>
      </c>
      <c r="AI26" s="7" t="s">
        <v>62</v>
      </c>
      <c r="AJ26" s="7" t="s">
        <v>62</v>
      </c>
      <c r="AK26" s="7" t="s">
        <v>60</v>
      </c>
      <c r="AL26" s="7" t="s">
        <v>62</v>
      </c>
      <c r="AM26" s="7" t="s">
        <v>60</v>
      </c>
      <c r="AN26" s="7" t="s">
        <v>60</v>
      </c>
      <c r="AO26" s="7" t="s">
        <v>62</v>
      </c>
      <c r="AP26" s="7" t="s">
        <v>62</v>
      </c>
      <c r="AQ26" s="7" t="s">
        <v>62</v>
      </c>
      <c r="AR26" s="7" t="s">
        <v>62</v>
      </c>
      <c r="AS26" s="8" t="s">
        <v>62</v>
      </c>
      <c r="AT26" s="8" t="s">
        <v>60</v>
      </c>
      <c r="AU26" s="8" t="s">
        <v>61</v>
      </c>
      <c r="AV26" s="8" t="s">
        <v>60</v>
      </c>
      <c r="AW26" s="8" t="s">
        <v>62</v>
      </c>
      <c r="AX26" s="8" t="s">
        <v>60</v>
      </c>
      <c r="AY26" s="8" t="s">
        <v>60</v>
      </c>
      <c r="AZ26" s="8" t="s">
        <v>61</v>
      </c>
      <c r="BA26" s="8" t="s">
        <v>60</v>
      </c>
      <c r="BB26" s="9">
        <f t="array" ref="BB26">SUM(INDEX($I$42:$I$46,N(IF(1,MATCH(J26:AR26,$H$42:$H$46,0)))))</f>
        <v>93</v>
      </c>
      <c r="BC26" s="10">
        <f t="array" ref="BC26">SUM(INDEX($G$42:$G$46,N(IF(1,MATCH(AS26:BA26,$F$42:$F$46,0)))))</f>
        <v>24</v>
      </c>
      <c r="BD26" s="11">
        <v>117</v>
      </c>
    </row>
    <row r="27" spans="1:59" ht="13.2" x14ac:dyDescent="0.25">
      <c r="A27" s="5">
        <v>44781.570292349541</v>
      </c>
      <c r="B27" s="6" t="s">
        <v>111</v>
      </c>
      <c r="C27" s="6">
        <v>27</v>
      </c>
      <c r="D27" s="6" t="s">
        <v>74</v>
      </c>
      <c r="E27" s="6" t="s">
        <v>112</v>
      </c>
      <c r="F27" s="6" t="s">
        <v>113</v>
      </c>
      <c r="G27" s="6" t="s">
        <v>114</v>
      </c>
      <c r="H27" s="6" t="s">
        <v>115</v>
      </c>
      <c r="I27" s="6" t="s">
        <v>59</v>
      </c>
      <c r="J27" s="7" t="s">
        <v>61</v>
      </c>
      <c r="K27" s="7" t="s">
        <v>62</v>
      </c>
      <c r="L27" s="7" t="s">
        <v>60</v>
      </c>
      <c r="M27" s="7" t="s">
        <v>62</v>
      </c>
      <c r="N27" s="7" t="s">
        <v>62</v>
      </c>
      <c r="O27" s="7" t="s">
        <v>62</v>
      </c>
      <c r="P27" s="7" t="s">
        <v>61</v>
      </c>
      <c r="Q27" s="7" t="s">
        <v>61</v>
      </c>
      <c r="R27" s="7" t="s">
        <v>61</v>
      </c>
      <c r="S27" s="7" t="s">
        <v>62</v>
      </c>
      <c r="T27" s="7" t="s">
        <v>62</v>
      </c>
      <c r="U27" s="7" t="s">
        <v>62</v>
      </c>
      <c r="V27" s="7" t="s">
        <v>60</v>
      </c>
      <c r="W27" s="7" t="s">
        <v>62</v>
      </c>
      <c r="X27" s="7" t="s">
        <v>61</v>
      </c>
      <c r="Y27" s="7" t="s">
        <v>61</v>
      </c>
      <c r="Z27" s="7" t="s">
        <v>61</v>
      </c>
      <c r="AA27" s="7" t="s">
        <v>61</v>
      </c>
      <c r="AB27" s="7" t="s">
        <v>61</v>
      </c>
      <c r="AC27" s="7" t="s">
        <v>61</v>
      </c>
      <c r="AD27" s="7" t="s">
        <v>61</v>
      </c>
      <c r="AE27" s="7" t="s">
        <v>61</v>
      </c>
      <c r="AF27" s="7" t="s">
        <v>61</v>
      </c>
      <c r="AG27" s="7" t="s">
        <v>60</v>
      </c>
      <c r="AH27" s="7" t="s">
        <v>61</v>
      </c>
      <c r="AI27" s="7" t="s">
        <v>60</v>
      </c>
      <c r="AJ27" s="7" t="s">
        <v>61</v>
      </c>
      <c r="AK27" s="7" t="s">
        <v>61</v>
      </c>
      <c r="AL27" s="7" t="s">
        <v>61</v>
      </c>
      <c r="AM27" s="7" t="s">
        <v>61</v>
      </c>
      <c r="AN27" s="7" t="s">
        <v>61</v>
      </c>
      <c r="AO27" s="7" t="s">
        <v>61</v>
      </c>
      <c r="AP27" s="7" t="s">
        <v>61</v>
      </c>
      <c r="AQ27" s="7" t="s">
        <v>61</v>
      </c>
      <c r="AR27" s="7" t="s">
        <v>62</v>
      </c>
      <c r="AS27" s="8" t="s">
        <v>60</v>
      </c>
      <c r="AT27" s="8" t="s">
        <v>60</v>
      </c>
      <c r="AU27" s="8" t="s">
        <v>61</v>
      </c>
      <c r="AV27" s="8" t="s">
        <v>63</v>
      </c>
      <c r="AW27" s="8" t="s">
        <v>61</v>
      </c>
      <c r="AX27" s="8" t="s">
        <v>60</v>
      </c>
      <c r="AY27" s="8" t="s">
        <v>60</v>
      </c>
      <c r="AZ27" s="8" t="s">
        <v>60</v>
      </c>
      <c r="BA27" s="8" t="s">
        <v>63</v>
      </c>
      <c r="BB27" s="9">
        <f t="array" ref="BB27">SUM(INDEX($I$42:$I$46,N(IF(1,MATCH(J27:AR27,$H$42:$H$46,0)))))</f>
        <v>100</v>
      </c>
      <c r="BC27" s="10">
        <f t="array" ref="BC27">SUM(INDEX($G$42:$G$46,N(IF(1,MATCH(AS27:BA27,$F$42:$F$46,0)))))</f>
        <v>18</v>
      </c>
      <c r="BD27" s="11">
        <v>118</v>
      </c>
    </row>
    <row r="28" spans="1:59" ht="13.2" x14ac:dyDescent="0.25">
      <c r="A28" s="5">
        <v>44613.872743946762</v>
      </c>
      <c r="B28" s="6" t="s">
        <v>128</v>
      </c>
      <c r="C28" s="6">
        <v>28</v>
      </c>
      <c r="D28" s="6" t="s">
        <v>54</v>
      </c>
      <c r="E28" s="6" t="s">
        <v>119</v>
      </c>
      <c r="F28" s="6" t="s">
        <v>98</v>
      </c>
      <c r="G28" s="6" t="s">
        <v>114</v>
      </c>
      <c r="H28" s="6" t="s">
        <v>115</v>
      </c>
      <c r="I28" s="6" t="s">
        <v>59</v>
      </c>
      <c r="J28" s="7" t="s">
        <v>60</v>
      </c>
      <c r="K28" s="7" t="s">
        <v>60</v>
      </c>
      <c r="L28" s="7" t="s">
        <v>60</v>
      </c>
      <c r="M28" s="7" t="s">
        <v>62</v>
      </c>
      <c r="N28" s="7" t="s">
        <v>62</v>
      </c>
      <c r="O28" s="7" t="s">
        <v>62</v>
      </c>
      <c r="P28" s="7" t="s">
        <v>61</v>
      </c>
      <c r="Q28" s="7" t="s">
        <v>60</v>
      </c>
      <c r="R28" s="7" t="s">
        <v>60</v>
      </c>
      <c r="S28" s="7" t="s">
        <v>62</v>
      </c>
      <c r="T28" s="7" t="s">
        <v>61</v>
      </c>
      <c r="U28" s="7" t="s">
        <v>62</v>
      </c>
      <c r="V28" s="7" t="s">
        <v>61</v>
      </c>
      <c r="W28" s="7" t="s">
        <v>60</v>
      </c>
      <c r="X28" s="7" t="s">
        <v>61</v>
      </c>
      <c r="Y28" s="7" t="s">
        <v>62</v>
      </c>
      <c r="Z28" s="7" t="s">
        <v>62</v>
      </c>
      <c r="AA28" s="7" t="s">
        <v>64</v>
      </c>
      <c r="AB28" s="7" t="s">
        <v>61</v>
      </c>
      <c r="AC28" s="7" t="s">
        <v>64</v>
      </c>
      <c r="AD28" s="7" t="s">
        <v>62</v>
      </c>
      <c r="AE28" s="7" t="s">
        <v>62</v>
      </c>
      <c r="AF28" s="7" t="s">
        <v>61</v>
      </c>
      <c r="AG28" s="7" t="s">
        <v>60</v>
      </c>
      <c r="AH28" s="7" t="s">
        <v>61</v>
      </c>
      <c r="AI28" s="7" t="s">
        <v>62</v>
      </c>
      <c r="AJ28" s="7" t="s">
        <v>62</v>
      </c>
      <c r="AK28" s="7" t="s">
        <v>60</v>
      </c>
      <c r="AL28" s="7" t="s">
        <v>61</v>
      </c>
      <c r="AM28" s="7" t="s">
        <v>61</v>
      </c>
      <c r="AN28" s="7" t="s">
        <v>60</v>
      </c>
      <c r="AO28" s="7" t="s">
        <v>60</v>
      </c>
      <c r="AP28" s="7" t="s">
        <v>64</v>
      </c>
      <c r="AQ28" s="7" t="s">
        <v>64</v>
      </c>
      <c r="AR28" s="7" t="s">
        <v>62</v>
      </c>
      <c r="AS28" s="8" t="s">
        <v>61</v>
      </c>
      <c r="AT28" s="8" t="s">
        <v>60</v>
      </c>
      <c r="AU28" s="8" t="s">
        <v>61</v>
      </c>
      <c r="AV28" s="8" t="s">
        <v>60</v>
      </c>
      <c r="AW28" s="8" t="s">
        <v>62</v>
      </c>
      <c r="AX28" s="8" t="s">
        <v>60</v>
      </c>
      <c r="AY28" s="8" t="s">
        <v>60</v>
      </c>
      <c r="AZ28" s="8" t="s">
        <v>60</v>
      </c>
      <c r="BA28" s="8" t="s">
        <v>61</v>
      </c>
      <c r="BB28" s="9">
        <f t="array" ref="BB28">SUM(INDEX($I$42:$I$46,N(IF(1,MATCH(J28:AR28,$H$42:$H$46,0)))))</f>
        <v>95</v>
      </c>
      <c r="BC28" s="10">
        <f t="array" ref="BC28">SUM(INDEX($G$42:$G$46,N(IF(1,MATCH(AS28:BA28,$F$42:$F$46,0)))))</f>
        <v>23</v>
      </c>
      <c r="BD28" s="11">
        <v>118</v>
      </c>
      <c r="BE28" s="1"/>
      <c r="BF28" s="1"/>
      <c r="BG28" s="1"/>
    </row>
    <row r="29" spans="1:59" ht="13.2" x14ac:dyDescent="0.25">
      <c r="A29" s="5">
        <v>44604.606310787036</v>
      </c>
      <c r="B29" s="6" t="s">
        <v>104</v>
      </c>
      <c r="C29" s="6">
        <v>20</v>
      </c>
      <c r="D29" s="6" t="s">
        <v>74</v>
      </c>
      <c r="E29" s="6" t="s">
        <v>66</v>
      </c>
      <c r="F29" s="6" t="s">
        <v>105</v>
      </c>
      <c r="G29" s="6" t="s">
        <v>106</v>
      </c>
      <c r="H29" s="6" t="s">
        <v>76</v>
      </c>
      <c r="I29" s="6" t="s">
        <v>59</v>
      </c>
      <c r="J29" s="7" t="s">
        <v>60</v>
      </c>
      <c r="K29" s="7" t="s">
        <v>60</v>
      </c>
      <c r="L29" s="7" t="s">
        <v>62</v>
      </c>
      <c r="M29" s="7" t="s">
        <v>63</v>
      </c>
      <c r="N29" s="7" t="s">
        <v>61</v>
      </c>
      <c r="O29" s="7" t="s">
        <v>60</v>
      </c>
      <c r="P29" s="7" t="s">
        <v>63</v>
      </c>
      <c r="Q29" s="7" t="s">
        <v>60</v>
      </c>
      <c r="R29" s="7" t="s">
        <v>61</v>
      </c>
      <c r="S29" s="7" t="s">
        <v>62</v>
      </c>
      <c r="T29" s="7" t="s">
        <v>62</v>
      </c>
      <c r="U29" s="7" t="s">
        <v>62</v>
      </c>
      <c r="V29" s="7" t="s">
        <v>61</v>
      </c>
      <c r="W29" s="7" t="s">
        <v>63</v>
      </c>
      <c r="X29" s="7" t="s">
        <v>61</v>
      </c>
      <c r="Y29" s="7" t="s">
        <v>64</v>
      </c>
      <c r="Z29" s="7" t="s">
        <v>62</v>
      </c>
      <c r="AA29" s="7" t="s">
        <v>64</v>
      </c>
      <c r="AB29" s="7" t="s">
        <v>64</v>
      </c>
      <c r="AC29" s="7" t="s">
        <v>64</v>
      </c>
      <c r="AD29" s="7" t="s">
        <v>64</v>
      </c>
      <c r="AE29" s="7" t="s">
        <v>61</v>
      </c>
      <c r="AF29" s="7" t="s">
        <v>61</v>
      </c>
      <c r="AG29" s="7" t="s">
        <v>61</v>
      </c>
      <c r="AH29" s="7" t="s">
        <v>63</v>
      </c>
      <c r="AI29" s="7" t="s">
        <v>61</v>
      </c>
      <c r="AJ29" s="7" t="s">
        <v>63</v>
      </c>
      <c r="AK29" s="7" t="s">
        <v>61</v>
      </c>
      <c r="AL29" s="7" t="s">
        <v>61</v>
      </c>
      <c r="AM29" s="7" t="s">
        <v>60</v>
      </c>
      <c r="AN29" s="7" t="s">
        <v>61</v>
      </c>
      <c r="AO29" s="7" t="s">
        <v>63</v>
      </c>
      <c r="AP29" s="7" t="s">
        <v>64</v>
      </c>
      <c r="AQ29" s="7" t="s">
        <v>62</v>
      </c>
      <c r="AR29" s="7" t="s">
        <v>61</v>
      </c>
      <c r="AS29" s="8" t="s">
        <v>63</v>
      </c>
      <c r="AT29" s="8" t="s">
        <v>63</v>
      </c>
      <c r="AU29" s="8" t="s">
        <v>63</v>
      </c>
      <c r="AV29" s="8" t="s">
        <v>63</v>
      </c>
      <c r="AW29" s="8" t="s">
        <v>64</v>
      </c>
      <c r="AX29" s="8" t="s">
        <v>63</v>
      </c>
      <c r="AY29" s="8" t="s">
        <v>60</v>
      </c>
      <c r="AZ29" s="8" t="s">
        <v>61</v>
      </c>
      <c r="BA29" s="8" t="s">
        <v>60</v>
      </c>
      <c r="BB29" s="9">
        <f t="array" ref="BB29">SUM(INDEX($I$42:$I$46,N(IF(1,MATCH(J29:AR29,$H$42:$H$46,0)))))</f>
        <v>104</v>
      </c>
      <c r="BC29" s="10">
        <f t="array" ref="BC29">SUM(INDEX($G$42:$G$46,N(IF(1,MATCH(AS29:BA29,$F$42:$F$46,0)))))</f>
        <v>17</v>
      </c>
      <c r="BD29" s="11">
        <v>121</v>
      </c>
    </row>
    <row r="30" spans="1:59" ht="13.2" x14ac:dyDescent="0.25">
      <c r="A30" s="5">
        <v>44608.81055199074</v>
      </c>
      <c r="B30" s="6" t="s">
        <v>97</v>
      </c>
      <c r="C30" s="6">
        <v>20</v>
      </c>
      <c r="D30" s="6" t="s">
        <v>54</v>
      </c>
      <c r="E30" s="6" t="s">
        <v>66</v>
      </c>
      <c r="F30" s="6" t="s">
        <v>98</v>
      </c>
      <c r="G30" s="6" t="s">
        <v>57</v>
      </c>
      <c r="H30" s="6" t="s">
        <v>58</v>
      </c>
      <c r="I30" s="6" t="s">
        <v>59</v>
      </c>
      <c r="J30" s="7" t="s">
        <v>60</v>
      </c>
      <c r="K30" s="7" t="s">
        <v>64</v>
      </c>
      <c r="L30" s="7" t="s">
        <v>62</v>
      </c>
      <c r="M30" s="7" t="s">
        <v>64</v>
      </c>
      <c r="N30" s="7" t="s">
        <v>62</v>
      </c>
      <c r="O30" s="7" t="s">
        <v>64</v>
      </c>
      <c r="P30" s="7" t="s">
        <v>61</v>
      </c>
      <c r="Q30" s="7" t="s">
        <v>61</v>
      </c>
      <c r="R30" s="7" t="s">
        <v>61</v>
      </c>
      <c r="S30" s="7" t="s">
        <v>61</v>
      </c>
      <c r="T30" s="7" t="s">
        <v>60</v>
      </c>
      <c r="U30" s="7" t="s">
        <v>62</v>
      </c>
      <c r="V30" s="7" t="s">
        <v>61</v>
      </c>
      <c r="W30" s="7" t="s">
        <v>61</v>
      </c>
      <c r="X30" s="7" t="s">
        <v>61</v>
      </c>
      <c r="Y30" s="7" t="s">
        <v>62</v>
      </c>
      <c r="Z30" s="7" t="s">
        <v>62</v>
      </c>
      <c r="AA30" s="7" t="s">
        <v>62</v>
      </c>
      <c r="AB30" s="7" t="s">
        <v>62</v>
      </c>
      <c r="AC30" s="7" t="s">
        <v>62</v>
      </c>
      <c r="AD30" s="7" t="s">
        <v>62</v>
      </c>
      <c r="AE30" s="7" t="s">
        <v>62</v>
      </c>
      <c r="AF30" s="7" t="s">
        <v>60</v>
      </c>
      <c r="AG30" s="7" t="s">
        <v>60</v>
      </c>
      <c r="AH30" s="7" t="s">
        <v>60</v>
      </c>
      <c r="AI30" s="7" t="s">
        <v>61</v>
      </c>
      <c r="AJ30" s="7" t="s">
        <v>62</v>
      </c>
      <c r="AK30" s="7" t="s">
        <v>61</v>
      </c>
      <c r="AL30" s="7" t="s">
        <v>60</v>
      </c>
      <c r="AM30" s="7" t="s">
        <v>60</v>
      </c>
      <c r="AN30" s="7" t="s">
        <v>61</v>
      </c>
      <c r="AO30" s="7" t="s">
        <v>62</v>
      </c>
      <c r="AP30" s="7" t="s">
        <v>64</v>
      </c>
      <c r="AQ30" s="7" t="s">
        <v>62</v>
      </c>
      <c r="AR30" s="7" t="s">
        <v>62</v>
      </c>
      <c r="AS30" s="8" t="s">
        <v>60</v>
      </c>
      <c r="AT30" s="8" t="s">
        <v>61</v>
      </c>
      <c r="AU30" s="8" t="s">
        <v>61</v>
      </c>
      <c r="AV30" s="8" t="s">
        <v>64</v>
      </c>
      <c r="AW30" s="8" t="s">
        <v>62</v>
      </c>
      <c r="AX30" s="8" t="s">
        <v>62</v>
      </c>
      <c r="AY30" s="8" t="s">
        <v>62</v>
      </c>
      <c r="AZ30" s="8" t="s">
        <v>61</v>
      </c>
      <c r="BA30" s="8" t="s">
        <v>62</v>
      </c>
      <c r="BB30" s="9">
        <f t="array" ref="BB30">SUM(INDEX($I$42:$I$46,N(IF(1,MATCH(J30:AR30,$H$42:$H$46,0)))))</f>
        <v>90</v>
      </c>
      <c r="BC30" s="10">
        <f t="array" ref="BC30">SUM(INDEX($G$42:$G$46,N(IF(1,MATCH(AS30:BA30,$F$42:$F$46,0)))))</f>
        <v>32</v>
      </c>
      <c r="BD30" s="11">
        <v>122</v>
      </c>
    </row>
    <row r="31" spans="1:59" ht="13.2" x14ac:dyDescent="0.25">
      <c r="A31" s="5">
        <v>44783.835273344906</v>
      </c>
      <c r="B31" s="6" t="s">
        <v>127</v>
      </c>
      <c r="C31" s="6">
        <v>20</v>
      </c>
      <c r="D31" s="6" t="s">
        <v>74</v>
      </c>
      <c r="E31" s="6" t="s">
        <v>66</v>
      </c>
      <c r="F31" s="6" t="s">
        <v>93</v>
      </c>
      <c r="G31" s="6" t="s">
        <v>57</v>
      </c>
      <c r="H31" s="6" t="s">
        <v>58</v>
      </c>
      <c r="I31" s="6" t="s">
        <v>59</v>
      </c>
      <c r="J31" s="7" t="s">
        <v>61</v>
      </c>
      <c r="K31" s="7" t="s">
        <v>62</v>
      </c>
      <c r="L31" s="7" t="s">
        <v>62</v>
      </c>
      <c r="M31" s="7" t="s">
        <v>62</v>
      </c>
      <c r="N31" s="7" t="s">
        <v>60</v>
      </c>
      <c r="O31" s="7" t="s">
        <v>62</v>
      </c>
      <c r="P31" s="7" t="s">
        <v>60</v>
      </c>
      <c r="Q31" s="7" t="s">
        <v>62</v>
      </c>
      <c r="R31" s="7" t="s">
        <v>62</v>
      </c>
      <c r="S31" s="7" t="s">
        <v>62</v>
      </c>
      <c r="T31" s="7" t="s">
        <v>62</v>
      </c>
      <c r="U31" s="7" t="s">
        <v>62</v>
      </c>
      <c r="V31" s="7" t="s">
        <v>60</v>
      </c>
      <c r="W31" s="7" t="s">
        <v>60</v>
      </c>
      <c r="X31" s="7" t="s">
        <v>60</v>
      </c>
      <c r="Y31" s="7" t="s">
        <v>62</v>
      </c>
      <c r="Z31" s="7" t="s">
        <v>60</v>
      </c>
      <c r="AA31" s="7" t="s">
        <v>61</v>
      </c>
      <c r="AB31" s="7" t="s">
        <v>60</v>
      </c>
      <c r="AC31" s="7" t="s">
        <v>62</v>
      </c>
      <c r="AD31" s="7" t="s">
        <v>60</v>
      </c>
      <c r="AE31" s="7" t="s">
        <v>61</v>
      </c>
      <c r="AF31" s="7" t="s">
        <v>62</v>
      </c>
      <c r="AG31" s="7" t="s">
        <v>61</v>
      </c>
      <c r="AH31" s="7" t="s">
        <v>62</v>
      </c>
      <c r="AI31" s="7" t="s">
        <v>62</v>
      </c>
      <c r="AJ31" s="7" t="s">
        <v>60</v>
      </c>
      <c r="AK31" s="7" t="s">
        <v>61</v>
      </c>
      <c r="AL31" s="7" t="s">
        <v>62</v>
      </c>
      <c r="AM31" s="7" t="s">
        <v>60</v>
      </c>
      <c r="AN31" s="7" t="s">
        <v>62</v>
      </c>
      <c r="AO31" s="7" t="s">
        <v>62</v>
      </c>
      <c r="AP31" s="7" t="s">
        <v>61</v>
      </c>
      <c r="AQ31" s="7" t="s">
        <v>61</v>
      </c>
      <c r="AR31" s="7" t="s">
        <v>62</v>
      </c>
      <c r="AS31" s="8" t="s">
        <v>62</v>
      </c>
      <c r="AT31" s="8" t="s">
        <v>60</v>
      </c>
      <c r="AU31" s="8" t="s">
        <v>62</v>
      </c>
      <c r="AV31" s="8" t="s">
        <v>60</v>
      </c>
      <c r="AW31" s="8" t="s">
        <v>60</v>
      </c>
      <c r="AX31" s="8" t="s">
        <v>61</v>
      </c>
      <c r="AY31" s="8" t="s">
        <v>61</v>
      </c>
      <c r="AZ31" s="8" t="s">
        <v>61</v>
      </c>
      <c r="BA31" s="8" t="s">
        <v>60</v>
      </c>
      <c r="BB31" s="9">
        <f t="array" ref="BB31">SUM(INDEX($I$42:$I$46,N(IF(1,MATCH(J31:AR31,$H$42:$H$46,0)))))</f>
        <v>97</v>
      </c>
      <c r="BC31" s="10">
        <f t="array" ref="BC31">SUM(INDEX($G$42:$G$46,N(IF(1,MATCH(AS31:BA31,$F$42:$F$46,0)))))</f>
        <v>25</v>
      </c>
      <c r="BD31" s="11">
        <v>122</v>
      </c>
      <c r="BE31" s="1"/>
      <c r="BF31" s="1"/>
      <c r="BG31" s="1"/>
    </row>
    <row r="32" spans="1:59" ht="13.2" x14ac:dyDescent="0.25">
      <c r="A32" s="5">
        <v>44604.892977569441</v>
      </c>
      <c r="B32" s="6" t="s">
        <v>92</v>
      </c>
      <c r="C32" s="6">
        <v>19</v>
      </c>
      <c r="D32" s="6" t="s">
        <v>54</v>
      </c>
      <c r="E32" s="6" t="s">
        <v>66</v>
      </c>
      <c r="F32" s="6" t="s">
        <v>93</v>
      </c>
      <c r="G32" s="6" t="s">
        <v>57</v>
      </c>
      <c r="H32" s="6" t="s">
        <v>58</v>
      </c>
      <c r="I32" s="6" t="s">
        <v>59</v>
      </c>
      <c r="J32" s="7" t="s">
        <v>61</v>
      </c>
      <c r="K32" s="7" t="s">
        <v>60</v>
      </c>
      <c r="L32" s="7" t="s">
        <v>60</v>
      </c>
      <c r="M32" s="7" t="s">
        <v>61</v>
      </c>
      <c r="N32" s="7" t="s">
        <v>61</v>
      </c>
      <c r="O32" s="7" t="s">
        <v>61</v>
      </c>
      <c r="P32" s="7" t="s">
        <v>61</v>
      </c>
      <c r="Q32" s="7" t="s">
        <v>61</v>
      </c>
      <c r="R32" s="7" t="s">
        <v>61</v>
      </c>
      <c r="S32" s="7" t="s">
        <v>61</v>
      </c>
      <c r="T32" s="7" t="s">
        <v>61</v>
      </c>
      <c r="U32" s="7" t="s">
        <v>61</v>
      </c>
      <c r="V32" s="7" t="s">
        <v>61</v>
      </c>
      <c r="W32" s="7" t="s">
        <v>61</v>
      </c>
      <c r="X32" s="7" t="s">
        <v>61</v>
      </c>
      <c r="Y32" s="7" t="s">
        <v>61</v>
      </c>
      <c r="Z32" s="7" t="s">
        <v>61</v>
      </c>
      <c r="AA32" s="7" t="s">
        <v>61</v>
      </c>
      <c r="AB32" s="7" t="s">
        <v>61</v>
      </c>
      <c r="AC32" s="7" t="s">
        <v>61</v>
      </c>
      <c r="AD32" s="7" t="s">
        <v>61</v>
      </c>
      <c r="AE32" s="7" t="s">
        <v>61</v>
      </c>
      <c r="AF32" s="7" t="s">
        <v>61</v>
      </c>
      <c r="AG32" s="7" t="s">
        <v>61</v>
      </c>
      <c r="AH32" s="7" t="s">
        <v>61</v>
      </c>
      <c r="AI32" s="7" t="s">
        <v>61</v>
      </c>
      <c r="AJ32" s="7" t="s">
        <v>61</v>
      </c>
      <c r="AK32" s="7" t="s">
        <v>61</v>
      </c>
      <c r="AL32" s="7" t="s">
        <v>61</v>
      </c>
      <c r="AM32" s="7" t="s">
        <v>61</v>
      </c>
      <c r="AN32" s="7" t="s">
        <v>61</v>
      </c>
      <c r="AO32" s="7" t="s">
        <v>61</v>
      </c>
      <c r="AP32" s="7" t="s">
        <v>61</v>
      </c>
      <c r="AQ32" s="7" t="s">
        <v>61</v>
      </c>
      <c r="AR32" s="7" t="s">
        <v>61</v>
      </c>
      <c r="AS32" s="8" t="s">
        <v>61</v>
      </c>
      <c r="AT32" s="8" t="s">
        <v>61</v>
      </c>
      <c r="AU32" s="8" t="s">
        <v>61</v>
      </c>
      <c r="AV32" s="8" t="s">
        <v>61</v>
      </c>
      <c r="AW32" s="8" t="s">
        <v>61</v>
      </c>
      <c r="AX32" s="8" t="s">
        <v>61</v>
      </c>
      <c r="AY32" s="8" t="s">
        <v>61</v>
      </c>
      <c r="AZ32" s="8" t="s">
        <v>61</v>
      </c>
      <c r="BA32" s="8" t="s">
        <v>61</v>
      </c>
      <c r="BB32" s="9">
        <f t="array" ref="BB32">SUM(INDEX($I$42:$I$46,N(IF(1,MATCH(J32:AR32,$H$42:$H$46,0)))))</f>
        <v>107</v>
      </c>
      <c r="BC32" s="10">
        <f t="array" ref="BC32">SUM(INDEX($G$42:$G$46,N(IF(1,MATCH(AS32:BA32,$F$42:$F$46,0)))))</f>
        <v>27</v>
      </c>
      <c r="BD32" s="11">
        <v>134</v>
      </c>
    </row>
    <row r="33" spans="1:59" ht="13.2" x14ac:dyDescent="0.25">
      <c r="A33" s="5">
        <v>44604.56830668982</v>
      </c>
      <c r="B33" s="6" t="s">
        <v>121</v>
      </c>
      <c r="C33" s="6">
        <v>25</v>
      </c>
      <c r="D33" s="6" t="s">
        <v>54</v>
      </c>
      <c r="E33" s="6" t="s">
        <v>55</v>
      </c>
      <c r="F33" s="6" t="s">
        <v>93</v>
      </c>
      <c r="G33" s="6" t="s">
        <v>57</v>
      </c>
      <c r="H33" s="6" t="s">
        <v>58</v>
      </c>
      <c r="I33" s="6" t="s">
        <v>59</v>
      </c>
      <c r="J33" s="7" t="s">
        <v>61</v>
      </c>
      <c r="K33" s="7" t="s">
        <v>62</v>
      </c>
      <c r="L33" s="7" t="s">
        <v>61</v>
      </c>
      <c r="M33" s="7" t="s">
        <v>61</v>
      </c>
      <c r="N33" s="7" t="s">
        <v>62</v>
      </c>
      <c r="O33" s="7" t="s">
        <v>62</v>
      </c>
      <c r="P33" s="7" t="s">
        <v>61</v>
      </c>
      <c r="Q33" s="7" t="s">
        <v>60</v>
      </c>
      <c r="R33" s="7" t="s">
        <v>62</v>
      </c>
      <c r="S33" s="7" t="s">
        <v>62</v>
      </c>
      <c r="T33" s="7" t="s">
        <v>62</v>
      </c>
      <c r="U33" s="7" t="s">
        <v>60</v>
      </c>
      <c r="V33" s="7" t="s">
        <v>63</v>
      </c>
      <c r="W33" s="7" t="s">
        <v>61</v>
      </c>
      <c r="X33" s="7" t="s">
        <v>60</v>
      </c>
      <c r="Y33" s="7" t="s">
        <v>61</v>
      </c>
      <c r="Z33" s="7" t="s">
        <v>60</v>
      </c>
      <c r="AA33" s="7" t="s">
        <v>60</v>
      </c>
      <c r="AB33" s="7" t="s">
        <v>60</v>
      </c>
      <c r="AC33" s="7" t="s">
        <v>61</v>
      </c>
      <c r="AD33" s="7" t="s">
        <v>61</v>
      </c>
      <c r="AE33" s="7" t="s">
        <v>60</v>
      </c>
      <c r="AF33" s="7" t="s">
        <v>61</v>
      </c>
      <c r="AG33" s="7" t="s">
        <v>60</v>
      </c>
      <c r="AH33" s="7" t="s">
        <v>62</v>
      </c>
      <c r="AI33" s="7" t="s">
        <v>64</v>
      </c>
      <c r="AJ33" s="7" t="s">
        <v>60</v>
      </c>
      <c r="AK33" s="7" t="s">
        <v>60</v>
      </c>
      <c r="AL33" s="7" t="s">
        <v>61</v>
      </c>
      <c r="AM33" s="7" t="s">
        <v>61</v>
      </c>
      <c r="AN33" s="7" t="s">
        <v>60</v>
      </c>
      <c r="AO33" s="7" t="s">
        <v>62</v>
      </c>
      <c r="AP33" s="7" t="s">
        <v>61</v>
      </c>
      <c r="AQ33" s="7" t="s">
        <v>62</v>
      </c>
      <c r="AR33" s="7" t="s">
        <v>62</v>
      </c>
      <c r="AS33" s="8" t="s">
        <v>60</v>
      </c>
      <c r="AT33" s="8" t="s">
        <v>62</v>
      </c>
      <c r="AU33" s="8" t="s">
        <v>62</v>
      </c>
      <c r="AV33" s="8" t="s">
        <v>60</v>
      </c>
      <c r="AW33" s="8" t="s">
        <v>62</v>
      </c>
      <c r="AX33" s="8" t="s">
        <v>60</v>
      </c>
      <c r="AY33" s="8" t="s">
        <v>61</v>
      </c>
      <c r="AZ33" s="8" t="s">
        <v>61</v>
      </c>
      <c r="BA33" s="8" t="s">
        <v>62</v>
      </c>
      <c r="BB33" s="9">
        <f t="array" ref="BB33">SUM(INDEX($I$42:$I$46,N(IF(1,MATCH(J33:AR33,$H$42:$H$46,0)))))</f>
        <v>106</v>
      </c>
      <c r="BC33" s="10">
        <f t="array" ref="BC33">SUM(INDEX($G$42:$G$46,N(IF(1,MATCH(AS33:BA33,$F$42:$F$46,0)))))</f>
        <v>28</v>
      </c>
      <c r="BD33" s="11">
        <v>134</v>
      </c>
    </row>
    <row r="34" spans="1:59" ht="13.2" x14ac:dyDescent="0.25">
      <c r="A34" s="5">
        <v>44604.515038854166</v>
      </c>
      <c r="B34" s="6" t="s">
        <v>65</v>
      </c>
      <c r="C34" s="6">
        <v>30</v>
      </c>
      <c r="D34" s="6" t="s">
        <v>54</v>
      </c>
      <c r="E34" s="6" t="s">
        <v>66</v>
      </c>
      <c r="F34" s="6" t="s">
        <v>67</v>
      </c>
      <c r="G34" s="6" t="s">
        <v>57</v>
      </c>
      <c r="H34" s="6" t="s">
        <v>58</v>
      </c>
      <c r="I34" s="6" t="s">
        <v>59</v>
      </c>
      <c r="J34" s="7" t="s">
        <v>61</v>
      </c>
      <c r="K34" s="7" t="s">
        <v>61</v>
      </c>
      <c r="L34" s="7" t="s">
        <v>61</v>
      </c>
      <c r="M34" s="7" t="s">
        <v>60</v>
      </c>
      <c r="N34" s="7" t="s">
        <v>61</v>
      </c>
      <c r="O34" s="7" t="s">
        <v>60</v>
      </c>
      <c r="P34" s="7" t="s">
        <v>61</v>
      </c>
      <c r="Q34" s="7" t="s">
        <v>61</v>
      </c>
      <c r="R34" s="7" t="s">
        <v>61</v>
      </c>
      <c r="S34" s="7" t="s">
        <v>62</v>
      </c>
      <c r="T34" s="7" t="s">
        <v>60</v>
      </c>
      <c r="U34" s="7" t="s">
        <v>61</v>
      </c>
      <c r="V34" s="7" t="s">
        <v>60</v>
      </c>
      <c r="W34" s="7" t="s">
        <v>61</v>
      </c>
      <c r="X34" s="7" t="s">
        <v>62</v>
      </c>
      <c r="Y34" s="7" t="s">
        <v>60</v>
      </c>
      <c r="Z34" s="7" t="s">
        <v>62</v>
      </c>
      <c r="AA34" s="7" t="s">
        <v>62</v>
      </c>
      <c r="AB34" s="7" t="s">
        <v>60</v>
      </c>
      <c r="AC34" s="7" t="s">
        <v>63</v>
      </c>
      <c r="AD34" s="7" t="s">
        <v>62</v>
      </c>
      <c r="AE34" s="7" t="s">
        <v>62</v>
      </c>
      <c r="AF34" s="7" t="s">
        <v>60</v>
      </c>
      <c r="AG34" s="7" t="s">
        <v>60</v>
      </c>
      <c r="AH34" s="7" t="s">
        <v>60</v>
      </c>
      <c r="AI34" s="7" t="s">
        <v>61</v>
      </c>
      <c r="AJ34" s="7" t="s">
        <v>60</v>
      </c>
      <c r="AK34" s="7" t="s">
        <v>60</v>
      </c>
      <c r="AL34" s="7" t="s">
        <v>60</v>
      </c>
      <c r="AM34" s="7" t="s">
        <v>60</v>
      </c>
      <c r="AN34" s="7" t="s">
        <v>60</v>
      </c>
      <c r="AO34" s="7" t="s">
        <v>60</v>
      </c>
      <c r="AP34" s="7" t="s">
        <v>62</v>
      </c>
      <c r="AQ34" s="7" t="s">
        <v>61</v>
      </c>
      <c r="AR34" s="7" t="s">
        <v>62</v>
      </c>
      <c r="AS34" s="8" t="s">
        <v>60</v>
      </c>
      <c r="AT34" s="8" t="s">
        <v>61</v>
      </c>
      <c r="AU34" s="8" t="s">
        <v>61</v>
      </c>
      <c r="AV34" s="8" t="s">
        <v>63</v>
      </c>
      <c r="AW34" s="8" t="s">
        <v>61</v>
      </c>
      <c r="AX34" s="8" t="s">
        <v>62</v>
      </c>
      <c r="AY34" s="8" t="s">
        <v>60</v>
      </c>
      <c r="AZ34" s="8" t="s">
        <v>62</v>
      </c>
      <c r="BA34" s="8" t="s">
        <v>60</v>
      </c>
      <c r="BB34" s="9">
        <f t="array" ref="BB34">SUM(INDEX($I$42:$I$46,N(IF(1,MATCH(J34:AR34,$H$42:$H$46,0)))))</f>
        <v>114</v>
      </c>
      <c r="BC34" s="10">
        <f t="array" ref="BC34">SUM(INDEX($G$42:$G$46,N(IF(1,MATCH(AS34:BA34,$F$42:$F$46,0)))))</f>
        <v>24</v>
      </c>
      <c r="BD34" s="11">
        <v>138</v>
      </c>
      <c r="BE34" s="1"/>
      <c r="BF34" s="1"/>
      <c r="BG34" s="1"/>
    </row>
    <row r="35" spans="1:59" ht="13.2" x14ac:dyDescent="0.25">
      <c r="A35" s="5">
        <v>44604.94969606481</v>
      </c>
      <c r="B35" s="6" t="s">
        <v>53</v>
      </c>
      <c r="C35" s="6">
        <v>29</v>
      </c>
      <c r="D35" s="6" t="s">
        <v>54</v>
      </c>
      <c r="E35" s="6" t="s">
        <v>55</v>
      </c>
      <c r="F35" s="6" t="s">
        <v>56</v>
      </c>
      <c r="G35" s="6" t="s">
        <v>57</v>
      </c>
      <c r="H35" s="6" t="s">
        <v>58</v>
      </c>
      <c r="I35" s="6" t="s">
        <v>59</v>
      </c>
      <c r="J35" s="7" t="s">
        <v>60</v>
      </c>
      <c r="K35" s="7" t="s">
        <v>60</v>
      </c>
      <c r="L35" s="7" t="s">
        <v>61</v>
      </c>
      <c r="M35" s="7" t="s">
        <v>62</v>
      </c>
      <c r="N35" s="7" t="s">
        <v>60</v>
      </c>
      <c r="O35" s="7" t="s">
        <v>60</v>
      </c>
      <c r="P35" s="7" t="s">
        <v>60</v>
      </c>
      <c r="Q35" s="7" t="s">
        <v>60</v>
      </c>
      <c r="R35" s="7" t="s">
        <v>60</v>
      </c>
      <c r="S35" s="7" t="s">
        <v>63</v>
      </c>
      <c r="T35" s="7" t="s">
        <v>63</v>
      </c>
      <c r="U35" s="7" t="s">
        <v>61</v>
      </c>
      <c r="V35" s="7" t="s">
        <v>64</v>
      </c>
      <c r="W35" s="7" t="s">
        <v>61</v>
      </c>
      <c r="X35" s="7" t="s">
        <v>60</v>
      </c>
      <c r="Y35" s="7" t="s">
        <v>60</v>
      </c>
      <c r="Z35" s="7" t="s">
        <v>62</v>
      </c>
      <c r="AA35" s="7" t="s">
        <v>63</v>
      </c>
      <c r="AB35" s="7" t="s">
        <v>60</v>
      </c>
      <c r="AC35" s="7" t="s">
        <v>60</v>
      </c>
      <c r="AD35" s="7" t="s">
        <v>61</v>
      </c>
      <c r="AE35" s="7" t="s">
        <v>62</v>
      </c>
      <c r="AF35" s="7" t="s">
        <v>60</v>
      </c>
      <c r="AG35" s="7" t="s">
        <v>60</v>
      </c>
      <c r="AH35" s="7" t="s">
        <v>60</v>
      </c>
      <c r="AI35" s="7" t="s">
        <v>63</v>
      </c>
      <c r="AJ35" s="7" t="s">
        <v>63</v>
      </c>
      <c r="AK35" s="7" t="s">
        <v>63</v>
      </c>
      <c r="AL35" s="7" t="s">
        <v>63</v>
      </c>
      <c r="AM35" s="7" t="s">
        <v>61</v>
      </c>
      <c r="AN35" s="7" t="s">
        <v>61</v>
      </c>
      <c r="AO35" s="7" t="s">
        <v>61</v>
      </c>
      <c r="AP35" s="7" t="s">
        <v>61</v>
      </c>
      <c r="AQ35" s="7" t="s">
        <v>61</v>
      </c>
      <c r="AR35" s="7" t="s">
        <v>61</v>
      </c>
      <c r="AS35" s="8" t="s">
        <v>60</v>
      </c>
      <c r="AT35" s="8" t="s">
        <v>60</v>
      </c>
      <c r="AU35" s="8" t="s">
        <v>62</v>
      </c>
      <c r="AV35" s="8" t="s">
        <v>60</v>
      </c>
      <c r="AW35" s="8" t="s">
        <v>60</v>
      </c>
      <c r="AX35" s="8" t="s">
        <v>62</v>
      </c>
      <c r="AY35" s="8" t="s">
        <v>63</v>
      </c>
      <c r="AZ35" s="8" t="s">
        <v>61</v>
      </c>
      <c r="BA35" s="8" t="s">
        <v>61</v>
      </c>
      <c r="BB35" s="9">
        <f t="array" ref="BB35">SUM(INDEX($I$42:$I$46,N(IF(1,MATCH(J35:AR35,$H$42:$H$46,0)))))</f>
        <v>128</v>
      </c>
      <c r="BC35" s="10">
        <f t="array" ref="BC35">SUM(INDEX($G$42:$G$46,N(IF(1,MATCH(AS35:BA35,$F$42:$F$46,0)))))</f>
        <v>23</v>
      </c>
      <c r="BD35" s="11">
        <v>151</v>
      </c>
    </row>
    <row r="36" spans="1:59" ht="13.2" x14ac:dyDescent="0.25">
      <c r="A36" s="5">
        <v>44604.611724814815</v>
      </c>
      <c r="B36" s="6" t="s">
        <v>68</v>
      </c>
      <c r="C36" s="6">
        <v>24</v>
      </c>
      <c r="D36" s="6" t="s">
        <v>54</v>
      </c>
      <c r="E36" s="6" t="s">
        <v>69</v>
      </c>
      <c r="F36" s="6" t="s">
        <v>70</v>
      </c>
      <c r="G36" s="6" t="s">
        <v>71</v>
      </c>
      <c r="H36" s="6" t="s">
        <v>58</v>
      </c>
      <c r="I36" s="6" t="s">
        <v>59</v>
      </c>
      <c r="J36" s="7" t="s">
        <v>72</v>
      </c>
      <c r="K36" s="7" t="s">
        <v>62</v>
      </c>
      <c r="L36" s="7" t="s">
        <v>62</v>
      </c>
      <c r="M36" s="7" t="s">
        <v>62</v>
      </c>
      <c r="N36" s="7" t="s">
        <v>62</v>
      </c>
      <c r="O36" s="7" t="s">
        <v>60</v>
      </c>
      <c r="P36" s="7" t="s">
        <v>60</v>
      </c>
      <c r="Q36" s="7" t="s">
        <v>61</v>
      </c>
      <c r="R36" s="7" t="s">
        <v>62</v>
      </c>
      <c r="S36" s="7" t="s">
        <v>62</v>
      </c>
      <c r="T36" s="7" t="s">
        <v>62</v>
      </c>
      <c r="U36" s="7" t="s">
        <v>62</v>
      </c>
      <c r="V36" s="7" t="s">
        <v>60</v>
      </c>
      <c r="W36" s="7" t="s">
        <v>62</v>
      </c>
      <c r="X36" s="7" t="s">
        <v>62</v>
      </c>
      <c r="Y36" s="7" t="s">
        <v>62</v>
      </c>
      <c r="Z36" s="7" t="s">
        <v>60</v>
      </c>
      <c r="AA36" s="7" t="s">
        <v>61</v>
      </c>
      <c r="AB36" s="7" t="s">
        <v>60</v>
      </c>
      <c r="AC36" s="7" t="s">
        <v>62</v>
      </c>
      <c r="AD36" s="7" t="s">
        <v>62</v>
      </c>
      <c r="AE36" s="7" t="s">
        <v>61</v>
      </c>
      <c r="AF36" s="7" t="s">
        <v>62</v>
      </c>
      <c r="AG36" s="7" t="s">
        <v>63</v>
      </c>
      <c r="AH36" s="7" t="s">
        <v>62</v>
      </c>
      <c r="AI36" s="7" t="s">
        <v>62</v>
      </c>
      <c r="AJ36" s="7" t="s">
        <v>61</v>
      </c>
      <c r="AK36" s="7" t="s">
        <v>60</v>
      </c>
      <c r="AL36" s="7" t="s">
        <v>62</v>
      </c>
      <c r="AM36" s="7" t="s">
        <v>61</v>
      </c>
      <c r="AN36" s="7" t="s">
        <v>62</v>
      </c>
      <c r="AO36" s="7" t="s">
        <v>61</v>
      </c>
      <c r="AP36" s="7" t="s">
        <v>62</v>
      </c>
      <c r="AQ36" s="7" t="s">
        <v>62</v>
      </c>
      <c r="AR36" s="7" t="s">
        <v>61</v>
      </c>
      <c r="AS36" s="8" t="s">
        <v>62</v>
      </c>
      <c r="AT36" s="8" t="s">
        <v>61</v>
      </c>
      <c r="AU36" s="8" t="s">
        <v>62</v>
      </c>
      <c r="AV36" s="8" t="s">
        <v>60</v>
      </c>
      <c r="AW36" s="8" t="s">
        <v>61</v>
      </c>
      <c r="AX36" s="8" t="s">
        <v>62</v>
      </c>
      <c r="AY36" s="8" t="s">
        <v>61</v>
      </c>
      <c r="AZ36" s="8" t="s">
        <v>61</v>
      </c>
      <c r="BA36" s="8" t="s">
        <v>61</v>
      </c>
      <c r="BB36" s="9" t="e">
        <f t="array" ref="BB36">SUM(INDEX($I$42:$I$46,N(IF(1,MATCH(J36:AR36,$H$42:$H$46,0)))))</f>
        <v>#N/A</v>
      </c>
      <c r="BC36" s="10">
        <f t="array" ref="BC36">SUM(INDEX($G$42:$G$46,N(IF(1,MATCH(AS36:BA36,$F$42:$F$46,0)))))</f>
        <v>29</v>
      </c>
      <c r="BD36" s="11" t="e">
        <f>SUM(BB36:BC36)</f>
        <v>#N/A</v>
      </c>
    </row>
    <row r="37" spans="1:59" ht="13.2" x14ac:dyDescent="0.25">
      <c r="A37" s="5">
        <v>44606.675725879628</v>
      </c>
      <c r="B37" s="6" t="s">
        <v>73</v>
      </c>
      <c r="C37" s="6">
        <v>24</v>
      </c>
      <c r="D37" s="6" t="s">
        <v>74</v>
      </c>
      <c r="E37" s="6" t="s">
        <v>69</v>
      </c>
      <c r="F37" s="6" t="s">
        <v>75</v>
      </c>
      <c r="G37" s="6" t="s">
        <v>57</v>
      </c>
      <c r="H37" s="6" t="s">
        <v>76</v>
      </c>
      <c r="I37" s="6" t="s">
        <v>59</v>
      </c>
      <c r="J37" s="7" t="s">
        <v>72</v>
      </c>
      <c r="K37" s="7" t="s">
        <v>62</v>
      </c>
      <c r="L37" s="7" t="s">
        <v>61</v>
      </c>
      <c r="M37" s="7" t="s">
        <v>60</v>
      </c>
      <c r="N37" s="7" t="s">
        <v>61</v>
      </c>
      <c r="O37" s="7" t="s">
        <v>62</v>
      </c>
      <c r="P37" s="7" t="s">
        <v>61</v>
      </c>
      <c r="Q37" s="7" t="s">
        <v>60</v>
      </c>
      <c r="R37" s="7" t="s">
        <v>62</v>
      </c>
      <c r="S37" s="7" t="s">
        <v>62</v>
      </c>
      <c r="T37" s="7" t="s">
        <v>61</v>
      </c>
      <c r="U37" s="7" t="s">
        <v>61</v>
      </c>
      <c r="V37" s="7" t="s">
        <v>62</v>
      </c>
      <c r="W37" s="7" t="s">
        <v>60</v>
      </c>
      <c r="X37" s="7" t="s">
        <v>62</v>
      </c>
      <c r="Y37" s="7" t="s">
        <v>61</v>
      </c>
      <c r="Z37" s="7" t="s">
        <v>62</v>
      </c>
      <c r="AA37" s="7" t="s">
        <v>62</v>
      </c>
      <c r="AB37" s="7" t="s">
        <v>62</v>
      </c>
      <c r="AC37" s="7" t="s">
        <v>62</v>
      </c>
      <c r="AD37" s="7" t="s">
        <v>62</v>
      </c>
      <c r="AE37" s="7" t="s">
        <v>62</v>
      </c>
      <c r="AF37" s="7" t="s">
        <v>61</v>
      </c>
      <c r="AG37" s="7" t="s">
        <v>61</v>
      </c>
      <c r="AH37" s="7" t="s">
        <v>61</v>
      </c>
      <c r="AI37" s="7" t="s">
        <v>62</v>
      </c>
      <c r="AJ37" s="7" t="s">
        <v>62</v>
      </c>
      <c r="AK37" s="7" t="s">
        <v>60</v>
      </c>
      <c r="AL37" s="7" t="s">
        <v>61</v>
      </c>
      <c r="AM37" s="7" t="s">
        <v>61</v>
      </c>
      <c r="AN37" s="7" t="s">
        <v>61</v>
      </c>
      <c r="AO37" s="7" t="s">
        <v>61</v>
      </c>
      <c r="AP37" s="7" t="s">
        <v>61</v>
      </c>
      <c r="AQ37" s="7" t="s">
        <v>61</v>
      </c>
      <c r="AR37" s="7" t="s">
        <v>61</v>
      </c>
      <c r="AS37" s="8" t="s">
        <v>61</v>
      </c>
      <c r="AT37" s="8" t="s">
        <v>61</v>
      </c>
      <c r="AU37" s="8" t="s">
        <v>60</v>
      </c>
      <c r="AV37" s="8" t="s">
        <v>60</v>
      </c>
      <c r="AW37" s="8" t="s">
        <v>62</v>
      </c>
      <c r="AX37" s="8" t="s">
        <v>63</v>
      </c>
      <c r="AY37" s="8" t="s">
        <v>61</v>
      </c>
      <c r="AZ37" s="8" t="s">
        <v>61</v>
      </c>
      <c r="BA37" s="8" t="s">
        <v>61</v>
      </c>
      <c r="BB37" s="9" t="e">
        <f t="array" ref="BB37">SUM(INDEX($I$42:$I$46,N(IF(1,MATCH(J37:AR37,$H$42:$H$46,0)))))</f>
        <v>#N/A</v>
      </c>
      <c r="BC37" s="10">
        <f t="array" ref="BC37">SUM(INDEX($G$42:$G$46,N(IF(1,MATCH(AS37:BA37,$F$42:$F$46,0)))))</f>
        <v>24</v>
      </c>
      <c r="BD37" s="11" t="e">
        <f>SUM(BB37:BC37)</f>
        <v>#N/A</v>
      </c>
    </row>
    <row r="38" spans="1:59" ht="13.2" x14ac:dyDescent="0.25">
      <c r="A38" s="5">
        <v>44607.649312685186</v>
      </c>
      <c r="B38" s="6" t="s">
        <v>148</v>
      </c>
      <c r="C38" s="6">
        <v>26</v>
      </c>
      <c r="D38" s="6" t="s">
        <v>74</v>
      </c>
      <c r="E38" s="6" t="s">
        <v>149</v>
      </c>
      <c r="F38" s="6" t="s">
        <v>93</v>
      </c>
      <c r="G38" s="6" t="s">
        <v>82</v>
      </c>
      <c r="H38" s="6" t="s">
        <v>76</v>
      </c>
      <c r="I38" s="6" t="s">
        <v>59</v>
      </c>
      <c r="J38" s="7" t="s">
        <v>161</v>
      </c>
      <c r="K38" s="7" t="s">
        <v>64</v>
      </c>
      <c r="L38" s="7" t="s">
        <v>62</v>
      </c>
      <c r="M38" s="7" t="s">
        <v>61</v>
      </c>
      <c r="N38" s="7" t="s">
        <v>60</v>
      </c>
      <c r="O38" s="7" t="s">
        <v>60</v>
      </c>
      <c r="P38" s="7" t="s">
        <v>60</v>
      </c>
      <c r="Q38" s="7" t="s">
        <v>60</v>
      </c>
      <c r="R38" s="7" t="s">
        <v>62</v>
      </c>
      <c r="S38" s="7" t="s">
        <v>60</v>
      </c>
      <c r="T38" s="7" t="s">
        <v>61</v>
      </c>
      <c r="U38" s="7" t="s">
        <v>61</v>
      </c>
      <c r="V38" s="7" t="s">
        <v>62</v>
      </c>
      <c r="W38" s="7" t="s">
        <v>60</v>
      </c>
      <c r="X38" s="7" t="s">
        <v>62</v>
      </c>
      <c r="Y38" s="7" t="s">
        <v>62</v>
      </c>
      <c r="Z38" s="7" t="s">
        <v>62</v>
      </c>
      <c r="AA38" s="7" t="s">
        <v>62</v>
      </c>
      <c r="AB38" s="7" t="s">
        <v>64</v>
      </c>
      <c r="AC38" s="7" t="s">
        <v>62</v>
      </c>
      <c r="AD38" s="7" t="s">
        <v>62</v>
      </c>
      <c r="AE38" s="7" t="s">
        <v>62</v>
      </c>
      <c r="AF38" s="7" t="s">
        <v>61</v>
      </c>
      <c r="AG38" s="7" t="s">
        <v>61</v>
      </c>
      <c r="AH38" s="7" t="s">
        <v>60</v>
      </c>
      <c r="AI38" s="7" t="s">
        <v>62</v>
      </c>
      <c r="AJ38" s="7" t="s">
        <v>60</v>
      </c>
      <c r="AK38" s="7" t="s">
        <v>60</v>
      </c>
      <c r="AL38" s="7" t="s">
        <v>60</v>
      </c>
      <c r="AM38" s="7" t="s">
        <v>60</v>
      </c>
      <c r="AN38" s="7" t="s">
        <v>62</v>
      </c>
      <c r="AO38" s="7" t="s">
        <v>60</v>
      </c>
      <c r="AP38" s="7" t="s">
        <v>62</v>
      </c>
      <c r="AQ38" s="7" t="s">
        <v>62</v>
      </c>
      <c r="AR38" s="7" t="s">
        <v>62</v>
      </c>
      <c r="AS38" s="8" t="s">
        <v>62</v>
      </c>
      <c r="AT38" s="8" t="s">
        <v>60</v>
      </c>
      <c r="AU38" s="8" t="s">
        <v>60</v>
      </c>
      <c r="AV38" s="8" t="s">
        <v>63</v>
      </c>
      <c r="AW38" s="8" t="s">
        <v>61</v>
      </c>
      <c r="AX38" s="8" t="s">
        <v>62</v>
      </c>
      <c r="AY38" s="8" t="s">
        <v>60</v>
      </c>
      <c r="AZ38" s="8" t="s">
        <v>61</v>
      </c>
      <c r="BA38" s="8" t="s">
        <v>60</v>
      </c>
      <c r="BB38" s="9" t="e">
        <f t="array" ref="BB38">SUM(INDEX($I$42:$I$46,N(IF(1,MATCH(J38:AR38,$H$42:$H$46,0)))))</f>
        <v>#N/A</v>
      </c>
      <c r="BC38" s="10">
        <f t="array" ref="BC38">SUM(INDEX($G$42:$G$46,N(IF(1,MATCH(AS38:BA38,$F$42:$F$46,0)))))</f>
        <v>23</v>
      </c>
      <c r="BD38" s="11" t="e">
        <f>SUM(BB38:BC38)</f>
        <v>#N/A</v>
      </c>
    </row>
    <row r="39" spans="1:59" ht="13.2" x14ac:dyDescent="0.25">
      <c r="AS39" s="2"/>
      <c r="AT39" s="2"/>
      <c r="AU39" s="2"/>
      <c r="AV39" s="2"/>
      <c r="AW39" s="2"/>
      <c r="AX39" s="2"/>
      <c r="AY39" s="2"/>
      <c r="AZ39" s="2"/>
      <c r="BA39" s="2"/>
    </row>
    <row r="40" spans="1:59" ht="13.2" x14ac:dyDescent="0.25">
      <c r="AS40" s="2"/>
      <c r="AT40" s="2"/>
      <c r="AU40" s="2"/>
      <c r="AV40" s="2"/>
      <c r="AW40" s="2"/>
      <c r="AX40" s="2"/>
      <c r="AY40" s="2"/>
      <c r="AZ40" s="2"/>
      <c r="BA40" s="2"/>
    </row>
    <row r="41" spans="1:59" ht="13.2" x14ac:dyDescent="0.25">
      <c r="F41" s="4" t="s">
        <v>155</v>
      </c>
      <c r="G41" s="4"/>
      <c r="H41" s="4" t="s">
        <v>156</v>
      </c>
      <c r="I41" s="4"/>
      <c r="AS41" s="2"/>
      <c r="AT41" s="2"/>
      <c r="AU41" s="2"/>
      <c r="AV41" s="2"/>
      <c r="AW41" s="2"/>
      <c r="AX41" s="2"/>
      <c r="AY41" s="2"/>
      <c r="AZ41" s="2"/>
      <c r="BA41" s="2"/>
    </row>
    <row r="42" spans="1:59" ht="13.2" x14ac:dyDescent="0.25">
      <c r="F42" s="4" t="s">
        <v>159</v>
      </c>
      <c r="G42" s="4">
        <v>1</v>
      </c>
      <c r="H42" s="4" t="s">
        <v>159</v>
      </c>
      <c r="I42" s="4">
        <v>5</v>
      </c>
      <c r="AS42" s="2"/>
      <c r="AT42" s="2"/>
      <c r="AU42" s="2"/>
      <c r="AV42" s="2"/>
      <c r="AW42" s="2"/>
      <c r="AX42" s="2"/>
      <c r="AY42" s="2"/>
      <c r="AZ42" s="2"/>
      <c r="BA42" s="2"/>
    </row>
    <row r="43" spans="1:59" ht="13.2" x14ac:dyDescent="0.25">
      <c r="F43" s="4" t="s">
        <v>60</v>
      </c>
      <c r="G43" s="4">
        <v>2</v>
      </c>
      <c r="H43" s="4" t="s">
        <v>60</v>
      </c>
      <c r="I43" s="4">
        <v>4</v>
      </c>
      <c r="AS43" s="2"/>
      <c r="AT43" s="2"/>
      <c r="AU43" s="2"/>
      <c r="AV43" s="2"/>
      <c r="AW43" s="2"/>
      <c r="AX43" s="2"/>
      <c r="AY43" s="2"/>
      <c r="AZ43" s="2"/>
      <c r="BA43" s="2"/>
    </row>
    <row r="44" spans="1:59" ht="13.2" x14ac:dyDescent="0.25">
      <c r="F44" s="4" t="s">
        <v>61</v>
      </c>
      <c r="G44" s="4">
        <v>3</v>
      </c>
      <c r="H44" s="4" t="s">
        <v>61</v>
      </c>
      <c r="I44" s="4">
        <v>3</v>
      </c>
      <c r="AS44" s="2"/>
      <c r="AT44" s="2"/>
      <c r="AU44" s="2"/>
      <c r="AV44" s="2"/>
      <c r="AW44" s="2"/>
      <c r="AX44" s="2"/>
      <c r="AY44" s="2"/>
      <c r="AZ44" s="2"/>
      <c r="BA44" s="2"/>
    </row>
    <row r="45" spans="1:59" ht="13.2" x14ac:dyDescent="0.25">
      <c r="F45" s="4" t="s">
        <v>62</v>
      </c>
      <c r="G45" s="4">
        <v>4</v>
      </c>
      <c r="H45" s="4" t="s">
        <v>62</v>
      </c>
      <c r="I45" s="4">
        <v>2</v>
      </c>
      <c r="AS45" s="2"/>
      <c r="AT45" s="2"/>
      <c r="AU45" s="2"/>
      <c r="AV45" s="2"/>
      <c r="AW45" s="2"/>
      <c r="AX45" s="2"/>
      <c r="AY45" s="2"/>
      <c r="AZ45" s="2"/>
      <c r="BA45" s="2"/>
    </row>
    <row r="46" spans="1:59" ht="13.2" x14ac:dyDescent="0.25">
      <c r="F46" s="4" t="s">
        <v>64</v>
      </c>
      <c r="G46" s="4">
        <v>5</v>
      </c>
      <c r="H46" s="4" t="s">
        <v>64</v>
      </c>
      <c r="I46" s="4">
        <v>1</v>
      </c>
      <c r="AS46" s="2"/>
      <c r="AT46" s="2"/>
      <c r="AU46" s="2"/>
      <c r="AV46" s="2"/>
      <c r="AW46" s="2"/>
      <c r="AX46" s="2"/>
      <c r="AY46" s="2"/>
      <c r="AZ46" s="2"/>
      <c r="BA46" s="2"/>
    </row>
    <row r="47" spans="1:59" ht="13.2" x14ac:dyDescent="0.25">
      <c r="AS47" s="2"/>
      <c r="AT47" s="2"/>
      <c r="AU47" s="2"/>
      <c r="AV47" s="2"/>
      <c r="AW47" s="2"/>
      <c r="AX47" s="2"/>
      <c r="AY47" s="2"/>
      <c r="AZ47" s="2"/>
      <c r="BA47" s="2"/>
    </row>
    <row r="48" spans="1:59" ht="13.2" x14ac:dyDescent="0.25">
      <c r="AS48" s="2"/>
      <c r="AT48" s="2"/>
      <c r="AU48" s="2"/>
      <c r="AV48" s="2"/>
      <c r="AW48" s="2"/>
      <c r="AX48" s="2"/>
      <c r="AY48" s="2"/>
      <c r="AZ48" s="2"/>
      <c r="BA48" s="2"/>
    </row>
    <row r="49" spans="45:53" ht="13.2" x14ac:dyDescent="0.25">
      <c r="AS49" s="2"/>
      <c r="AT49" s="2"/>
      <c r="AU49" s="2"/>
      <c r="AV49" s="2"/>
      <c r="AW49" s="2"/>
      <c r="AX49" s="2"/>
      <c r="AY49" s="2"/>
      <c r="AZ49" s="2"/>
      <c r="BA49" s="2"/>
    </row>
    <row r="50" spans="45:53" ht="13.2" x14ac:dyDescent="0.25">
      <c r="AS50" s="2"/>
      <c r="AT50" s="2"/>
      <c r="AU50" s="2"/>
      <c r="AV50" s="2"/>
      <c r="AW50" s="2"/>
      <c r="AX50" s="2"/>
      <c r="AY50" s="2"/>
      <c r="AZ50" s="2"/>
      <c r="BA50" s="2"/>
    </row>
    <row r="51" spans="45:53" ht="13.2" x14ac:dyDescent="0.25">
      <c r="AS51" s="2"/>
      <c r="AT51" s="2"/>
      <c r="AU51" s="2"/>
      <c r="AV51" s="2"/>
      <c r="AW51" s="2"/>
      <c r="AX51" s="2"/>
      <c r="AY51" s="2"/>
      <c r="AZ51" s="2"/>
      <c r="BA51" s="2"/>
    </row>
    <row r="52" spans="45:53" ht="13.2" x14ac:dyDescent="0.25">
      <c r="AS52" s="2"/>
      <c r="AT52" s="2"/>
      <c r="AU52" s="2"/>
      <c r="AV52" s="2"/>
      <c r="AW52" s="2"/>
      <c r="AX52" s="2"/>
      <c r="AY52" s="2"/>
      <c r="AZ52" s="2"/>
      <c r="BA52" s="2"/>
    </row>
    <row r="53" spans="45:53" ht="13.2" x14ac:dyDescent="0.25">
      <c r="AS53" s="2"/>
      <c r="AT53" s="2"/>
      <c r="AU53" s="2"/>
      <c r="AV53" s="2"/>
      <c r="AW53" s="2"/>
      <c r="AX53" s="2"/>
      <c r="AY53" s="2"/>
      <c r="AZ53" s="2"/>
      <c r="BA53" s="2"/>
    </row>
    <row r="54" spans="45:53" ht="13.2" x14ac:dyDescent="0.25">
      <c r="AS54" s="2"/>
      <c r="AT54" s="2"/>
      <c r="AU54" s="2"/>
      <c r="AV54" s="2"/>
      <c r="AW54" s="2"/>
      <c r="AX54" s="2"/>
      <c r="AY54" s="2"/>
      <c r="AZ54" s="2"/>
      <c r="BA54" s="2"/>
    </row>
    <row r="55" spans="45:53" ht="13.2" x14ac:dyDescent="0.25">
      <c r="AS55" s="2"/>
      <c r="AT55" s="2"/>
      <c r="AU55" s="2"/>
      <c r="AV55" s="2"/>
      <c r="AW55" s="2"/>
      <c r="AX55" s="2"/>
      <c r="AY55" s="2"/>
      <c r="AZ55" s="2"/>
      <c r="BA55" s="2"/>
    </row>
    <row r="56" spans="45:53" ht="13.2" x14ac:dyDescent="0.25">
      <c r="AS56" s="2"/>
      <c r="AT56" s="2"/>
      <c r="AU56" s="2"/>
      <c r="AV56" s="2"/>
      <c r="AW56" s="2"/>
      <c r="AX56" s="2"/>
      <c r="AY56" s="2"/>
      <c r="AZ56" s="2"/>
      <c r="BA56" s="2"/>
    </row>
    <row r="57" spans="45:53" ht="13.2" x14ac:dyDescent="0.25">
      <c r="AS57" s="2"/>
      <c r="AT57" s="2"/>
      <c r="AU57" s="2"/>
      <c r="AV57" s="2"/>
      <c r="AW57" s="2"/>
      <c r="AX57" s="2"/>
      <c r="AY57" s="2"/>
      <c r="AZ57" s="2"/>
      <c r="BA57" s="2"/>
    </row>
    <row r="58" spans="45:53" ht="13.2" x14ac:dyDescent="0.25">
      <c r="AS58" s="2"/>
      <c r="AT58" s="2"/>
      <c r="AU58" s="2"/>
      <c r="AV58" s="2"/>
      <c r="AW58" s="2"/>
      <c r="AX58" s="2"/>
      <c r="AY58" s="2"/>
      <c r="AZ58" s="2"/>
      <c r="BA58" s="2"/>
    </row>
    <row r="59" spans="45:53" ht="13.2" x14ac:dyDescent="0.25">
      <c r="AS59" s="2"/>
      <c r="AT59" s="2"/>
      <c r="AU59" s="2"/>
      <c r="AV59" s="2"/>
      <c r="AW59" s="2"/>
      <c r="AX59" s="2"/>
      <c r="AY59" s="2"/>
      <c r="AZ59" s="2"/>
      <c r="BA59" s="2"/>
    </row>
    <row r="60" spans="45:53" ht="13.2" x14ac:dyDescent="0.25">
      <c r="AS60" s="2"/>
      <c r="AT60" s="2"/>
      <c r="AU60" s="2"/>
      <c r="AV60" s="2"/>
      <c r="AW60" s="2"/>
      <c r="AX60" s="2"/>
      <c r="AY60" s="2"/>
      <c r="AZ60" s="2"/>
      <c r="BA60" s="2"/>
    </row>
    <row r="61" spans="45:53" ht="13.2" x14ac:dyDescent="0.25">
      <c r="AS61" s="2"/>
      <c r="AT61" s="2"/>
      <c r="AU61" s="2"/>
      <c r="AV61" s="2"/>
      <c r="AW61" s="2"/>
      <c r="AX61" s="2"/>
      <c r="AY61" s="2"/>
      <c r="AZ61" s="2"/>
      <c r="BA61" s="2"/>
    </row>
    <row r="62" spans="45:53" ht="13.2" x14ac:dyDescent="0.25">
      <c r="AS62" s="2"/>
      <c r="AT62" s="2"/>
      <c r="AU62" s="2"/>
      <c r="AV62" s="2"/>
      <c r="AW62" s="2"/>
      <c r="AX62" s="2"/>
      <c r="AY62" s="2"/>
      <c r="AZ62" s="2"/>
      <c r="BA62" s="2"/>
    </row>
    <row r="63" spans="45:53" ht="13.2" x14ac:dyDescent="0.25">
      <c r="AS63" s="2"/>
      <c r="AT63" s="2"/>
      <c r="AU63" s="2"/>
      <c r="AV63" s="2"/>
      <c r="AW63" s="2"/>
      <c r="AX63" s="2"/>
      <c r="AY63" s="2"/>
      <c r="AZ63" s="2"/>
      <c r="BA63" s="2"/>
    </row>
    <row r="64" spans="45:53" ht="13.2" x14ac:dyDescent="0.25">
      <c r="AS64" s="2"/>
      <c r="AT64" s="2"/>
      <c r="AU64" s="2"/>
      <c r="AV64" s="2"/>
      <c r="AW64" s="2"/>
      <c r="AX64" s="2"/>
      <c r="AY64" s="2"/>
      <c r="AZ64" s="2"/>
      <c r="BA64" s="2"/>
    </row>
    <row r="65" spans="45:53" ht="13.2" x14ac:dyDescent="0.25">
      <c r="AS65" s="2"/>
      <c r="AT65" s="2"/>
      <c r="AU65" s="2"/>
      <c r="AV65" s="2"/>
      <c r="AW65" s="2"/>
      <c r="AX65" s="2"/>
      <c r="AY65" s="2"/>
      <c r="AZ65" s="2"/>
      <c r="BA65" s="2"/>
    </row>
    <row r="66" spans="45:53" ht="13.2" x14ac:dyDescent="0.25">
      <c r="AS66" s="2"/>
      <c r="AT66" s="2"/>
      <c r="AU66" s="2"/>
      <c r="AV66" s="2"/>
      <c r="AW66" s="2"/>
      <c r="AX66" s="2"/>
      <c r="AY66" s="2"/>
      <c r="AZ66" s="2"/>
      <c r="BA66" s="2"/>
    </row>
    <row r="67" spans="45:53" ht="13.2" x14ac:dyDescent="0.25">
      <c r="AS67" s="2"/>
      <c r="AT67" s="2"/>
      <c r="AU67" s="2"/>
      <c r="AV67" s="2"/>
      <c r="AW67" s="2"/>
      <c r="AX67" s="2"/>
      <c r="AY67" s="2"/>
      <c r="AZ67" s="2"/>
      <c r="BA67" s="2"/>
    </row>
    <row r="68" spans="45:53" ht="13.2" x14ac:dyDescent="0.25">
      <c r="AS68" s="2"/>
      <c r="AT68" s="2"/>
      <c r="AU68" s="2"/>
      <c r="AV68" s="2"/>
      <c r="AW68" s="2"/>
      <c r="AX68" s="2"/>
      <c r="AY68" s="2"/>
      <c r="AZ68" s="2"/>
      <c r="BA68" s="2"/>
    </row>
    <row r="69" spans="45:53" ht="13.2" x14ac:dyDescent="0.25">
      <c r="AS69" s="2"/>
      <c r="AT69" s="2"/>
      <c r="AU69" s="2"/>
      <c r="AV69" s="2"/>
      <c r="AW69" s="2"/>
      <c r="AX69" s="2"/>
      <c r="AY69" s="2"/>
      <c r="AZ69" s="2"/>
      <c r="BA69" s="2"/>
    </row>
    <row r="70" spans="45:53" ht="13.2" x14ac:dyDescent="0.25">
      <c r="AS70" s="2"/>
      <c r="AT70" s="2"/>
      <c r="AU70" s="2"/>
      <c r="AV70" s="2"/>
      <c r="AW70" s="2"/>
      <c r="AX70" s="2"/>
      <c r="AY70" s="2"/>
      <c r="AZ70" s="2"/>
      <c r="BA70" s="2"/>
    </row>
    <row r="71" spans="45:53" ht="13.2" x14ac:dyDescent="0.25">
      <c r="AS71" s="2"/>
      <c r="AT71" s="2"/>
      <c r="AU71" s="2"/>
      <c r="AV71" s="2"/>
      <c r="AW71" s="2"/>
      <c r="AX71" s="2"/>
      <c r="AY71" s="2"/>
      <c r="AZ71" s="2"/>
      <c r="BA71" s="2"/>
    </row>
    <row r="72" spans="45:53" ht="13.2" x14ac:dyDescent="0.25">
      <c r="AS72" s="2"/>
      <c r="AT72" s="2"/>
      <c r="AU72" s="2"/>
      <c r="AV72" s="2"/>
      <c r="AW72" s="2"/>
      <c r="AX72" s="2"/>
      <c r="AY72" s="2"/>
      <c r="AZ72" s="2"/>
      <c r="BA72" s="2"/>
    </row>
    <row r="73" spans="45:53" ht="13.2" x14ac:dyDescent="0.25">
      <c r="AS73" s="2"/>
      <c r="AT73" s="2"/>
      <c r="AU73" s="2"/>
      <c r="AV73" s="2"/>
      <c r="AW73" s="2"/>
      <c r="AX73" s="2"/>
      <c r="AY73" s="2"/>
      <c r="AZ73" s="2"/>
      <c r="BA73" s="2"/>
    </row>
    <row r="74" spans="45:53" ht="13.2" x14ac:dyDescent="0.25">
      <c r="AS74" s="2"/>
      <c r="AT74" s="2"/>
      <c r="AU74" s="2"/>
      <c r="AV74" s="2"/>
      <c r="AW74" s="2"/>
      <c r="AX74" s="2"/>
      <c r="AY74" s="2"/>
      <c r="AZ74" s="2"/>
      <c r="BA74" s="2"/>
    </row>
    <row r="75" spans="45:53" ht="13.2" x14ac:dyDescent="0.25">
      <c r="AS75" s="2"/>
      <c r="AT75" s="2"/>
      <c r="AU75" s="2"/>
      <c r="AV75" s="2"/>
      <c r="AW75" s="2"/>
      <c r="AX75" s="2"/>
      <c r="AY75" s="2"/>
      <c r="AZ75" s="2"/>
      <c r="BA75" s="2"/>
    </row>
    <row r="76" spans="45:53" ht="13.2" x14ac:dyDescent="0.25">
      <c r="AS76" s="2"/>
      <c r="AT76" s="2"/>
      <c r="AU76" s="2"/>
      <c r="AV76" s="2"/>
      <c r="AW76" s="2"/>
      <c r="AX76" s="2"/>
      <c r="AY76" s="2"/>
      <c r="AZ76" s="2"/>
      <c r="BA76" s="2"/>
    </row>
    <row r="77" spans="45:53" ht="13.2" x14ac:dyDescent="0.25">
      <c r="AS77" s="2"/>
      <c r="AT77" s="2"/>
      <c r="AU77" s="2"/>
      <c r="AV77" s="2"/>
      <c r="AW77" s="2"/>
      <c r="AX77" s="2"/>
      <c r="AY77" s="2"/>
      <c r="AZ77" s="2"/>
      <c r="BA77" s="2"/>
    </row>
    <row r="78" spans="45:53" ht="13.2" x14ac:dyDescent="0.25">
      <c r="AS78" s="2"/>
      <c r="AT78" s="2"/>
      <c r="AU78" s="2"/>
      <c r="AV78" s="2"/>
      <c r="AW78" s="2"/>
      <c r="AX78" s="2"/>
      <c r="AY78" s="2"/>
      <c r="AZ78" s="2"/>
      <c r="BA78" s="2"/>
    </row>
    <row r="79" spans="45:53" ht="13.2" x14ac:dyDescent="0.25">
      <c r="AS79" s="2"/>
      <c r="AT79" s="2"/>
      <c r="AU79" s="2"/>
      <c r="AV79" s="2"/>
      <c r="AW79" s="2"/>
      <c r="AX79" s="2"/>
      <c r="AY79" s="2"/>
      <c r="AZ79" s="2"/>
      <c r="BA79" s="2"/>
    </row>
    <row r="80" spans="45:53" ht="13.2" x14ac:dyDescent="0.25">
      <c r="AS80" s="2"/>
      <c r="AT80" s="2"/>
      <c r="AU80" s="2"/>
      <c r="AV80" s="2"/>
      <c r="AW80" s="2"/>
      <c r="AX80" s="2"/>
      <c r="AY80" s="2"/>
      <c r="AZ80" s="2"/>
      <c r="BA80" s="2"/>
    </row>
    <row r="81" spans="45:53" ht="13.2" x14ac:dyDescent="0.25">
      <c r="AS81" s="2"/>
      <c r="AT81" s="2"/>
      <c r="AU81" s="2"/>
      <c r="AV81" s="2"/>
      <c r="AW81" s="2"/>
      <c r="AX81" s="2"/>
      <c r="AY81" s="2"/>
      <c r="AZ81" s="2"/>
      <c r="BA81" s="2"/>
    </row>
    <row r="82" spans="45:53" ht="13.2" x14ac:dyDescent="0.25">
      <c r="AS82" s="2"/>
      <c r="AT82" s="2"/>
      <c r="AU82" s="2"/>
      <c r="AV82" s="2"/>
      <c r="AW82" s="2"/>
      <c r="AX82" s="2"/>
      <c r="AY82" s="2"/>
      <c r="AZ82" s="2"/>
      <c r="BA82" s="2"/>
    </row>
    <row r="83" spans="45:53" ht="13.2" x14ac:dyDescent="0.25">
      <c r="AS83" s="2"/>
      <c r="AT83" s="2"/>
      <c r="AU83" s="2"/>
      <c r="AV83" s="2"/>
      <c r="AW83" s="2"/>
      <c r="AX83" s="2"/>
      <c r="AY83" s="2"/>
      <c r="AZ83" s="2"/>
      <c r="BA83" s="2"/>
    </row>
    <row r="84" spans="45:53" ht="13.2" x14ac:dyDescent="0.25">
      <c r="AS84" s="2"/>
      <c r="AT84" s="2"/>
      <c r="AU84" s="2"/>
      <c r="AV84" s="2"/>
      <c r="AW84" s="2"/>
      <c r="AX84" s="2"/>
      <c r="AY84" s="2"/>
      <c r="AZ84" s="2"/>
      <c r="BA84" s="2"/>
    </row>
    <row r="85" spans="45:53" ht="13.2" x14ac:dyDescent="0.25">
      <c r="AS85" s="2"/>
      <c r="AT85" s="2"/>
      <c r="AU85" s="2"/>
      <c r="AV85" s="2"/>
      <c r="AW85" s="2"/>
      <c r="AX85" s="2"/>
      <c r="AY85" s="2"/>
      <c r="AZ85" s="2"/>
      <c r="BA85" s="2"/>
    </row>
    <row r="86" spans="45:53" ht="13.2" x14ac:dyDescent="0.25">
      <c r="AS86" s="2"/>
      <c r="AT86" s="2"/>
      <c r="AU86" s="2"/>
      <c r="AV86" s="2"/>
      <c r="AW86" s="2"/>
      <c r="AX86" s="2"/>
      <c r="AY86" s="2"/>
      <c r="AZ86" s="2"/>
      <c r="BA86" s="2"/>
    </row>
    <row r="87" spans="45:53" ht="13.2" x14ac:dyDescent="0.25">
      <c r="AS87" s="2"/>
      <c r="AT87" s="2"/>
      <c r="AU87" s="2"/>
      <c r="AV87" s="2"/>
      <c r="AW87" s="2"/>
      <c r="AX87" s="2"/>
      <c r="AY87" s="2"/>
      <c r="AZ87" s="2"/>
      <c r="BA87" s="2"/>
    </row>
    <row r="88" spans="45:53" ht="13.2" x14ac:dyDescent="0.25">
      <c r="AS88" s="2"/>
      <c r="AT88" s="2"/>
      <c r="AU88" s="2"/>
      <c r="AV88" s="2"/>
      <c r="AW88" s="2"/>
      <c r="AX88" s="2"/>
      <c r="AY88" s="2"/>
      <c r="AZ88" s="2"/>
      <c r="BA88" s="2"/>
    </row>
    <row r="89" spans="45:53" ht="13.2" x14ac:dyDescent="0.25">
      <c r="AS89" s="2"/>
      <c r="AT89" s="2"/>
      <c r="AU89" s="2"/>
      <c r="AV89" s="2"/>
      <c r="AW89" s="2"/>
      <c r="AX89" s="2"/>
      <c r="AY89" s="2"/>
      <c r="AZ89" s="2"/>
      <c r="BA89" s="2"/>
    </row>
    <row r="90" spans="45:53" ht="13.2" x14ac:dyDescent="0.25">
      <c r="AS90" s="2"/>
      <c r="AT90" s="2"/>
      <c r="AU90" s="2"/>
      <c r="AV90" s="2"/>
      <c r="AW90" s="2"/>
      <c r="AX90" s="2"/>
      <c r="AY90" s="2"/>
      <c r="AZ90" s="2"/>
      <c r="BA90" s="2"/>
    </row>
    <row r="91" spans="45:53" ht="13.2" x14ac:dyDescent="0.25">
      <c r="AS91" s="2"/>
      <c r="AT91" s="2"/>
      <c r="AU91" s="2"/>
      <c r="AV91" s="2"/>
      <c r="AW91" s="2"/>
      <c r="AX91" s="2"/>
      <c r="AY91" s="2"/>
      <c r="AZ91" s="2"/>
      <c r="BA91" s="2"/>
    </row>
    <row r="92" spans="45:53" ht="13.2" x14ac:dyDescent="0.25">
      <c r="AS92" s="2"/>
      <c r="AT92" s="2"/>
      <c r="AU92" s="2"/>
      <c r="AV92" s="2"/>
      <c r="AW92" s="2"/>
      <c r="AX92" s="2"/>
      <c r="AY92" s="2"/>
      <c r="AZ92" s="2"/>
      <c r="BA92" s="2"/>
    </row>
    <row r="93" spans="45:53" ht="13.2" x14ac:dyDescent="0.25">
      <c r="AS93" s="2"/>
      <c r="AT93" s="2"/>
      <c r="AU93" s="2"/>
      <c r="AV93" s="2"/>
      <c r="AW93" s="2"/>
      <c r="AX93" s="2"/>
      <c r="AY93" s="2"/>
      <c r="AZ93" s="2"/>
      <c r="BA93" s="2"/>
    </row>
    <row r="94" spans="45:53" ht="13.2" x14ac:dyDescent="0.25">
      <c r="AS94" s="2"/>
      <c r="AT94" s="2"/>
      <c r="AU94" s="2"/>
      <c r="AV94" s="2"/>
      <c r="AW94" s="2"/>
      <c r="AX94" s="2"/>
      <c r="AY94" s="2"/>
      <c r="AZ94" s="2"/>
      <c r="BA94" s="2"/>
    </row>
    <row r="95" spans="45:53" ht="13.2" x14ac:dyDescent="0.25">
      <c r="AS95" s="2"/>
      <c r="AT95" s="2"/>
      <c r="AU95" s="2"/>
      <c r="AV95" s="2"/>
      <c r="AW95" s="2"/>
      <c r="AX95" s="2"/>
      <c r="AY95" s="2"/>
      <c r="AZ95" s="2"/>
      <c r="BA95" s="2"/>
    </row>
    <row r="96" spans="45:53" ht="13.2" x14ac:dyDescent="0.25">
      <c r="AS96" s="2"/>
      <c r="AT96" s="2"/>
      <c r="AU96" s="2"/>
      <c r="AV96" s="2"/>
      <c r="AW96" s="2"/>
      <c r="AX96" s="2"/>
      <c r="AY96" s="2"/>
      <c r="AZ96" s="2"/>
      <c r="BA96" s="2"/>
    </row>
    <row r="97" spans="45:53" ht="13.2" x14ac:dyDescent="0.25">
      <c r="AS97" s="2"/>
      <c r="AT97" s="2"/>
      <c r="AU97" s="2"/>
      <c r="AV97" s="2"/>
      <c r="AW97" s="2"/>
      <c r="AX97" s="2"/>
      <c r="AY97" s="2"/>
      <c r="AZ97" s="2"/>
      <c r="BA97" s="2"/>
    </row>
    <row r="98" spans="45:53" ht="13.2" x14ac:dyDescent="0.25">
      <c r="AS98" s="2"/>
      <c r="AT98" s="2"/>
      <c r="AU98" s="2"/>
      <c r="AV98" s="2"/>
      <c r="AW98" s="2"/>
      <c r="AX98" s="2"/>
      <c r="AY98" s="2"/>
      <c r="AZ98" s="2"/>
      <c r="BA98" s="2"/>
    </row>
    <row r="99" spans="45:53" ht="13.2" x14ac:dyDescent="0.25">
      <c r="AS99" s="2"/>
      <c r="AT99" s="2"/>
      <c r="AU99" s="2"/>
      <c r="AV99" s="2"/>
      <c r="AW99" s="2"/>
      <c r="AX99" s="2"/>
      <c r="AY99" s="2"/>
      <c r="AZ99" s="2"/>
      <c r="BA99" s="2"/>
    </row>
    <row r="100" spans="45:53" ht="13.2" x14ac:dyDescent="0.25">
      <c r="AS100" s="2"/>
      <c r="AT100" s="2"/>
      <c r="AU100" s="2"/>
      <c r="AV100" s="2"/>
      <c r="AW100" s="2"/>
      <c r="AX100" s="2"/>
      <c r="AY100" s="2"/>
      <c r="AZ100" s="2"/>
      <c r="BA100" s="2"/>
    </row>
    <row r="101" spans="45:53" ht="13.2" x14ac:dyDescent="0.25">
      <c r="AS101" s="2"/>
      <c r="AT101" s="2"/>
      <c r="AU101" s="2"/>
      <c r="AV101" s="2"/>
      <c r="AW101" s="2"/>
      <c r="AX101" s="2"/>
      <c r="AY101" s="2"/>
      <c r="AZ101" s="2"/>
      <c r="BA101" s="2"/>
    </row>
    <row r="102" spans="45:53" ht="13.2" x14ac:dyDescent="0.25">
      <c r="AS102" s="2"/>
      <c r="AT102" s="2"/>
      <c r="AU102" s="2"/>
      <c r="AV102" s="2"/>
      <c r="AW102" s="2"/>
      <c r="AX102" s="2"/>
      <c r="AY102" s="2"/>
      <c r="AZ102" s="2"/>
      <c r="BA102" s="2"/>
    </row>
    <row r="103" spans="45:53" ht="13.2" x14ac:dyDescent="0.25">
      <c r="AS103" s="2"/>
      <c r="AT103" s="2"/>
      <c r="AU103" s="2"/>
      <c r="AV103" s="2"/>
      <c r="AW103" s="2"/>
      <c r="AX103" s="2"/>
      <c r="AY103" s="2"/>
      <c r="AZ103" s="2"/>
      <c r="BA103" s="2"/>
    </row>
    <row r="104" spans="45:53" ht="13.2" x14ac:dyDescent="0.25">
      <c r="AS104" s="2"/>
      <c r="AT104" s="2"/>
      <c r="AU104" s="2"/>
      <c r="AV104" s="2"/>
      <c r="AW104" s="2"/>
      <c r="AX104" s="2"/>
      <c r="AY104" s="2"/>
      <c r="AZ104" s="2"/>
      <c r="BA104" s="2"/>
    </row>
    <row r="105" spans="45:53" ht="13.2" x14ac:dyDescent="0.25">
      <c r="AS105" s="2"/>
      <c r="AT105" s="2"/>
      <c r="AU105" s="2"/>
      <c r="AV105" s="2"/>
      <c r="AW105" s="2"/>
      <c r="AX105" s="2"/>
      <c r="AY105" s="2"/>
      <c r="AZ105" s="2"/>
      <c r="BA105" s="2"/>
    </row>
    <row r="106" spans="45:53" ht="13.2" x14ac:dyDescent="0.25">
      <c r="AS106" s="2"/>
      <c r="AT106" s="2"/>
      <c r="AU106" s="2"/>
      <c r="AV106" s="2"/>
      <c r="AW106" s="2"/>
      <c r="AX106" s="2"/>
      <c r="AY106" s="2"/>
      <c r="AZ106" s="2"/>
      <c r="BA106" s="2"/>
    </row>
    <row r="107" spans="45:53" ht="13.2" x14ac:dyDescent="0.25">
      <c r="AS107" s="2"/>
      <c r="AT107" s="2"/>
      <c r="AU107" s="2"/>
      <c r="AV107" s="2"/>
      <c r="AW107" s="2"/>
      <c r="AX107" s="2"/>
      <c r="AY107" s="2"/>
      <c r="AZ107" s="2"/>
      <c r="BA107" s="2"/>
    </row>
    <row r="108" spans="45:53" ht="13.2" x14ac:dyDescent="0.25">
      <c r="AS108" s="2"/>
      <c r="AT108" s="2"/>
      <c r="AU108" s="2"/>
      <c r="AV108" s="2"/>
      <c r="AW108" s="2"/>
      <c r="AX108" s="2"/>
      <c r="AY108" s="2"/>
      <c r="AZ108" s="2"/>
      <c r="BA108" s="2"/>
    </row>
    <row r="109" spans="45:53" ht="13.2" x14ac:dyDescent="0.25">
      <c r="AS109" s="2"/>
      <c r="AT109" s="2"/>
      <c r="AU109" s="2"/>
      <c r="AV109" s="2"/>
      <c r="AW109" s="2"/>
      <c r="AX109" s="2"/>
      <c r="AY109" s="2"/>
      <c r="AZ109" s="2"/>
      <c r="BA109" s="2"/>
    </row>
    <row r="110" spans="45:53" ht="13.2" x14ac:dyDescent="0.25">
      <c r="AS110" s="2"/>
      <c r="AT110" s="2"/>
      <c r="AU110" s="2"/>
      <c r="AV110" s="2"/>
      <c r="AW110" s="2"/>
      <c r="AX110" s="2"/>
      <c r="AY110" s="2"/>
      <c r="AZ110" s="2"/>
      <c r="BA110" s="2"/>
    </row>
    <row r="111" spans="45:53" ht="13.2" x14ac:dyDescent="0.25">
      <c r="AS111" s="2"/>
      <c r="AT111" s="2"/>
      <c r="AU111" s="2"/>
      <c r="AV111" s="2"/>
      <c r="AW111" s="2"/>
      <c r="AX111" s="2"/>
      <c r="AY111" s="2"/>
      <c r="AZ111" s="2"/>
      <c r="BA111" s="2"/>
    </row>
    <row r="112" spans="45:53" ht="13.2" x14ac:dyDescent="0.25">
      <c r="AS112" s="2"/>
      <c r="AT112" s="2"/>
      <c r="AU112" s="2"/>
      <c r="AV112" s="2"/>
      <c r="AW112" s="2"/>
      <c r="AX112" s="2"/>
      <c r="AY112" s="2"/>
      <c r="AZ112" s="2"/>
      <c r="BA112" s="2"/>
    </row>
    <row r="113" spans="45:53" ht="13.2" x14ac:dyDescent="0.25">
      <c r="AS113" s="2"/>
      <c r="AT113" s="2"/>
      <c r="AU113" s="2"/>
      <c r="AV113" s="2"/>
      <c r="AW113" s="2"/>
      <c r="AX113" s="2"/>
      <c r="AY113" s="2"/>
      <c r="AZ113" s="2"/>
      <c r="BA113" s="2"/>
    </row>
    <row r="114" spans="45:53" ht="13.2" x14ac:dyDescent="0.25">
      <c r="AS114" s="2"/>
      <c r="AT114" s="2"/>
      <c r="AU114" s="2"/>
      <c r="AV114" s="2"/>
      <c r="AW114" s="2"/>
      <c r="AX114" s="2"/>
      <c r="AY114" s="2"/>
      <c r="AZ114" s="2"/>
      <c r="BA114" s="2"/>
    </row>
    <row r="115" spans="45:53" ht="13.2" x14ac:dyDescent="0.25">
      <c r="AS115" s="2"/>
      <c r="AT115" s="2"/>
      <c r="AU115" s="2"/>
      <c r="AV115" s="2"/>
      <c r="AW115" s="2"/>
      <c r="AX115" s="2"/>
      <c r="AY115" s="2"/>
      <c r="AZ115" s="2"/>
      <c r="BA115" s="2"/>
    </row>
    <row r="116" spans="45:53" ht="13.2" x14ac:dyDescent="0.25">
      <c r="AS116" s="2"/>
      <c r="AT116" s="2"/>
      <c r="AU116" s="2"/>
      <c r="AV116" s="2"/>
      <c r="AW116" s="2"/>
      <c r="AX116" s="2"/>
      <c r="AY116" s="2"/>
      <c r="AZ116" s="2"/>
      <c r="BA116" s="2"/>
    </row>
    <row r="117" spans="45:53" ht="13.2" x14ac:dyDescent="0.25">
      <c r="AS117" s="2"/>
      <c r="AT117" s="2"/>
      <c r="AU117" s="2"/>
      <c r="AV117" s="2"/>
      <c r="AW117" s="2"/>
      <c r="AX117" s="2"/>
      <c r="AY117" s="2"/>
      <c r="AZ117" s="2"/>
      <c r="BA117" s="2"/>
    </row>
    <row r="118" spans="45:53" ht="13.2" x14ac:dyDescent="0.25">
      <c r="AS118" s="2"/>
      <c r="AT118" s="2"/>
      <c r="AU118" s="2"/>
      <c r="AV118" s="2"/>
      <c r="AW118" s="2"/>
      <c r="AX118" s="2"/>
      <c r="AY118" s="2"/>
      <c r="AZ118" s="2"/>
      <c r="BA118" s="2"/>
    </row>
    <row r="119" spans="45:53" ht="13.2" x14ac:dyDescent="0.25">
      <c r="AS119" s="2"/>
      <c r="AT119" s="2"/>
      <c r="AU119" s="2"/>
      <c r="AV119" s="2"/>
      <c r="AW119" s="2"/>
      <c r="AX119" s="2"/>
      <c r="AY119" s="2"/>
      <c r="AZ119" s="2"/>
      <c r="BA119" s="2"/>
    </row>
    <row r="120" spans="45:53" ht="13.2" x14ac:dyDescent="0.25">
      <c r="AS120" s="2"/>
      <c r="AT120" s="2"/>
      <c r="AU120" s="2"/>
      <c r="AV120" s="2"/>
      <c r="AW120" s="2"/>
      <c r="AX120" s="2"/>
      <c r="AY120" s="2"/>
      <c r="AZ120" s="2"/>
      <c r="BA120" s="2"/>
    </row>
    <row r="121" spans="45:53" ht="13.2" x14ac:dyDescent="0.25">
      <c r="AS121" s="2"/>
      <c r="AT121" s="2"/>
      <c r="AU121" s="2"/>
      <c r="AV121" s="2"/>
      <c r="AW121" s="2"/>
      <c r="AX121" s="2"/>
      <c r="AY121" s="2"/>
      <c r="AZ121" s="2"/>
      <c r="BA121" s="2"/>
    </row>
    <row r="122" spans="45:53" ht="13.2" x14ac:dyDescent="0.25">
      <c r="AS122" s="2"/>
      <c r="AT122" s="2"/>
      <c r="AU122" s="2"/>
      <c r="AV122" s="2"/>
      <c r="AW122" s="2"/>
      <c r="AX122" s="2"/>
      <c r="AY122" s="2"/>
      <c r="AZ122" s="2"/>
      <c r="BA122" s="2"/>
    </row>
    <row r="123" spans="45:53" ht="13.2" x14ac:dyDescent="0.25">
      <c r="AS123" s="2"/>
      <c r="AT123" s="2"/>
      <c r="AU123" s="2"/>
      <c r="AV123" s="2"/>
      <c r="AW123" s="2"/>
      <c r="AX123" s="2"/>
      <c r="AY123" s="2"/>
      <c r="AZ123" s="2"/>
      <c r="BA123" s="2"/>
    </row>
    <row r="124" spans="45:53" ht="13.2" x14ac:dyDescent="0.25">
      <c r="AS124" s="2"/>
      <c r="AT124" s="2"/>
      <c r="AU124" s="2"/>
      <c r="AV124" s="2"/>
      <c r="AW124" s="2"/>
      <c r="AX124" s="2"/>
      <c r="AY124" s="2"/>
      <c r="AZ124" s="2"/>
      <c r="BA124" s="2"/>
    </row>
    <row r="125" spans="45:53" ht="13.2" x14ac:dyDescent="0.25">
      <c r="AS125" s="2"/>
      <c r="AT125" s="2"/>
      <c r="AU125" s="2"/>
      <c r="AV125" s="2"/>
      <c r="AW125" s="2"/>
      <c r="AX125" s="2"/>
      <c r="AY125" s="2"/>
      <c r="AZ125" s="2"/>
      <c r="BA125" s="2"/>
    </row>
    <row r="126" spans="45:53" ht="13.2" x14ac:dyDescent="0.25">
      <c r="AS126" s="2"/>
      <c r="AT126" s="2"/>
      <c r="AU126" s="2"/>
      <c r="AV126" s="2"/>
      <c r="AW126" s="2"/>
      <c r="AX126" s="2"/>
      <c r="AY126" s="2"/>
      <c r="AZ126" s="2"/>
      <c r="BA126" s="2"/>
    </row>
    <row r="127" spans="45:53" ht="13.2" x14ac:dyDescent="0.25">
      <c r="AS127" s="2"/>
      <c r="AT127" s="2"/>
      <c r="AU127" s="2"/>
      <c r="AV127" s="2"/>
      <c r="AW127" s="2"/>
      <c r="AX127" s="2"/>
      <c r="AY127" s="2"/>
      <c r="AZ127" s="2"/>
      <c r="BA127" s="2"/>
    </row>
    <row r="128" spans="45:53" ht="13.2" x14ac:dyDescent="0.25">
      <c r="AS128" s="2"/>
      <c r="AT128" s="2"/>
      <c r="AU128" s="2"/>
      <c r="AV128" s="2"/>
      <c r="AW128" s="2"/>
      <c r="AX128" s="2"/>
      <c r="AY128" s="2"/>
      <c r="AZ128" s="2"/>
      <c r="BA128" s="2"/>
    </row>
    <row r="129" spans="45:53" ht="13.2" x14ac:dyDescent="0.25">
      <c r="AS129" s="2"/>
      <c r="AT129" s="2"/>
      <c r="AU129" s="2"/>
      <c r="AV129" s="2"/>
      <c r="AW129" s="2"/>
      <c r="AX129" s="2"/>
      <c r="AY129" s="2"/>
      <c r="AZ129" s="2"/>
      <c r="BA129" s="2"/>
    </row>
    <row r="130" spans="45:53" ht="13.2" x14ac:dyDescent="0.25">
      <c r="AS130" s="2"/>
      <c r="AT130" s="2"/>
      <c r="AU130" s="2"/>
      <c r="AV130" s="2"/>
      <c r="AW130" s="2"/>
      <c r="AX130" s="2"/>
      <c r="AY130" s="2"/>
      <c r="AZ130" s="2"/>
      <c r="BA130" s="2"/>
    </row>
    <row r="131" spans="45:53" ht="13.2" x14ac:dyDescent="0.25">
      <c r="AS131" s="2"/>
      <c r="AT131" s="2"/>
      <c r="AU131" s="2"/>
      <c r="AV131" s="2"/>
      <c r="AW131" s="2"/>
      <c r="AX131" s="2"/>
      <c r="AY131" s="2"/>
      <c r="AZ131" s="2"/>
      <c r="BA131" s="2"/>
    </row>
    <row r="132" spans="45:53" ht="13.2" x14ac:dyDescent="0.25">
      <c r="AS132" s="2"/>
      <c r="AT132" s="2"/>
      <c r="AU132" s="2"/>
      <c r="AV132" s="2"/>
      <c r="AW132" s="2"/>
      <c r="AX132" s="2"/>
      <c r="AY132" s="2"/>
      <c r="AZ132" s="2"/>
      <c r="BA132" s="2"/>
    </row>
    <row r="133" spans="45:53" ht="13.2" x14ac:dyDescent="0.25">
      <c r="AS133" s="2"/>
      <c r="AT133" s="2"/>
      <c r="AU133" s="2"/>
      <c r="AV133" s="2"/>
      <c r="AW133" s="2"/>
      <c r="AX133" s="2"/>
      <c r="AY133" s="2"/>
      <c r="AZ133" s="2"/>
      <c r="BA133" s="2"/>
    </row>
    <row r="134" spans="45:53" ht="13.2" x14ac:dyDescent="0.25">
      <c r="AS134" s="2"/>
      <c r="AT134" s="2"/>
      <c r="AU134" s="2"/>
      <c r="AV134" s="2"/>
      <c r="AW134" s="2"/>
      <c r="AX134" s="2"/>
      <c r="AY134" s="2"/>
      <c r="AZ134" s="2"/>
      <c r="BA134" s="2"/>
    </row>
    <row r="135" spans="45:53" ht="13.2" x14ac:dyDescent="0.25">
      <c r="AS135" s="2"/>
      <c r="AT135" s="2"/>
      <c r="AU135" s="2"/>
      <c r="AV135" s="2"/>
      <c r="AW135" s="2"/>
      <c r="AX135" s="2"/>
      <c r="AY135" s="2"/>
      <c r="AZ135" s="2"/>
      <c r="BA135" s="2"/>
    </row>
    <row r="136" spans="45:53" ht="13.2" x14ac:dyDescent="0.25">
      <c r="AS136" s="2"/>
      <c r="AT136" s="2"/>
      <c r="AU136" s="2"/>
      <c r="AV136" s="2"/>
      <c r="AW136" s="2"/>
      <c r="AX136" s="2"/>
      <c r="AY136" s="2"/>
      <c r="AZ136" s="2"/>
      <c r="BA136" s="2"/>
    </row>
    <row r="137" spans="45:53" ht="13.2" x14ac:dyDescent="0.25">
      <c r="AS137" s="2"/>
      <c r="AT137" s="2"/>
      <c r="AU137" s="2"/>
      <c r="AV137" s="2"/>
      <c r="AW137" s="2"/>
      <c r="AX137" s="2"/>
      <c r="AY137" s="2"/>
      <c r="AZ137" s="2"/>
      <c r="BA137" s="2"/>
    </row>
    <row r="138" spans="45:53" ht="13.2" x14ac:dyDescent="0.25">
      <c r="AS138" s="2"/>
      <c r="AT138" s="2"/>
      <c r="AU138" s="2"/>
      <c r="AV138" s="2"/>
      <c r="AW138" s="2"/>
      <c r="AX138" s="2"/>
      <c r="AY138" s="2"/>
      <c r="AZ138" s="2"/>
      <c r="BA138" s="2"/>
    </row>
  </sheetData>
  <sortState xmlns:xlrd2="http://schemas.microsoft.com/office/spreadsheetml/2017/richdata2" ref="A2:BD138">
    <sortCondition ref="BD1:BD1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Ritvik Shukla</dc:creator>
  <cp:lastModifiedBy>Ritvik Shukla</cp:lastModifiedBy>
  <dcterms:created xsi:type="dcterms:W3CDTF">2022-12-28T11:43:47Z</dcterms:created>
  <dcterms:modified xsi:type="dcterms:W3CDTF">2022-12-28T13:54:14Z</dcterms:modified>
</cp:coreProperties>
</file>