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Ritwik Sharma\OneDrive\Sunita Arya\SunitaArya\public\db\"/>
    </mc:Choice>
  </mc:AlternateContent>
  <xr:revisionPtr revIDLastSave="0" documentId="13_ncr:1_{B8DA7CAA-0FA7-41A9-B664-ACAB36E0185A}" xr6:coauthVersionLast="47" xr6:coauthVersionMax="47" xr10:uidLastSave="{00000000-0000-0000-0000-000000000000}"/>
  <bookViews>
    <workbookView xWindow="-108" yWindow="-108" windowWidth="23256" windowHeight="12456" tabRatio="842" activeTab="1"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3" i="5" l="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2" i="5"/>
  <c r="C2" i="3"/>
  <c r="B2" i="3"/>
  <c r="A2" i="3"/>
  <c r="C2" i="2"/>
  <c r="D2" i="3"/>
</calcChain>
</file>

<file path=xl/sharedStrings.xml><?xml version="1.0" encoding="utf-8"?>
<sst xmlns="http://schemas.openxmlformats.org/spreadsheetml/2006/main" count="1049" uniqueCount="560">
  <si>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</si>
  <si>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</si>
  <si>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</si>
  <si>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</si>
  <si>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</si>
  <si>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</si>
  <si>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</si>
  <si>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</si>
  <si>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</si>
  <si>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</si>
  <si>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</si>
  <si>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</si>
  <si>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</si>
  <si>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</si>
  <si>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</si>
  <si>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</si>
  <si>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</si>
  <si>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</si>
  <si>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</si>
  <si>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</si>
  <si>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</si>
  <si>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</si>
  <si>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</si>
  <si>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</si>
  <si>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</si>
  <si>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</si>
  <si>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</si>
  <si>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</si>
  <si>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</si>
  <si>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</si>
  <si>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</si>
  <si>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</si>
  <si>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</si>
  <si>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</si>
  <si>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</si>
  <si>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</si>
  <si>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</si>
  <si>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</si>
  <si>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</si>
  <si>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</si>
  <si>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</si>
  <si>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</si>
  <si>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</si>
  <si>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</si>
  <si>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</si>
  <si>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</si>
  <si>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</si>
  <si>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</si>
  <si>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</si>
  <si>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</si>
  <si>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</si>
  <si>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</si>
  <si>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</si>
  <si>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</si>
  <si>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</si>
  <si>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</si>
  <si>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</si>
  <si>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</si>
  <si>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</si>
  <si>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</si>
  <si>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</si>
  <si>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</si>
  <si>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</si>
  <si>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</si>
  <si>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</si>
  <si>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</si>
  <si>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</si>
  <si>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</si>
  <si>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</si>
  <si>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</si>
  <si>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</si>
  <si>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</si>
  <si>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</si>
  <si>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</si>
  <si>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</si>
  <si>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</si>
  <si>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</si>
  <si>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</si>
  <si>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</si>
  <si>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</si>
  <si>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</si>
  <si>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</si>
  <si>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</si>
  <si>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</si>
  <si>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</si>
  <si>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</si>
  <si>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</si>
  <si>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</si>
  <si>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</si>
  <si>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</si>
  <si>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https://asr.academicsocialresearch.co.in/index.php/ASR/article/view/684/622</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</si>
  <si>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</si>
  <si>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</si>
  <si>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</si>
  <si>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</si>
  <si>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</si>
  <si>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</si>
  <si>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</si>
  <si>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</si>
  <si>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</si>
  <si>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</si>
  <si>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</si>
  <si>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</si>
  <si>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</si>
  <si>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</si>
  <si>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https://www.academia.edu/110427698/Spectrophotometric_Determination_of_Chromium_in_River_Ganga_Water_Samples_using_1_5_Diphenyl_Carbazide_at_Kanpur_India?source=swp_share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</si>
  <si>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</si>
  <si>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</si>
  <si>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</si>
  <si>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 xml:space="preserve">https://www.researchgate.net/publication/376174257_GREENS_TECHNOLOGY_TO_COMBAT_ENVIRONMENTAL_DEGRADATION_AND_SUSTAINABLE_FOOD_PRODUCTION_A_REVIEW </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</si>
  <si>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</si>
  <si>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</si>
  <si>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</si>
  <si>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</si>
  <si>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</si>
  <si>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https://www.socialresearchfoundation.com/upoadreserchpapers/5/271/1909280629031st%20sunita%20arya.pdf</t>
  </si>
  <si>
    <t>Studies on leaf miner (Phyllocnistic citrella) in relation to temperature and relative humidity in Kanpur, India, 6(8): 1-3</t>
  </si>
  <si>
    <t>Shrinkhla Ek Shodhparak Vicharak Patrika</t>
  </si>
  <si>
    <t>P2321-290X E2349-980X</t>
  </si>
  <si>
    <t>https://www.socialresearchfoundation.com/upoadreserchpapers/3/273/1909250513031st%20sunita%20arya.pdf</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</si>
  <si>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</si>
  <si>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</si>
  <si>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</si>
  <si>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</si>
  <si>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</si>
  <si>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</si>
  <si>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</si>
  <si>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</si>
  <si>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</si>
  <si>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</si>
  <si>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</si>
  <si>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</si>
  <si>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</si>
  <si>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</si>
  <si>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</si>
  <si>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</si>
  <si>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</si>
  <si>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</si>
  <si>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</si>
  <si>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</si>
  <si>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</si>
  <si>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</si>
  <si>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</si>
  <si>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</si>
  <si>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</si>
  <si>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</si>
  <si>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</si>
  <si>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</si>
  <si>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</si>
  <si>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</si>
  <si>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</si>
  <si>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</si>
  <si>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</si>
  <si>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</si>
  <si>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</si>
  <si>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</si>
  <si>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</si>
  <si>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</si>
  <si>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IMPACT OF PYRETHROID INSECTICIDES ON THE HAEMATOLOGY OF CHANNA PUNCTATA (BLOCH)</t>
  </si>
  <si>
    <t>Role of pesticides in biodiversity loss</t>
  </si>
  <si>
    <t>International Journal of Bioscience and Biochemistry</t>
  </si>
  <si>
    <t>2664-6536</t>
  </si>
  <si>
    <t>https://dx.doi.org/10.33545/26646536.2024.v6.i1a.47</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</si>
  <si>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</si>
  <si>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</si>
  <si>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</si>
  <si>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</si>
  <si>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</si>
  <si>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</si>
  <si>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http://dx.doi.org/10.51470/JEZ.2024.27.2.1605</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</si>
  <si>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</si>
  <si>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</si>
  <si>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</si>
  <si>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</si>
  <si>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</si>
  <si>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</si>
  <si>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</si>
  <si>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</si>
  <si>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https://www.irejournals.com/paper-details/1706965</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</si>
  <si>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</si>
  <si>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</si>
  <si>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</si>
  <si>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</si>
  <si>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</si>
  <si>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</si>
  <si>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</si>
  <si>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</si>
  <si>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</si>
  <si>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</si>
  <si>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r>
      <t>1.</t>
    </r>
    <r>
      <rPr>
        <sz val="7"/>
        <color theme="1"/>
        <rFont val="Times New Roman"/>
        <family val="1"/>
      </rPr>
      <t xml:space="preserve">               </t>
    </r>
    <r>
      <rPr>
        <sz val="10"/>
        <color theme="1"/>
        <rFont val="Times New Roman"/>
        <family val="1"/>
      </rPr>
      <t> </t>
    </r>
  </si>
  <si>
    <t>Correlation Studies on growth and fruit quality parameters in guava germ plasm</t>
  </si>
  <si>
    <t>Anthropogenic Stresses on Environment and Sustainable development</t>
  </si>
  <si>
    <t>37 – 41</t>
  </si>
  <si>
    <t>Asthana AND NNM Kanpur</t>
  </si>
  <si>
    <t>Meera Asthana</t>
  </si>
  <si>
    <t>978-20-60508-28-2</t>
  </si>
  <si>
    <r>
      <t>2.</t>
    </r>
    <r>
      <rPr>
        <sz val="7"/>
        <color theme="1"/>
        <rFont val="Times New Roman"/>
        <family val="1"/>
      </rPr>
      <t xml:space="preserve">               </t>
    </r>
    <r>
      <rPr>
        <sz val="10"/>
        <color theme="1"/>
        <rFont val="Times New Roman"/>
        <family val="1"/>
      </rPr>
      <t> </t>
    </r>
  </si>
  <si>
    <t>Insect pests of pea and their management</t>
  </si>
  <si>
    <t>Ecological imbalances: A threat to flora, fauna, economy and human survival</t>
  </si>
  <si>
    <t>228 - 234</t>
  </si>
  <si>
    <t>Government P.G. College Saidabad, Prayagraj</t>
  </si>
  <si>
    <t>A.K. Verma</t>
  </si>
  <si>
    <t>978-81-931262-2-6</t>
  </si>
  <si>
    <r>
      <t>3.</t>
    </r>
    <r>
      <rPr>
        <sz val="7"/>
        <color theme="1"/>
        <rFont val="Times New Roman"/>
        <family val="1"/>
      </rPr>
      <t xml:space="preserve">               </t>
    </r>
    <r>
      <rPr>
        <sz val="10"/>
        <color theme="1"/>
        <rFont val="Times New Roman"/>
        <family val="1"/>
      </rPr>
      <t> </t>
    </r>
  </si>
  <si>
    <t>Chromium (Cr+6) toxicity on fish in river ganga water pollution at Kanpur</t>
  </si>
  <si>
    <t>235 – 238</t>
  </si>
  <si>
    <r>
      <t>4.</t>
    </r>
    <r>
      <rPr>
        <sz val="7"/>
        <color theme="1"/>
        <rFont val="Times New Roman"/>
        <family val="1"/>
      </rPr>
      <t xml:space="preserve">               </t>
    </r>
    <r>
      <rPr>
        <sz val="10"/>
        <color theme="1"/>
        <rFont val="Times New Roman"/>
        <family val="1"/>
      </rPr>
      <t> </t>
    </r>
  </si>
  <si>
    <t>Organic Farming and Green Growth for Sustainable Environment</t>
  </si>
  <si>
    <t>Climate and Environmental Changes: Impact, Challenges and Solutions</t>
  </si>
  <si>
    <t>227 – 229</t>
  </si>
  <si>
    <t>Invincible Publisher</t>
  </si>
  <si>
    <t>Y.C. Dixit &amp; H. Trivedi</t>
  </si>
  <si>
    <t>978-93-86148-89-6</t>
  </si>
  <si>
    <r>
      <t>5.</t>
    </r>
    <r>
      <rPr>
        <sz val="7"/>
        <color theme="1"/>
        <rFont val="Times New Roman"/>
        <family val="1"/>
      </rPr>
      <t xml:space="preserve">               </t>
    </r>
    <r>
      <rPr>
        <sz val="10"/>
        <color theme="1"/>
        <rFont val="Times New Roman"/>
        <family val="1"/>
      </rPr>
      <t> </t>
    </r>
  </si>
  <si>
    <t>Rashtra ke pragati ka Adhar Parivar, Shiksha evam Rajneeti me Anushashan</t>
  </si>
  <si>
    <t>Abhyudaya</t>
  </si>
  <si>
    <t>2018 – 19</t>
  </si>
  <si>
    <t>Indian Thinker Society</t>
  </si>
  <si>
    <t>H. Dwivedi</t>
  </si>
  <si>
    <t>978-81-934474-2-0</t>
  </si>
  <si>
    <r>
      <t>6.</t>
    </r>
    <r>
      <rPr>
        <sz val="7"/>
        <color theme="1"/>
        <rFont val="Times New Roman"/>
        <family val="1"/>
      </rPr>
      <t xml:space="preserve">               </t>
    </r>
    <r>
      <rPr>
        <sz val="10"/>
        <color theme="1"/>
        <rFont val="Times New Roman"/>
        <family val="1"/>
      </rPr>
      <t> </t>
    </r>
  </si>
  <si>
    <t>Environment and Human Behaviour</t>
  </si>
  <si>
    <t xml:space="preserve">Environment and Society </t>
  </si>
  <si>
    <t>141-144</t>
  </si>
  <si>
    <t>978-81-931262-3-3</t>
  </si>
  <si>
    <r>
      <t>7.</t>
    </r>
    <r>
      <rPr>
        <sz val="7"/>
        <color theme="1"/>
        <rFont val="Times New Roman"/>
        <family val="1"/>
      </rPr>
      <t xml:space="preserve">               </t>
    </r>
    <r>
      <rPr>
        <sz val="10"/>
        <color theme="1"/>
        <rFont val="Times New Roman"/>
        <family val="1"/>
      </rPr>
      <t> </t>
    </r>
  </si>
  <si>
    <t>Discovery of Vaccines for covid and it’s exertion in body</t>
  </si>
  <si>
    <t>COVID-19 Second Wave: Challenges for Sustainable Development (CCSD 2021)</t>
  </si>
  <si>
    <t>119 – 121</t>
  </si>
  <si>
    <t>Digambarrao Bindu ASC College, BhokarDist. Nanded (Maharashtra)</t>
  </si>
  <si>
    <t>978-93-559305-5-2</t>
  </si>
  <si>
    <r>
      <t>8.</t>
    </r>
    <r>
      <rPr>
        <sz val="7"/>
        <color theme="1"/>
        <rFont val="Times New Roman"/>
        <family val="1"/>
      </rPr>
      <t xml:space="preserve">               </t>
    </r>
    <r>
      <rPr>
        <sz val="10"/>
        <color theme="1"/>
        <rFont val="Times New Roman"/>
        <family val="1"/>
      </rPr>
      <t> </t>
    </r>
  </si>
  <si>
    <t>Agricultural Biodiversity is essential for improvement of social sustainability.</t>
  </si>
  <si>
    <t>ENVIRONMENT AND SOCIETY 2021</t>
  </si>
  <si>
    <t>257-266</t>
  </si>
  <si>
    <t>Blue Hill Publications</t>
  </si>
  <si>
    <t>Sadguru Prakash, A.K. Verma, Sri Prakash, Devendra Swaroop</t>
  </si>
  <si>
    <t>978-93-94741-83-6</t>
  </si>
  <si>
    <r>
      <t>9.</t>
    </r>
    <r>
      <rPr>
        <sz val="7"/>
        <color theme="1"/>
        <rFont val="Times New Roman"/>
        <family val="1"/>
      </rPr>
      <t xml:space="preserve">               </t>
    </r>
    <r>
      <rPr>
        <sz val="10"/>
        <color theme="1"/>
        <rFont val="Times New Roman"/>
        <family val="1"/>
      </rPr>
      <t> </t>
    </r>
  </si>
  <si>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</si>
  <si>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</si>
  <si>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</si>
  <si>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</si>
  <si>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</si>
  <si>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</si>
  <si>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</si>
  <si>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</si>
  <si>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</si>
  <si>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</si>
  <si>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</si>
  <si>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</si>
  <si>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</si>
  <si>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</si>
  <si>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</si>
  <si>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</si>
  <si>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</si>
  <si>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</si>
  <si>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</si>
  <si>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</si>
  <si>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</si>
  <si>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</si>
  <si>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</si>
  <si>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</si>
  <si>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</si>
  <si>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</si>
  <si>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</si>
  <si>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</si>
  <si>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</si>
  <si>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</si>
  <si>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</si>
  <si>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</si>
  <si>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</si>
  <si>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</si>
  <si>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</si>
  <si>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</si>
  <si>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</si>
  <si>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</si>
  <si>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</si>
  <si>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</si>
  <si>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</si>
  <si>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</si>
  <si>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</si>
  <si>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</si>
  <si>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</si>
  <si>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</si>
  <si>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</si>
  <si>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</si>
  <si>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</si>
  <si>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</si>
  <si>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</si>
  <si>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</si>
  <si>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</si>
  <si>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</si>
  <si>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</si>
  <si>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</si>
  <si>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</si>
  <si>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</si>
  <si>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</si>
  <si>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</si>
  <si>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</si>
  <si>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</si>
  <si>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</si>
  <si>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</si>
  <si>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50-52.</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</si>
  <si>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</si>
  <si>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</si>
  <si>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</si>
  <si>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</si>
  <si>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</si>
  <si>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</si>
  <si>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</si>
  <si>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</si>
  <si>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</si>
  <si>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</si>
  <si>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</si>
  <si>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</si>
  <si>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</si>
  <si>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</si>
  <si>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</si>
  <si>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</si>
  <si>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</si>
  <si>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</si>
  <si>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</si>
  <si>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</si>
  <si>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</si>
  <si>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</si>
  <si>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</si>
  <si>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</si>
  <si>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</si>
  <si>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</si>
  <si>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</si>
  <si>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</si>
  <si>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</si>
  <si>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</si>
  <si>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</si>
  <si>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</si>
  <si>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</si>
  <si>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</si>
  <si>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</si>
  <si>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</si>
  <si>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</si>
  <si>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</si>
  <si>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</si>
  <si>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</si>
  <si>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</si>
  <si>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</si>
  <si>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</si>
  <si>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</si>
  <si>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</si>
  <si>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</si>
  <si>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</si>
  <si>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</si>
  <si>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</si>
  <si>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</si>
  <si>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</si>
  <si>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</si>
  <si>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</si>
  <si>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</si>
  <si>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</si>
  <si>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</si>
  <si>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</si>
  <si>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</si>
  <si>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</si>
  <si>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</si>
  <si>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</si>
  <si>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</si>
  <si>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</si>
  <si>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</si>
  <si>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</si>
  <si>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</si>
  <si>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</si>
  <si>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</si>
  <si>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</si>
  <si>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</si>
  <si>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</si>
  <si>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</si>
  <si>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</si>
  <si>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</si>
  <si>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</si>
  <si>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</si>
  <si>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</si>
  <si>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</si>
  <si>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</si>
  <si>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</si>
  <si>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</si>
  <si>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</si>
  <si>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</si>
  <si>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</si>
  <si>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</si>
  <si>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</si>
  <si>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</si>
  <si>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</si>
  <si>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</si>
  <si>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</si>
  <si>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https://www.researchgate.net/profile/Sunita-Arya-2/publication/392655423_Population_Dynamics_of_lemon_butterfly_in_citrus_crop/links/684c1177131a7f2849f14e08/Population-Dynamics-of-lemon-butterfly-in-citrus-crop.pdf</t>
  </si>
  <si>
    <t>https://www.researchgate.net/profile/Sunita-Arya-2/publication/392654994_Insect_Pest_Management_of_Cabbage_with_the_help_of_ITK_Cow_Urine/links/684c1393131a7f2849f14e2d/Insect-Pest-Management-of-Cabbage-with-the-help-of-ITK-Cow-Urine.pdf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</si>
  <si>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</si>
  <si>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</si>
  <si>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</si>
  <si>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</si>
  <si>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</si>
  <si>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</si>
  <si>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</si>
  <si>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</si>
  <si>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</si>
  <si>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</si>
  <si>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</si>
  <si>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</si>
  <si>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</si>
  <si>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</si>
  <si>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</si>
  <si>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</si>
  <si>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</si>
  <si>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https://www.researchgate.net/profile/Sunita-Arya-2/publication/392690886_Effect_of_Marigold_oil_Tageteserecta_L_and_its_fractions_against_sitophillusoryzae/links/684d3d96474abd185bd8ba1a/Effect-of-Marigold-oil-Tageteserecta-L-and-its-fractions-against-sitophillusoryzae.pdf</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</si>
  <si>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</si>
  <si>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</si>
  <si>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</si>
  <si>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</si>
  <si>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</si>
  <si>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</si>
  <si>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</si>
  <si>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</si>
  <si>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</si>
  <si>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</si>
  <si>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</si>
  <si>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</si>
  <si>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</si>
  <si>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</si>
  <si>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</si>
  <si>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</si>
  <si>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</si>
  <si>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</si>
  <si>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</si>
  <si>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</si>
  <si>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</si>
  <si>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</si>
  <si>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</si>
  <si>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</si>
  <si>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</si>
  <si>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</si>
  <si>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</si>
  <si>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</si>
  <si>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</si>
  <si>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</si>
  <si>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</si>
  <si>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</si>
  <si>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</si>
  <si>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</si>
  <si>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</si>
  <si>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</si>
  <si>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</si>
  <si>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</si>
  <si>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</si>
  <si>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</si>
  <si>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</si>
  <si>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</si>
  <si>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</si>
  <si>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</si>
  <si>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</si>
  <si>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</si>
  <si>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</si>
  <si>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</si>
  <si>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</si>
  <si>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</si>
  <si>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</si>
  <si>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</si>
  <si>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</si>
  <si>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</si>
  <si>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</si>
  <si>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</si>
  <si>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</si>
  <si>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</si>
  <si>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</si>
  <si>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</si>
  <si>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</si>
  <si>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</si>
  <si>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</si>
  <si>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</si>
  <si>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</si>
  <si>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</si>
  <si>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</si>
  <si>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</si>
  <si>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</si>
  <si>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</si>
  <si>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</si>
  <si>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</si>
  <si>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</si>
  <si>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</si>
  <si>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</si>
  <si>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</si>
  <si>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</si>
  <si>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</si>
  <si>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</si>
  <si>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</si>
  <si>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</si>
  <si>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</si>
  <si>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</si>
  <si>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</si>
  <si>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</si>
  <si>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</si>
  <si>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</si>
  <si>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</si>
  <si>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</si>
  <si>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</si>
  <si>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</si>
  <si>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</si>
  <si>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</si>
  <si>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</si>
  <si>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</si>
  <si>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</si>
  <si>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</si>
  <si>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</si>
  <si>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</si>
  <si>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</si>
  <si>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</si>
  <si>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</si>
  <si>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</si>
  <si>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</si>
  <si>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</si>
  <si>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</si>
  <si>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</si>
  <si>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</si>
  <si>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</si>
  <si>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</si>
  <si>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Silicen Horizons: Pioneering Advances in Extensive Sericultrue</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</si>
  <si>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</si>
  <si>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</si>
  <si>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</si>
  <si>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</si>
  <si>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</si>
  <si>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</si>
  <si>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</si>
  <si>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</si>
  <si>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</si>
  <si>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</si>
  <si>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https://www.irejournals.com/formatedpaper/1706341.pdf</t>
  </si>
  <si>
    <t>Suppl</t>
  </si>
  <si>
    <t>https://www.academia.edu/129962993/ASSOCIATION_STUDIES_IN_ROSES</t>
  </si>
  <si>
    <t>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</si>
  <si>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</si>
  <si>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</si>
  <si>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</si>
  <si>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</si>
  <si>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</si>
  <si>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</si>
  <si>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</si>
  <si>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</si>
  <si>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10.5281/zenodo.15669228</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</si>
  <si>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</si>
  <si>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</si>
  <si>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</si>
  <si>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</si>
  <si>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</si>
  <si>
    <t>https://doi.org/10.5281/zenodo.15676310</t>
  </si>
  <si>
    <t>https://zenodo.org/records/15676310/files/ISOLATION%20OF%20PHENOL%20DEGRADING%20BACTERIA%20FROM%20INDUSTRIAL%20WASTE.pdf</t>
  </si>
  <si>
    <t>https://doi.org/10.33745/ijzi.2025.v11i01.079</t>
  </si>
  <si>
    <t>752-759</t>
  </si>
  <si>
    <t>Impact of Seasonal Variation on Physiochemical Parameters in Ganga River and Bhimsen Pond Water, Kanpur, India</t>
  </si>
  <si>
    <r>
      <t>A REVIEW ON BEHAVIOR OF MUSCOVY DUCK (</t>
    </r>
    <r>
      <rPr>
        <i/>
        <sz val="12"/>
        <color theme="1"/>
        <rFont val="Helvetica"/>
      </rPr>
      <t>CAIRINA MOSCHATA</t>
    </r>
    <r>
      <rPr>
        <sz val="12"/>
        <color theme="1"/>
        <rFont val="Helvetica"/>
      </rPr>
      <t>)</t>
    </r>
  </si>
  <si>
    <t>https://zenodo.org/records/15695661/files/Impact%20of%20Seasonal%20Variation%20on%20Physiochemical%20Parameters%20in%20Ganga%20River%20and%20Bhumsen%20Pond%20Water,%20Kanpur,%20India.pdf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</si>
</sst>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0"/>
      <color rgb="FFFFFFFF"/>
      <name val="Times New Roman"/>
      <family val="1"/>
    </font>
    <font>
      <sz val="10"/>
      <color theme="1"/>
      <name val="Times New Roman"/>
      <family val="1"/>
    </font>
    <font>
      <sz val="7"/>
      <color theme="1"/>
      <name val="Times New Roman"/>
      <family val="1"/>
    </font>
    <font>
      <sz val="10"/>
      <color theme="1"/>
      <name val="Calibri"/>
      <family val="2"/>
      <scheme val="minor"/>
    </font>
    <font>
      <u/>
      <sz val="11"/>
      <color theme="10"/>
      <name val="Calibri"/>
      <family val="2"/>
      <scheme val="minor"/>
    </font>
    <font>
      <b/>
      <sz val="9"/>
      <color rgb="FFFFFFFF"/>
      <name val="Times New Roman"/>
      <family val="1"/>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1"/>
      <color rgb="FFFFFFFF"/>
      <name val="Times New Roman"/>
      <family val="1"/>
    </font>
    <font>
      <b/>
      <sz val="12"/>
      <color rgb="FFFFFFFF"/>
      <name val="Helvetica"/>
    </font>
    <font>
      <sz val="12"/>
      <color theme="1"/>
      <name val="Helvetica"/>
    </font>
    <font>
      <u/>
      <sz val="12"/>
      <color theme="10"/>
      <name val="Helvetica"/>
    </font>
    <font>
      <sz val="12"/>
      <color rgb="FF000000"/>
      <name val="Helvetica"/>
    </font>
    <font>
      <b/>
      <sz val="12"/>
      <color theme="1"/>
      <name val="Helvetica"/>
    </font>
    <font>
      <i/>
      <sz val="12"/>
      <color theme="1"/>
      <name val="Helvetica"/>
    </font>
  </fonts>
  <fills count="3">
    <fill>
      <patternFill patternType="none"/>
    </fill>
    <fill>
      <patternFill patternType="gray125"/>
    </fill>
    <fill>
      <patternFill patternType="solid">
        <fgColor rgb="FF627898"/>
        <bgColor indexed="64"/>
      </patternFill>
    </fill>
  </fills>
  <borders count="15">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75">
    <xf numFmtId="0" fontId="0" fillId="0" borderId="0" xfId="0"/>
    <xf numFmtId="0" fontId="0" fillId="0" borderId="2" xfId="0"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9" fillId="0" borderId="2" xfId="0" applyFont="1" applyBorder="1" applyAlignment="1">
      <alignment horizontal="center" vertical="center" wrapText="1"/>
    </xf>
    <xf numFmtId="0" fontId="10" fillId="2" borderId="4" xfId="0" applyFont="1" applyFill="1" applyBorder="1" applyAlignment="1">
      <alignment vertical="center" wrapText="1"/>
    </xf>
    <xf numFmtId="0" fontId="10" fillId="2" borderId="4" xfId="0" applyFont="1" applyFill="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3"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15" fillId="0" borderId="3" xfId="0" applyFont="1" applyBorder="1" applyAlignment="1">
      <alignment horizontal="center" vertical="center" wrapText="1"/>
    </xf>
    <xf numFmtId="0" fontId="10" fillId="2" borderId="6" xfId="0" applyFont="1" applyFill="1" applyBorder="1" applyAlignment="1">
      <alignment horizontal="center" vertical="center" wrapText="1"/>
    </xf>
    <xf numFmtId="0" fontId="16" fillId="0" borderId="0" xfId="0" applyFont="1" applyAlignment="1">
      <alignment horizontal="left" vertical="center" indent="1"/>
    </xf>
    <xf numFmtId="0" fontId="0" fillId="0" borderId="0" xfId="0" applyAlignment="1">
      <alignment horizontal="left" vertical="center" indent="1"/>
    </xf>
    <xf numFmtId="0" fontId="18" fillId="0" borderId="0" xfId="0" applyFont="1" applyAlignment="1">
      <alignment vertical="center"/>
    </xf>
    <xf numFmtId="0" fontId="11" fillId="0" borderId="0" xfId="0" applyFont="1"/>
    <xf numFmtId="0" fontId="18" fillId="0" borderId="0" xfId="0" applyFont="1"/>
    <xf numFmtId="0" fontId="18" fillId="0" borderId="0" xfId="0" applyFont="1" applyAlignment="1">
      <alignment horizontal="left" vertical="center" wrapText="1"/>
    </xf>
    <xf numFmtId="0" fontId="11" fillId="0" borderId="0" xfId="0" applyFont="1" applyAlignment="1">
      <alignment wrapText="1"/>
    </xf>
    <xf numFmtId="0" fontId="0" fillId="0" borderId="0" xfId="0" quotePrefix="1" applyAlignment="1">
      <alignment horizontal="center"/>
    </xf>
    <xf numFmtId="0" fontId="5" fillId="0" borderId="0" xfId="1" applyAlignment="1">
      <alignment horizontal="center"/>
    </xf>
    <xf numFmtId="0" fontId="2" fillId="0" borderId="5" xfId="0" applyFont="1" applyBorder="1" applyAlignment="1">
      <alignment horizontal="justify" vertical="center" wrapText="1"/>
    </xf>
    <xf numFmtId="0" fontId="7" fillId="0" borderId="3" xfId="0" applyFont="1" applyBorder="1" applyAlignment="1">
      <alignment vertical="center" wrapText="1"/>
    </xf>
    <xf numFmtId="0" fontId="2" fillId="0" borderId="3" xfId="0" applyFont="1" applyBorder="1" applyAlignment="1">
      <alignment horizontal="justify" vertical="center" wrapText="1"/>
    </xf>
    <xf numFmtId="0" fontId="2" fillId="0" borderId="1" xfId="0" applyFont="1" applyBorder="1" applyAlignment="1">
      <alignment horizontal="justify" vertical="center" wrapText="1"/>
    </xf>
    <xf numFmtId="0" fontId="7" fillId="0" borderId="2" xfId="0" applyFont="1" applyBorder="1" applyAlignment="1">
      <alignment vertical="center" wrapText="1"/>
    </xf>
    <xf numFmtId="0" fontId="2" fillId="0" borderId="2" xfId="0" applyFont="1" applyBorder="1" applyAlignment="1">
      <alignment horizontal="justify" vertical="center" wrapText="1"/>
    </xf>
    <xf numFmtId="0" fontId="0" fillId="0" borderId="4" xfId="0" applyBorder="1" applyAlignment="1">
      <alignment horizontal="center"/>
    </xf>
    <xf numFmtId="0" fontId="2" fillId="0" borderId="4" xfId="0" quotePrefix="1" applyFont="1" applyBorder="1" applyAlignment="1">
      <alignment horizontal="center" vertical="center" wrapText="1"/>
    </xf>
    <xf numFmtId="0" fontId="21" fillId="2" borderId="7" xfId="0" applyFont="1" applyFill="1" applyBorder="1" applyAlignment="1">
      <alignment vertical="center" wrapText="1"/>
    </xf>
    <xf numFmtId="0" fontId="21" fillId="2" borderId="8" xfId="0" applyFont="1" applyFill="1" applyBorder="1" applyAlignment="1">
      <alignment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2" fillId="2" borderId="4" xfId="0" applyFont="1" applyFill="1" applyBorder="1" applyAlignment="1">
      <alignment horizontal="center" vertical="center" wrapText="1"/>
    </xf>
    <xf numFmtId="0" fontId="2" fillId="0" borderId="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wrapText="1"/>
    </xf>
    <xf numFmtId="0" fontId="23" fillId="2" borderId="4" xfId="0" applyFont="1" applyFill="1" applyBorder="1" applyAlignment="1">
      <alignment horizontal="left" vertical="center" wrapText="1"/>
    </xf>
    <xf numFmtId="0" fontId="24" fillId="0" borderId="4" xfId="0" applyFont="1" applyBorder="1" applyAlignment="1">
      <alignment horizontal="left" vertical="center" wrapText="1"/>
    </xf>
    <xf numFmtId="0" fontId="25" fillId="0" borderId="4" xfId="1" applyFont="1" applyBorder="1" applyAlignment="1">
      <alignment horizontal="left" vertical="center" wrapText="1"/>
    </xf>
    <xf numFmtId="0" fontId="24" fillId="0" borderId="4" xfId="0" applyFont="1" applyBorder="1" applyAlignment="1">
      <alignment horizontal="left"/>
    </xf>
    <xf numFmtId="0" fontId="25" fillId="0" borderId="4" xfId="1" applyFont="1" applyBorder="1" applyAlignment="1">
      <alignment horizontal="left"/>
    </xf>
    <xf numFmtId="0" fontId="27" fillId="0" borderId="0" xfId="0" applyFont="1" applyAlignment="1">
      <alignment horizontal="left" vertical="center"/>
    </xf>
    <xf numFmtId="0" fontId="25" fillId="0" borderId="0" xfId="1" applyFont="1" applyAlignment="1">
      <alignment horizontal="left"/>
    </xf>
    <xf numFmtId="0" fontId="24" fillId="0" borderId="0" xfId="0" applyFont="1" applyAlignment="1">
      <alignment horizontal="left" vertical="center"/>
    </xf>
    <xf numFmtId="16" fontId="24" fillId="0" borderId="4" xfId="0" quotePrefix="1" applyNumberFormat="1" applyFont="1" applyBorder="1" applyAlignment="1">
      <alignment horizontal="left"/>
    </xf>
    <xf numFmtId="0" fontId="24" fillId="0" borderId="4" xfId="0" quotePrefix="1" applyFont="1" applyBorder="1" applyAlignment="1">
      <alignment horizontal="left"/>
    </xf>
    <xf numFmtId="17" fontId="24" fillId="0" borderId="4" xfId="0" quotePrefix="1" applyNumberFormat="1" applyFont="1" applyBorder="1" applyAlignment="1">
      <alignment horizontal="left"/>
    </xf>
    <xf numFmtId="0" fontId="26" fillId="0" borderId="4" xfId="0" applyFont="1" applyBorder="1" applyAlignment="1">
      <alignment horizontal="left" vertical="center" wrapText="1"/>
    </xf>
    <xf numFmtId="0" fontId="25" fillId="0" borderId="4" xfId="1" applyFont="1" applyBorder="1" applyAlignment="1">
      <alignment horizontal="left" wrapText="1"/>
    </xf>
    <xf numFmtId="0" fontId="24" fillId="0" borderId="4" xfId="0" quotePrefix="1" applyFont="1" applyBorder="1" applyAlignment="1">
      <alignment horizontal="left" vertical="center" wrapText="1"/>
    </xf>
    <xf numFmtId="0" fontId="24" fillId="0" borderId="0" xfId="0" applyFont="1" applyAlignment="1">
      <alignment horizontal="left"/>
    </xf>
    <xf numFmtId="0" fontId="5" fillId="0" borderId="0" xfId="1" applyAlignment="1">
      <alignment horizontal="left"/>
    </xf>
    <xf numFmtId="0" fontId="1" fillId="2"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2271/23940522.2024.v11.i1a.1005" TargetMode="External"/><Relationship Id="rId18" Type="http://schemas.openxmlformats.org/officeDocument/2006/relationships/hyperlink" Target="http://www.ijirset.com/upload/2013/november/82_Bio-Efficacy.pdf" TargetMode="External"/><Relationship Id="rId26" Type="http://schemas.openxmlformats.org/officeDocument/2006/relationships/hyperlink" Target="https://www.ijirset.com/upload/2017/june/325_A%20comparative%20_RD.pdf" TargetMode="External"/><Relationship Id="rId39"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21" Type="http://schemas.openxmlformats.org/officeDocument/2006/relationships/hyperlink" Target="http://www.ijirset.com/upload/2017/march/313_PHYSICO_RD.pdf" TargetMode="External"/><Relationship Id="rId34" Type="http://schemas.openxmlformats.org/officeDocument/2006/relationships/hyperlink" Target="https://doi.org/10.53390/ijes.v12i2.1" TargetMode="External"/><Relationship Id="rId42" Type="http://schemas.openxmlformats.org/officeDocument/2006/relationships/hyperlink" Target="https://irejournals.com/formatedpaper/1702643.pdf" TargetMode="External"/><Relationship Id="rId47" Type="http://schemas.openxmlformats.org/officeDocument/2006/relationships/hyperlink" Target="https://www.researchgate.net/profile/Sunita-Arya-2/publication/392655251_Investigation_on_phenotypic_correlation_in_gladiolus_genotype" TargetMode="External"/><Relationship Id="rId50" Type="http://schemas.openxmlformats.org/officeDocument/2006/relationships/hyperlink" Target="https://zenodo.org/records/15669228/files/Evaluation%20of%20Water%20Quality%20in%20River%20Ganga%20Due%20to%20Contaminant%20of%20Heavy%20Metals,%20Kanpur%20(India).pdf?download=1" TargetMode="External"/><Relationship Id="rId55" Type="http://schemas.openxmlformats.org/officeDocument/2006/relationships/hyperlink" Target="https://zenodo.org/records/15695661/files/Impact%20of%20Seasonal%20Variation%20on%20Physiochemical%20Parameters%20in%20Ganga%20River%20and%20Bhumsen%20Pond%20Water,%20Kanpur,%20India.pdf" TargetMode="External"/><Relationship Id="rId7" Type="http://schemas.openxmlformats.org/officeDocument/2006/relationships/hyperlink" Target="https://www.researchgate.net/publication/376173511_Effect_of_herbal_formulations_on_lemon_grass_oil_and_Basil_oil_on_MDR_Bacteria"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s://www.ijirset.com/upload/2017/april/285_Scientific_RD.pdf" TargetMode="External"/><Relationship Id="rId29" Type="http://schemas.openxmlformats.org/officeDocument/2006/relationships/hyperlink" Target="https://doi.org/10.53390/ijbs.v12i2.5" TargetMode="External"/><Relationship Id="rId11" Type="http://schemas.openxmlformats.org/officeDocument/2006/relationships/hyperlink" Target="http://www.ijirset.com/upload/2014/june/77_A%20Microbiological.pdf" TargetMode="External"/><Relationship Id="rId24" Type="http://schemas.openxmlformats.org/officeDocument/2006/relationships/hyperlink" Target="https://www.ijirset.com/upload/2017/may/352_A%20Scientific%20_RD.pdf" TargetMode="External"/><Relationship Id="rId32" Type="http://schemas.openxmlformats.org/officeDocument/2006/relationships/hyperlink" Target="https://irejournals.com/formatedpaper/1703788.pdf" TargetMode="External"/><Relationship Id="rId37" Type="http://schemas.openxmlformats.org/officeDocument/2006/relationships/hyperlink" Target="https://www.socialresearchfoundation.com/upoadreserchpapers/5/271/1909280629031st%20sunita%20arya.pdf" TargetMode="External"/><Relationship Id="rId40"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45" Type="http://schemas.openxmlformats.org/officeDocument/2006/relationships/hyperlink" Target="http://dx.doi.org/10.51470/JEZ.2024.27.2.1605" TargetMode="External"/><Relationship Id="rId53" Type="http://schemas.openxmlformats.org/officeDocument/2006/relationships/hyperlink" Target="https://zenodo.org/records/15676310/files/ISOLATION%20OF%20PHENOL%20DEGRADING%20BACTERIA%20FROM%20INDUSTRIAL%20WASTE.pdf" TargetMode="External"/><Relationship Id="rId5" Type="http://schemas.openxmlformats.org/officeDocument/2006/relationships/hyperlink" Target="https://connectjournals.com/file_full_text/2862301H_63-65.pdf" TargetMode="External"/><Relationship Id="rId10" Type="http://schemas.openxmlformats.org/officeDocument/2006/relationships/hyperlink" Target="https://doi.org/10.46505/IJBI.2019.1210" TargetMode="External"/><Relationship Id="rId19" Type="http://schemas.openxmlformats.org/officeDocument/2006/relationships/hyperlink" Target="http://www.ijirset.com/upload/2013/december/85_Studies.pdf" TargetMode="External"/><Relationship Id="rId31" Type="http://schemas.openxmlformats.org/officeDocument/2006/relationships/hyperlink" Target="http://journal.nesa-india.org/archieve-files/IJBS/2022/PAPER7_IJBS_Vol_13_1st_Issue_2022.pdf" TargetMode="External"/><Relationship Id="rId44"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52" Type="http://schemas.openxmlformats.org/officeDocument/2006/relationships/hyperlink" Target="https://zenodo.org/records/15670053/files/Chromium%20(Cr+6)%20Toxicity%20and%20its%20Adverse%20Health%20Effect%20on%20Fresh%20Water%20Fish-%20A%20Review%20Article.pdf" TargetMode="External"/><Relationship Id="rId4" Type="http://schemas.openxmlformats.org/officeDocument/2006/relationships/hyperlink" Target="https://asr.academicsocialresearch.co.in/index.php/ASR/article/view/684/622" TargetMode="External"/><Relationship Id="rId9" Type="http://schemas.openxmlformats.org/officeDocument/2006/relationships/hyperlink" Target="https://www.faunajournal.com/archives/2019/vol6issue3/PartA/6-2-20-666.pdf" TargetMode="External"/><Relationship Id="rId14" Type="http://schemas.openxmlformats.org/officeDocument/2006/relationships/hyperlink" Target="https://www.faunajournal.com/archives/2023/vol10issue3/PartA/10-3-2-226.pdf" TargetMode="External"/><Relationship Id="rId22" Type="http://schemas.openxmlformats.org/officeDocument/2006/relationships/hyperlink" Target="http://www.ijirset.com/upload/2017/march/312_Microbiological%20_RD.pdf" TargetMode="External"/><Relationship Id="rId27"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0" Type="http://schemas.openxmlformats.org/officeDocument/2006/relationships/hyperlink" Target="https://doi.org/10.46505/IJBI.2022.4124" TargetMode="External"/><Relationship Id="rId35" Type="http://schemas.openxmlformats.org/officeDocument/2006/relationships/hyperlink" Target="https://irejournals.com/formatedpaper/1702643.pdf" TargetMode="External"/><Relationship Id="rId43" Type="http://schemas.openxmlformats.org/officeDocument/2006/relationships/hyperlink" Target="https://doi.org/10.22271/23940522.2024.v11.i6b.1066" TargetMode="External"/><Relationship Id="rId48" Type="http://schemas.openxmlformats.org/officeDocument/2006/relationships/hyperlink" Target="https://www.academia.edu/129962993/ASSOCIATION_STUDIES_IN_ROSES" TargetMode="External"/><Relationship Id="rId56" Type="http://schemas.openxmlformats.org/officeDocument/2006/relationships/printerSettings" Target="../printerSettings/printerSettings1.bin"/><Relationship Id="rId8" Type="http://schemas.openxmlformats.org/officeDocument/2006/relationships/hyperlink" Target="https://www.researchgate.net/publication/376174257_GREENS_TECHNOLOGY_TO_COMBAT_ENVIRONMENTAL_DEGRADATION_AND_SUSTAINABLE_FOOD_PRODUCTION_A_REVIEW" TargetMode="External"/><Relationship Id="rId51" Type="http://schemas.openxmlformats.org/officeDocument/2006/relationships/hyperlink" Target="https://doi.org/10.5281/zenodo.15670053"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irejournals.com/formatedpaper/1703108.pdf" TargetMode="External"/><Relationship Id="rId17" Type="http://schemas.openxmlformats.org/officeDocument/2006/relationships/hyperlink" Target="http://www.ijirset.com/upload/2013/november/81_A%20Research.pdf" TargetMode="External"/><Relationship Id="rId25" Type="http://schemas.openxmlformats.org/officeDocument/2006/relationships/hyperlink" Target="http://www.ijirset.com/upload/2017/may/353_Scientific%20_RD.pdf" TargetMode="External"/><Relationship Id="rId33" Type="http://schemas.openxmlformats.org/officeDocument/2006/relationships/hyperlink" Target="http://www.ijirset.com/upload/2014/january/10_Naturally.pdf" TargetMode="External"/><Relationship Id="rId38" Type="http://schemas.openxmlformats.org/officeDocument/2006/relationships/hyperlink" Target="https://www.irejournals.com/paper-details/1706965" TargetMode="External"/><Relationship Id="rId46" Type="http://schemas.openxmlformats.org/officeDocument/2006/relationships/hyperlink" Target="https://www.biosciencejournal.net/archives/2024/vol6issue1/PartA/6-1-2-458.pdf" TargetMode="External"/><Relationship Id="rId20" Type="http://schemas.openxmlformats.org/officeDocument/2006/relationships/hyperlink" Target="https://www.connectjournals.com/file_html_pdf/2441700H_120A.pdf" TargetMode="External"/><Relationship Id="rId41" Type="http://schemas.openxmlformats.org/officeDocument/2006/relationships/hyperlink" Target="https://irejournals.com/formatedpaper/1703108.pdf" TargetMode="External"/><Relationship Id="rId54" Type="http://schemas.openxmlformats.org/officeDocument/2006/relationships/hyperlink" Target="https://www.faunajournal.com/archives/2024/vol11issue6/PartB/11-6-9-947.pdf" TargetMode="External"/><Relationship Id="rId1" Type="http://schemas.openxmlformats.org/officeDocument/2006/relationships/hyperlink" Target="https://dx.doi.org/10.33545/26646536.2024.v6.i1a.47" TargetMode="External"/><Relationship Id="rId6" Type="http://schemas.openxmlformats.org/officeDocument/2006/relationships/hyperlink" Target="https://www.academia.edu/110427698/Spectrophotometric_Determination_of_Chromium_in_River_Ganga_Water_Samples_using_1_5_Diphenyl_Carbazide_at_Kanpur_India?source=swp_share" TargetMode="External"/><Relationship Id="rId15" Type="http://schemas.openxmlformats.org/officeDocument/2006/relationships/hyperlink" Target="https://doi.org/10.46505/IJBI.2024.6108" TargetMode="External"/><Relationship Id="rId23" Type="http://schemas.openxmlformats.org/officeDocument/2006/relationships/hyperlink" Target="http://www.ijirset.com/upload/2017/april/286_Studies_RD.pdf" TargetMode="External"/><Relationship Id="rId28" Type="http://schemas.openxmlformats.org/officeDocument/2006/relationships/hyperlink" Target="https://www.researchgate.net/publication/324454448_CADMIUM_TOXICITY_INDUCED_MORPHOLOGICAL_ALTERATION_IN_INDIGENOUS_FISH_Heteropneustes_fossilis_Bloch" TargetMode="External"/><Relationship Id="rId36" Type="http://schemas.openxmlformats.org/officeDocument/2006/relationships/hyperlink" Target="https://www.socialresearchfoundation.com/upoadreserchpapers/3/273/1909250513031st%20sunita%20arya.pdf" TargetMode="External"/><Relationship Id="rId49" Type="http://schemas.openxmlformats.org/officeDocument/2006/relationships/hyperlink" Target="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O63"/>
  <sheetViews>
    <sheetView topLeftCell="O1" zoomScale="82" zoomScaleNormal="55" workbookViewId="0">
      <selection activeCell="M63" sqref="M63"/>
    </sheetView>
  </sheetViews>
  <sheetFormatPr defaultColWidth="30.109375" defaultRowHeight="43.2" customHeight="1" x14ac:dyDescent="0.3"/>
  <cols>
    <col min="1" max="1" width="8.5546875" style="6" customWidth="1"/>
    <col min="2" max="2" width="75.33203125" style="6" customWidth="1"/>
    <col min="3" max="3" width="49.33203125" style="6" customWidth="1"/>
    <col min="4" max="4" width="10.88671875" style="6" customWidth="1"/>
    <col min="5" max="5" width="18" style="6" customWidth="1"/>
    <col min="6" max="6" width="13.6640625" style="6" customWidth="1"/>
    <col min="7" max="7" width="10.5546875" style="6" customWidth="1"/>
    <col min="8" max="8" width="15.6640625" style="6" customWidth="1"/>
    <col min="9" max="9" width="11.6640625" style="6" customWidth="1"/>
    <col min="10" max="10" width="10.44140625" style="6" customWidth="1"/>
    <col min="11" max="11" width="24.33203125" style="6" customWidth="1"/>
    <col min="12" max="12" width="51.88671875" customWidth="1"/>
    <col min="13" max="14" width="30.109375" style="6"/>
    <col min="15" max="15" width="169.5546875" style="6" customWidth="1"/>
    <col min="16" max="16384" width="30.109375" style="6"/>
  </cols>
  <sheetData>
    <row r="1" spans="1:15" ht="43.2" customHeight="1" x14ac:dyDescent="0.3">
      <c r="A1" s="58" t="s">
        <v>0</v>
      </c>
      <c r="B1" s="58" t="s">
        <v>397</v>
      </c>
      <c r="C1" s="58" t="s">
        <v>2</v>
      </c>
      <c r="D1" s="58" t="s">
        <v>3</v>
      </c>
      <c r="E1" s="58" t="s">
        <v>4</v>
      </c>
      <c r="F1" s="58" t="s">
        <v>5</v>
      </c>
      <c r="G1" s="58" t="s">
        <v>6</v>
      </c>
      <c r="H1" s="58" t="s">
        <v>7</v>
      </c>
      <c r="I1" s="58" t="s">
        <v>8</v>
      </c>
      <c r="J1" s="58" t="s">
        <v>9</v>
      </c>
      <c r="K1" s="58" t="s">
        <v>10</v>
      </c>
      <c r="L1" s="58" t="s">
        <v>11</v>
      </c>
      <c r="M1" s="58" t="s">
        <v>399</v>
      </c>
      <c r="N1" s="58" t="s">
        <v>467</v>
      </c>
      <c r="O1" s="58" t="s">
        <v>424</v>
      </c>
    </row>
    <row r="2" spans="1:15" ht="43.2" customHeight="1" x14ac:dyDescent="0.3">
      <c r="A2" s="61">
        <v>1</v>
      </c>
      <c r="B2" s="59" t="s">
        <v>523</v>
      </c>
      <c r="C2" s="59" t="s">
        <v>13</v>
      </c>
      <c r="D2" s="59">
        <v>1994</v>
      </c>
      <c r="E2" s="59" t="s">
        <v>15</v>
      </c>
      <c r="F2" s="61">
        <v>6</v>
      </c>
      <c r="G2" s="61">
        <v>9</v>
      </c>
      <c r="H2" s="61" t="s">
        <v>373</v>
      </c>
      <c r="I2" s="59" t="s">
        <v>16</v>
      </c>
      <c r="J2" s="59">
        <v>3</v>
      </c>
      <c r="K2" s="59" t="s">
        <v>17</v>
      </c>
      <c r="L2" s="60" t="s">
        <v>537</v>
      </c>
      <c r="M2" s="60" t="s">
        <v>538</v>
      </c>
      <c r="N2" s="59" t="s">
        <v>444</v>
      </c>
      <c r="O2" s="61" t="str">
        <f>_xlfn.CONCAT(N2," (",D2,") ",B2, ". ", C2, ".", F2, " (",G2,"): ",H2)</f>
        <v>Tewari, U.C.; Kumar, R.; Arya, S. (1994) Association Studies in Roses. Farm Science Journal.6 (9): 189-191</v>
      </c>
    </row>
    <row r="3" spans="1:15" ht="43.2" customHeight="1" x14ac:dyDescent="0.3">
      <c r="A3" s="61">
        <v>4</v>
      </c>
      <c r="B3" s="59" t="s">
        <v>379</v>
      </c>
      <c r="C3" s="59" t="s">
        <v>24</v>
      </c>
      <c r="D3" s="59">
        <v>2003</v>
      </c>
      <c r="E3" s="59" t="s">
        <v>15</v>
      </c>
      <c r="F3" s="61">
        <v>12</v>
      </c>
      <c r="G3" s="61">
        <v>2</v>
      </c>
      <c r="H3" s="61" t="s">
        <v>374</v>
      </c>
      <c r="I3" s="59" t="s">
        <v>16</v>
      </c>
      <c r="J3" s="59">
        <v>1</v>
      </c>
      <c r="K3" s="59" t="s">
        <v>25</v>
      </c>
      <c r="L3" s="60" t="s">
        <v>394</v>
      </c>
      <c r="M3" s="60"/>
      <c r="N3" s="59" t="s">
        <v>445</v>
      </c>
      <c r="O3" s="61" t="str">
        <f t="shared" ref="O3:O63" si="0">_xlfn.CONCAT(N3," (",D3,") ",B3, ". ", C3, ".", F3, " (",G3,"): ",H3)</f>
        <v>Arya, S. (2003) Population Dynamics of lemon butterfly in citrus crop. Farm Science Journal .12 (2): 507-511</v>
      </c>
    </row>
    <row r="4" spans="1:15" ht="43.2" customHeight="1" x14ac:dyDescent="0.3">
      <c r="A4" s="61">
        <v>5</v>
      </c>
      <c r="B4" s="59" t="s">
        <v>380</v>
      </c>
      <c r="C4" s="59" t="s">
        <v>27</v>
      </c>
      <c r="D4" s="59">
        <v>2005</v>
      </c>
      <c r="E4" s="59" t="s">
        <v>28</v>
      </c>
      <c r="F4" s="61">
        <v>2</v>
      </c>
      <c r="G4" s="61" t="s">
        <v>536</v>
      </c>
      <c r="H4" s="61" t="s">
        <v>374</v>
      </c>
      <c r="I4" s="59" t="s">
        <v>16</v>
      </c>
      <c r="J4" s="59">
        <v>3</v>
      </c>
      <c r="K4" s="59" t="s">
        <v>17</v>
      </c>
      <c r="L4" s="60" t="s">
        <v>540</v>
      </c>
      <c r="M4" s="60"/>
      <c r="N4" s="59" t="s">
        <v>446</v>
      </c>
      <c r="O4" s="61" t="str">
        <f t="shared" si="0"/>
        <v>Tewari, U.C.; Kumar, R.; Arya, S.; Dwivedi, A. (2005) Investigation on phenotypic correlation in gladiolus genotype. National Journal of Science.2 (Suppl): 507-511</v>
      </c>
    </row>
    <row r="5" spans="1:15" ht="43.2" customHeight="1" x14ac:dyDescent="0.3">
      <c r="A5" s="61">
        <v>6</v>
      </c>
      <c r="B5" s="59" t="s">
        <v>423</v>
      </c>
      <c r="C5" s="59" t="s">
        <v>30</v>
      </c>
      <c r="D5" s="59">
        <v>2013</v>
      </c>
      <c r="E5" s="59" t="s">
        <v>31</v>
      </c>
      <c r="F5" s="61">
        <v>2</v>
      </c>
      <c r="G5" s="61">
        <v>11</v>
      </c>
      <c r="H5" s="61" t="s">
        <v>422</v>
      </c>
      <c r="I5" s="59" t="s">
        <v>16</v>
      </c>
      <c r="J5" s="59">
        <v>2</v>
      </c>
      <c r="K5" s="59" t="s">
        <v>25</v>
      </c>
      <c r="L5" s="60" t="s">
        <v>32</v>
      </c>
      <c r="M5" s="61" t="s">
        <v>32</v>
      </c>
      <c r="N5" s="59" t="s">
        <v>445</v>
      </c>
      <c r="O5" s="61" t="str">
        <f t="shared" si="0"/>
        <v>Arya, S. (2013) A research study of phytohormone on vegetative growth and flowering behavior in gladiolus (gladiolus grandifloras). International Journal of Innovative Research in Science, Engineering and Technology.2 (11): 7060-7062</v>
      </c>
    </row>
    <row r="6" spans="1:15" ht="43.2" customHeight="1" x14ac:dyDescent="0.3">
      <c r="A6" s="61">
        <v>7</v>
      </c>
      <c r="B6" s="59" t="s">
        <v>33</v>
      </c>
      <c r="C6" s="59" t="s">
        <v>30</v>
      </c>
      <c r="D6" s="59">
        <v>2013</v>
      </c>
      <c r="E6" s="59" t="s">
        <v>31</v>
      </c>
      <c r="F6" s="61">
        <v>2</v>
      </c>
      <c r="G6" s="61">
        <v>11</v>
      </c>
      <c r="H6" s="61" t="s">
        <v>34</v>
      </c>
      <c r="I6" s="59" t="s">
        <v>16</v>
      </c>
      <c r="J6" s="59">
        <v>2</v>
      </c>
      <c r="K6" s="59" t="s">
        <v>25</v>
      </c>
      <c r="L6" s="60" t="s">
        <v>35</v>
      </c>
      <c r="M6" s="61" t="s">
        <v>35</v>
      </c>
      <c r="N6" s="59" t="s">
        <v>447</v>
      </c>
      <c r="O6" s="61" t="str">
        <f t="shared" si="0"/>
        <v>Arya, S.; Dubey, R. K. (2013) Bio efficacy of entomopathogenic fungi against oriental fruit fly (dacus dorsalis H.) infesting guava in riverbed area of ganga. International Journal of Innovative Research in Science, Engineering and Technology.2 (11): 7066-7068</v>
      </c>
    </row>
    <row r="7" spans="1:15" ht="43.2" customHeight="1" x14ac:dyDescent="0.3">
      <c r="A7" s="61">
        <v>8</v>
      </c>
      <c r="B7" s="59" t="s">
        <v>36</v>
      </c>
      <c r="C7" s="59" t="s">
        <v>30</v>
      </c>
      <c r="D7" s="59">
        <v>2013</v>
      </c>
      <c r="E7" s="59" t="s">
        <v>31</v>
      </c>
      <c r="F7" s="61">
        <v>2</v>
      </c>
      <c r="G7" s="61">
        <v>12</v>
      </c>
      <c r="H7" s="61" t="s">
        <v>37</v>
      </c>
      <c r="I7" s="59" t="s">
        <v>16</v>
      </c>
      <c r="J7" s="59">
        <v>2</v>
      </c>
      <c r="K7" s="59" t="s">
        <v>25</v>
      </c>
      <c r="L7" s="60" t="s">
        <v>38</v>
      </c>
      <c r="M7" s="61" t="s">
        <v>38</v>
      </c>
      <c r="N7" s="59" t="s">
        <v>447</v>
      </c>
      <c r="O7" s="61" t="str">
        <f t="shared" si="0"/>
        <v>Arya, S.; Dubey, R. K. (2013) Studies on citrus crop insect –pest management with adhesive cage under integrated pest management programme. International Journal of Innovative Research in Science, Engineering and Technology.2 (12): 8088-8091</v>
      </c>
    </row>
    <row r="8" spans="1:15" ht="43.2" customHeight="1" x14ac:dyDescent="0.3">
      <c r="A8" s="61">
        <v>9</v>
      </c>
      <c r="B8" s="59" t="s">
        <v>473</v>
      </c>
      <c r="C8" s="59" t="s">
        <v>30</v>
      </c>
      <c r="D8" s="59">
        <v>2014</v>
      </c>
      <c r="E8" s="59" t="s">
        <v>31</v>
      </c>
      <c r="F8" s="61">
        <v>3</v>
      </c>
      <c r="G8" s="61">
        <v>1</v>
      </c>
      <c r="H8" s="61" t="s">
        <v>472</v>
      </c>
      <c r="I8" s="59" t="s">
        <v>16</v>
      </c>
      <c r="J8" s="59">
        <v>3</v>
      </c>
      <c r="K8" s="59" t="s">
        <v>17</v>
      </c>
      <c r="L8" s="60" t="s">
        <v>40</v>
      </c>
      <c r="M8" s="61" t="s">
        <v>40</v>
      </c>
      <c r="N8" s="59" t="s">
        <v>448</v>
      </c>
      <c r="O8" s="61" t="str">
        <f t="shared" si="0"/>
        <v>Dubey, R. K.; Dixit, P.; Arya, S. (2014) Naturally occurring aurones and chromones –a potential organic therapeutic agents improvising nutritional security. International Journal of Innovative Research in Science, Engineering and Technology.3 (1): 8141-8144</v>
      </c>
    </row>
    <row r="9" spans="1:15" ht="43.2" customHeight="1" x14ac:dyDescent="0.3">
      <c r="A9" s="61">
        <v>10</v>
      </c>
      <c r="B9" s="59" t="s">
        <v>41</v>
      </c>
      <c r="C9" s="59" t="s">
        <v>30</v>
      </c>
      <c r="D9" s="59">
        <v>2014</v>
      </c>
      <c r="E9" s="59" t="s">
        <v>31</v>
      </c>
      <c r="F9" s="61">
        <v>3</v>
      </c>
      <c r="G9" s="61">
        <v>6</v>
      </c>
      <c r="H9" s="61" t="s">
        <v>474</v>
      </c>
      <c r="I9" s="59" t="s">
        <v>16</v>
      </c>
      <c r="J9" s="59">
        <v>5</v>
      </c>
      <c r="K9" s="59" t="s">
        <v>17</v>
      </c>
      <c r="L9" s="60" t="s">
        <v>42</v>
      </c>
      <c r="M9" s="61" t="s">
        <v>42</v>
      </c>
      <c r="N9" s="59" t="s">
        <v>449</v>
      </c>
      <c r="O9" s="61" t="str">
        <f t="shared" si="0"/>
        <v>Dubey, R.K.; Katiyar, P.; Dipankar, A.; Tuck, R.R.; Arya, S. (2014) A microbiological study on asthma and allergy management. International Journal of Innovative Research in Science, Engineering and Technology.3 (6): 13763-13766</v>
      </c>
    </row>
    <row r="10" spans="1:15" ht="43.2" customHeight="1" x14ac:dyDescent="0.3">
      <c r="A10" s="61">
        <v>11</v>
      </c>
      <c r="B10" s="59" t="s">
        <v>381</v>
      </c>
      <c r="C10" s="59" t="s">
        <v>396</v>
      </c>
      <c r="D10" s="59">
        <v>2016</v>
      </c>
      <c r="E10" s="59" t="s">
        <v>45</v>
      </c>
      <c r="F10" s="61">
        <v>5</v>
      </c>
      <c r="G10" s="61" t="s">
        <v>382</v>
      </c>
      <c r="H10" s="61" t="s">
        <v>375</v>
      </c>
      <c r="I10" s="59" t="s">
        <v>16</v>
      </c>
      <c r="J10" s="59">
        <v>2</v>
      </c>
      <c r="K10" s="59" t="s">
        <v>25</v>
      </c>
      <c r="L10" s="62" t="s">
        <v>398</v>
      </c>
      <c r="M10" s="62"/>
      <c r="N10" s="59" t="s">
        <v>468</v>
      </c>
      <c r="O10" s="61" t="str">
        <f t="shared" si="0"/>
        <v>Arya, S.; Jaswant, S. (2016) Infestation of insect-pest on guava (psidiumquajava) tree in riverbed area of ganga river in Kanpur. International Research and Reviews.5 (1 (III)): 60-65</v>
      </c>
    </row>
    <row r="11" spans="1:15" ht="43.2" customHeight="1" x14ac:dyDescent="0.3">
      <c r="A11" s="61">
        <v>12</v>
      </c>
      <c r="B11" s="59" t="s">
        <v>46</v>
      </c>
      <c r="C11" s="59" t="s">
        <v>47</v>
      </c>
      <c r="D11" s="59">
        <v>2016</v>
      </c>
      <c r="E11" s="59" t="s">
        <v>48</v>
      </c>
      <c r="F11" s="61">
        <v>16</v>
      </c>
      <c r="G11" s="61">
        <v>1</v>
      </c>
      <c r="H11" s="61" t="s">
        <v>475</v>
      </c>
      <c r="I11" s="59" t="s">
        <v>16</v>
      </c>
      <c r="J11" s="59">
        <v>2</v>
      </c>
      <c r="K11" s="59" t="s">
        <v>25</v>
      </c>
      <c r="L11" s="60" t="s">
        <v>49</v>
      </c>
      <c r="M11" s="61" t="s">
        <v>49</v>
      </c>
      <c r="N11" s="59" t="s">
        <v>450</v>
      </c>
      <c r="O11" s="61" t="str">
        <f t="shared" si="0"/>
        <v>Madhulekha; Arya, S. (2016) Assessment of Water Pollution of River Ganga by Tannery Effluent Using Fish as an Indicator in Kanpur, India. Journal of Biochemical and Cellular Archives .16 (1): 120-123</v>
      </c>
    </row>
    <row r="12" spans="1:15" ht="43.2" customHeight="1" x14ac:dyDescent="0.3">
      <c r="A12" s="61">
        <v>13</v>
      </c>
      <c r="B12" s="59" t="s">
        <v>546</v>
      </c>
      <c r="C12" s="59" t="s">
        <v>51</v>
      </c>
      <c r="D12" s="59">
        <v>2016</v>
      </c>
      <c r="E12" s="59" t="s">
        <v>52</v>
      </c>
      <c r="F12" s="61">
        <v>20</v>
      </c>
      <c r="G12" s="61">
        <v>2</v>
      </c>
      <c r="H12" s="61" t="s">
        <v>476</v>
      </c>
      <c r="I12" s="59" t="s">
        <v>16</v>
      </c>
      <c r="J12" s="59">
        <v>2</v>
      </c>
      <c r="K12" s="59" t="s">
        <v>25</v>
      </c>
      <c r="L12" s="63" t="s">
        <v>547</v>
      </c>
      <c r="M12" s="62" t="s">
        <v>548</v>
      </c>
      <c r="N12" s="59" t="s">
        <v>450</v>
      </c>
      <c r="O12" s="61" t="str">
        <f t="shared" si="0"/>
        <v>Madhulekha; Arya, S. (2016) Evaluation of Water Quality in River Ganga Due to Contaminant of Heavy Metals, Kanpur (India). International Journal of Innovative Trends in Engineering.20 (2): 97-100</v>
      </c>
    </row>
    <row r="13" spans="1:15" ht="43.2" customHeight="1" x14ac:dyDescent="0.3">
      <c r="A13" s="61">
        <v>14</v>
      </c>
      <c r="B13" s="59" t="s">
        <v>342</v>
      </c>
      <c r="C13" s="59" t="s">
        <v>53</v>
      </c>
      <c r="D13" s="59">
        <v>2016</v>
      </c>
      <c r="E13" s="59" t="s">
        <v>54</v>
      </c>
      <c r="F13" s="61">
        <v>2</v>
      </c>
      <c r="G13" s="61">
        <v>6</v>
      </c>
      <c r="H13" s="61" t="s">
        <v>400</v>
      </c>
      <c r="I13" s="59">
        <v>47715</v>
      </c>
      <c r="J13" s="59">
        <v>1</v>
      </c>
      <c r="K13" s="59" t="s">
        <v>25</v>
      </c>
      <c r="L13" s="60" t="s">
        <v>55</v>
      </c>
      <c r="M13" s="61"/>
      <c r="N13" s="59" t="s">
        <v>445</v>
      </c>
      <c r="O13" s="61" t="str">
        <f t="shared" si="0"/>
        <v>Arya, S. (2016) Extent of damage and seasonal abundance of citrus psylla (d. citri) on citrus plant. Academic Social Research.2 (6): 131-136</v>
      </c>
    </row>
    <row r="14" spans="1:15" ht="43.2" customHeight="1" x14ac:dyDescent="0.3">
      <c r="A14" s="61">
        <v>15</v>
      </c>
      <c r="B14" s="59" t="s">
        <v>383</v>
      </c>
      <c r="C14" s="59" t="s">
        <v>53</v>
      </c>
      <c r="D14" s="59">
        <v>2016</v>
      </c>
      <c r="E14" s="59" t="s">
        <v>54</v>
      </c>
      <c r="F14" s="61">
        <v>2</v>
      </c>
      <c r="G14" s="61">
        <v>4</v>
      </c>
      <c r="H14" s="61" t="s">
        <v>376</v>
      </c>
      <c r="I14" s="59" t="s">
        <v>16</v>
      </c>
      <c r="J14" s="59">
        <v>1</v>
      </c>
      <c r="K14" s="59" t="s">
        <v>25</v>
      </c>
      <c r="L14" s="60" t="s">
        <v>421</v>
      </c>
      <c r="M14" s="61"/>
      <c r="N14" s="59" t="s">
        <v>445</v>
      </c>
      <c r="O14" s="61" t="str">
        <f t="shared" si="0"/>
        <v>Arya, S. (2016) Response of Abiotic Factors on Population of Oriental Fruit Fly (B. Dorsalis) In Guava Varieties. Academic Social Research.2 (4): 73-76</v>
      </c>
    </row>
    <row r="15" spans="1:15" ht="43.2" customHeight="1" x14ac:dyDescent="0.3">
      <c r="A15" s="61">
        <v>16</v>
      </c>
      <c r="B15" s="59" t="s">
        <v>482</v>
      </c>
      <c r="C15" s="59" t="s">
        <v>30</v>
      </c>
      <c r="D15" s="59">
        <v>2017</v>
      </c>
      <c r="E15" s="59" t="s">
        <v>31</v>
      </c>
      <c r="F15" s="61">
        <v>6</v>
      </c>
      <c r="G15" s="61">
        <v>3</v>
      </c>
      <c r="H15" s="61" t="s">
        <v>477</v>
      </c>
      <c r="I15" s="59" t="s">
        <v>16</v>
      </c>
      <c r="J15" s="59">
        <v>2</v>
      </c>
      <c r="K15" s="59" t="s">
        <v>25</v>
      </c>
      <c r="L15" s="60" t="s">
        <v>58</v>
      </c>
      <c r="M15" s="61" t="s">
        <v>58</v>
      </c>
      <c r="N15" s="59" t="s">
        <v>451</v>
      </c>
      <c r="O15" s="61" t="str">
        <f t="shared" si="0"/>
        <v>Arya, S.; Dubey, R.K. (2017) Physico-Chemical and Scientific Analysis of Ganga River Water with Special Respect to Bacteriophage Activity and Its Comparative Studies with Sewage Water Treatment. International Journal of Innovative Research in Science, Engineering and Technology.6 (3): 5094-5104</v>
      </c>
    </row>
    <row r="16" spans="1:15" ht="43.2" customHeight="1" x14ac:dyDescent="0.3">
      <c r="A16" s="61">
        <v>17</v>
      </c>
      <c r="B16" s="59" t="s">
        <v>481</v>
      </c>
      <c r="C16" s="59" t="s">
        <v>30</v>
      </c>
      <c r="D16" s="59">
        <v>2017</v>
      </c>
      <c r="E16" s="59" t="s">
        <v>31</v>
      </c>
      <c r="F16" s="61">
        <v>6</v>
      </c>
      <c r="G16" s="61">
        <v>3</v>
      </c>
      <c r="H16" s="61" t="s">
        <v>478</v>
      </c>
      <c r="I16" s="59" t="s">
        <v>16</v>
      </c>
      <c r="J16" s="59">
        <v>2</v>
      </c>
      <c r="K16" s="59" t="s">
        <v>25</v>
      </c>
      <c r="L16" s="60" t="s">
        <v>60</v>
      </c>
      <c r="M16" s="61" t="s">
        <v>60</v>
      </c>
      <c r="N16" s="59" t="s">
        <v>447</v>
      </c>
      <c r="O16" s="61" t="str">
        <f t="shared" si="0"/>
        <v>Arya, S.; Dubey, R. K. (2017) Microbiological Research Studies on Anar Butterfly (Virachola Isocrates F.) Population with Different Factors in Guava Fruit. International Journal of Innovative Research in Science, Engineering and Technology.6 (3): 5089-5093</v>
      </c>
    </row>
    <row r="17" spans="1:15" ht="43.2" customHeight="1" x14ac:dyDescent="0.3">
      <c r="A17" s="61">
        <v>18</v>
      </c>
      <c r="B17" s="59" t="s">
        <v>480</v>
      </c>
      <c r="C17" s="59" t="s">
        <v>30</v>
      </c>
      <c r="D17" s="59">
        <v>2017</v>
      </c>
      <c r="E17" s="59" t="s">
        <v>31</v>
      </c>
      <c r="F17" s="61">
        <v>6</v>
      </c>
      <c r="G17" s="61">
        <v>4</v>
      </c>
      <c r="H17" s="61" t="s">
        <v>479</v>
      </c>
      <c r="I17" s="59" t="s">
        <v>16</v>
      </c>
      <c r="J17" s="59">
        <v>2</v>
      </c>
      <c r="K17" s="59" t="s">
        <v>25</v>
      </c>
      <c r="L17" s="60" t="s">
        <v>62</v>
      </c>
      <c r="M17" s="61" t="s">
        <v>62</v>
      </c>
      <c r="N17" s="59" t="s">
        <v>447</v>
      </c>
      <c r="O17" s="61" t="str">
        <f t="shared" si="0"/>
        <v>Arya, S.; Dubey, R. K. (2017) Studies on Application, Importance and Effect of Neem Tree (AzadiachtaIndica) Oil on Effect and Intensity of Guava Insect.. International Journal of Innovative Research in Science, Engineering and Technology.6 (4): 6280-6283</v>
      </c>
    </row>
    <row r="18" spans="1:15" ht="43.2" customHeight="1" x14ac:dyDescent="0.3">
      <c r="A18" s="61">
        <v>19</v>
      </c>
      <c r="B18" s="59" t="s">
        <v>384</v>
      </c>
      <c r="C18" s="59" t="s">
        <v>64</v>
      </c>
      <c r="D18" s="59">
        <v>2017</v>
      </c>
      <c r="E18" s="59" t="s">
        <v>54</v>
      </c>
      <c r="F18" s="61">
        <v>3</v>
      </c>
      <c r="G18" s="61">
        <v>1</v>
      </c>
      <c r="H18" s="61" t="s">
        <v>377</v>
      </c>
      <c r="I18" s="59" t="s">
        <v>16</v>
      </c>
      <c r="J18" s="59">
        <v>1</v>
      </c>
      <c r="K18" s="59" t="s">
        <v>25</v>
      </c>
      <c r="L18" s="59" t="s">
        <v>420</v>
      </c>
      <c r="M18" s="61"/>
      <c r="N18" s="59" t="s">
        <v>445</v>
      </c>
      <c r="O18" s="61" t="str">
        <f t="shared" si="0"/>
        <v>Arya, S. (2017) Economics and Bioefficacy of Parapheromones On Fruit Fly, Their Traps and Dispenser. Acadmic Science Research.3 (1): 134-136</v>
      </c>
    </row>
    <row r="19" spans="1:15" ht="43.2" customHeight="1" x14ac:dyDescent="0.3">
      <c r="A19" s="61">
        <v>20</v>
      </c>
      <c r="B19" s="59" t="s">
        <v>65</v>
      </c>
      <c r="C19" s="59" t="s">
        <v>30</v>
      </c>
      <c r="D19" s="59">
        <v>2017</v>
      </c>
      <c r="E19" s="59" t="s">
        <v>31</v>
      </c>
      <c r="F19" s="61">
        <v>6</v>
      </c>
      <c r="G19" s="61">
        <v>4</v>
      </c>
      <c r="H19" s="61" t="s">
        <v>483</v>
      </c>
      <c r="I19" s="59" t="s">
        <v>16</v>
      </c>
      <c r="J19" s="59">
        <v>2</v>
      </c>
      <c r="K19" s="59" t="s">
        <v>25</v>
      </c>
      <c r="L19" s="60" t="s">
        <v>66</v>
      </c>
      <c r="M19" s="61" t="s">
        <v>66</v>
      </c>
      <c r="N19" s="59" t="s">
        <v>447</v>
      </c>
      <c r="O19" s="61" t="str">
        <f t="shared" si="0"/>
        <v>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Technology.6 (4): 6275-6279</v>
      </c>
    </row>
    <row r="20" spans="1:15" ht="43.2" customHeight="1" x14ac:dyDescent="0.3">
      <c r="A20" s="61">
        <v>21</v>
      </c>
      <c r="B20" s="59" t="s">
        <v>490</v>
      </c>
      <c r="C20" s="59" t="s">
        <v>30</v>
      </c>
      <c r="D20" s="59">
        <v>2017</v>
      </c>
      <c r="E20" s="59" t="s">
        <v>31</v>
      </c>
      <c r="F20" s="61">
        <v>6</v>
      </c>
      <c r="G20" s="61">
        <v>5</v>
      </c>
      <c r="H20" s="61" t="s">
        <v>484</v>
      </c>
      <c r="I20" s="59" t="s">
        <v>16</v>
      </c>
      <c r="J20" s="59">
        <v>2</v>
      </c>
      <c r="K20" s="59" t="s">
        <v>25</v>
      </c>
      <c r="L20" s="60" t="s">
        <v>68</v>
      </c>
      <c r="M20" s="61" t="s">
        <v>68</v>
      </c>
      <c r="N20" s="59" t="s">
        <v>447</v>
      </c>
      <c r="O20" s="61" t="str">
        <f t="shared" si="0"/>
        <v>Arya, S.; Dubey, R. K. (2017) A Scientific Study and Analysis of Incidence and Intensity of Bark Eating Catapillar (Inderbela Spp.) In Guava (P. Guajava) Tree. International Journal of Innovative Research in Science, Engineering and Technology.6 (5): 10032-10034</v>
      </c>
    </row>
    <row r="21" spans="1:15" ht="43.2" customHeight="1" x14ac:dyDescent="0.3">
      <c r="A21" s="61">
        <v>22</v>
      </c>
      <c r="B21" s="59" t="s">
        <v>489</v>
      </c>
      <c r="C21" s="59" t="s">
        <v>70</v>
      </c>
      <c r="D21" s="59">
        <v>2017</v>
      </c>
      <c r="E21" s="59" t="s">
        <v>31</v>
      </c>
      <c r="F21" s="61">
        <v>6</v>
      </c>
      <c r="G21" s="61">
        <v>5</v>
      </c>
      <c r="H21" s="61" t="s">
        <v>485</v>
      </c>
      <c r="I21" s="59" t="s">
        <v>16</v>
      </c>
      <c r="J21" s="59">
        <v>2</v>
      </c>
      <c r="K21" s="59" t="s">
        <v>25</v>
      </c>
      <c r="L21" s="60" t="s">
        <v>71</v>
      </c>
      <c r="M21" s="61" t="s">
        <v>71</v>
      </c>
      <c r="N21" s="59" t="s">
        <v>447</v>
      </c>
      <c r="O21" s="61" t="str">
        <f t="shared" si="0"/>
        <v>Arya, S.; Dubey, R. K. (2017) Scientific and Academic Studies on Changing Pattern and Factors on Environment Conditions and Socio-Economic Etics. International Journal of Innovative Research in Science, Engineering and Technology..6 (5): 10040-10043</v>
      </c>
    </row>
    <row r="22" spans="1:15" ht="43.2" customHeight="1" x14ac:dyDescent="0.3">
      <c r="A22" s="61">
        <v>23</v>
      </c>
      <c r="B22" s="59" t="s">
        <v>436</v>
      </c>
      <c r="C22" s="59" t="s">
        <v>53</v>
      </c>
      <c r="D22" s="59">
        <v>2017</v>
      </c>
      <c r="E22" s="59" t="s">
        <v>54</v>
      </c>
      <c r="F22" s="61">
        <v>3</v>
      </c>
      <c r="G22" s="61">
        <v>1</v>
      </c>
      <c r="H22" s="61" t="s">
        <v>435</v>
      </c>
      <c r="I22" s="59" t="s">
        <v>16</v>
      </c>
      <c r="J22" s="59">
        <v>1</v>
      </c>
      <c r="K22" s="59" t="s">
        <v>25</v>
      </c>
      <c r="L22" s="60" t="s">
        <v>73</v>
      </c>
      <c r="M22" s="61"/>
      <c r="N22" s="59" t="s">
        <v>445</v>
      </c>
      <c r="O22" s="61" t="str">
        <f t="shared" si="0"/>
        <v>Arya, S. (2017) Influence of Ecological factor on Mango Fruit Fly, Bactrocera dorsalis Hendel Bactrocera. Academic Social Research.3 (1): 116-118</v>
      </c>
    </row>
    <row r="23" spans="1:15" ht="43.2" customHeight="1" x14ac:dyDescent="0.3">
      <c r="A23" s="61">
        <v>24</v>
      </c>
      <c r="B23" s="59" t="s">
        <v>491</v>
      </c>
      <c r="C23" s="59" t="s">
        <v>30</v>
      </c>
      <c r="D23" s="59">
        <v>2017</v>
      </c>
      <c r="E23" s="59" t="s">
        <v>31</v>
      </c>
      <c r="F23" s="61">
        <v>6</v>
      </c>
      <c r="G23" s="61">
        <v>6</v>
      </c>
      <c r="H23" s="61" t="s">
        <v>486</v>
      </c>
      <c r="I23" s="59" t="s">
        <v>16</v>
      </c>
      <c r="J23" s="59">
        <v>2</v>
      </c>
      <c r="K23" s="59" t="s">
        <v>25</v>
      </c>
      <c r="L23" s="60" t="s">
        <v>75</v>
      </c>
      <c r="M23" s="61" t="s">
        <v>75</v>
      </c>
      <c r="N23" s="59" t="s">
        <v>447</v>
      </c>
      <c r="O23" s="61" t="str">
        <f t="shared" si="0"/>
        <v>Arya, S.; Dubey, R. K. (2017) A Comparative Study and Analysis of Susceptibility Conditions of Fruit Fly BacteroceraCorrectaBezzi To Entomopathogenic Micro-Organisms. International Journal of Innovative Research in Science, Engineering and Technology.6 (6): 14444-14447</v>
      </c>
    </row>
    <row r="24" spans="1:15" ht="43.2" customHeight="1" x14ac:dyDescent="0.3">
      <c r="A24" s="61">
        <v>25</v>
      </c>
      <c r="B24" s="59" t="s">
        <v>492</v>
      </c>
      <c r="C24" s="59" t="s">
        <v>70</v>
      </c>
      <c r="D24" s="59">
        <v>2017</v>
      </c>
      <c r="E24" s="59" t="s">
        <v>31</v>
      </c>
      <c r="F24" s="61">
        <v>6</v>
      </c>
      <c r="G24" s="61">
        <v>8</v>
      </c>
      <c r="H24" s="61" t="s">
        <v>487</v>
      </c>
      <c r="I24" s="59" t="s">
        <v>16</v>
      </c>
      <c r="J24" s="59">
        <v>2</v>
      </c>
      <c r="K24" s="59" t="s">
        <v>25</v>
      </c>
      <c r="L24" s="60" t="s">
        <v>77</v>
      </c>
      <c r="M24" s="61"/>
      <c r="N24" s="59" t="s">
        <v>452</v>
      </c>
      <c r="O24" s="61" t="str">
        <f t="shared" si="0"/>
        <v>Shukla, M.; Arya, S.; Agarwal, S. (2017) Study of Correlation Coefficient for Physico-Chemical Parameter to Assess the Water Quality of River Ganga at Kanpur, India. International Journal of Innovative Research in Science, Engineering and Technology..6 (8): 7164-7170</v>
      </c>
    </row>
    <row r="25" spans="1:15" ht="43.2" customHeight="1" x14ac:dyDescent="0.3">
      <c r="A25" s="61">
        <v>26</v>
      </c>
      <c r="B25" s="59" t="s">
        <v>493</v>
      </c>
      <c r="C25" s="59" t="s">
        <v>79</v>
      </c>
      <c r="D25" s="59">
        <v>2017</v>
      </c>
      <c r="E25" s="59" t="s">
        <v>80</v>
      </c>
      <c r="F25" s="61">
        <v>3</v>
      </c>
      <c r="G25" s="61">
        <v>1</v>
      </c>
      <c r="H25" s="61" t="s">
        <v>488</v>
      </c>
      <c r="I25" s="59" t="s">
        <v>16</v>
      </c>
      <c r="J25" s="59">
        <v>2</v>
      </c>
      <c r="K25" s="59" t="s">
        <v>25</v>
      </c>
      <c r="L25" s="60" t="s">
        <v>81</v>
      </c>
      <c r="M25" s="61"/>
      <c r="N25" s="59" t="s">
        <v>453</v>
      </c>
      <c r="O25" s="61" t="str">
        <f t="shared" si="0"/>
        <v>Shukla, M.; Arya, S. (2017) Cadmium Toxicity Induced Morphological Alteration in Indigenous Fish Heteropneustes fossils (Bloch.). Green Chemistry and Technology Letters.3 (1): 21-25</v>
      </c>
    </row>
    <row r="26" spans="1:15" ht="43.2" customHeight="1" x14ac:dyDescent="0.3">
      <c r="A26" s="61">
        <v>27</v>
      </c>
      <c r="B26" s="59" t="s">
        <v>437</v>
      </c>
      <c r="C26" s="59" t="s">
        <v>53</v>
      </c>
      <c r="D26" s="59">
        <v>2018</v>
      </c>
      <c r="E26" s="59" t="s">
        <v>54</v>
      </c>
      <c r="F26" s="61">
        <v>4</v>
      </c>
      <c r="G26" s="61">
        <v>1</v>
      </c>
      <c r="H26" s="61" t="s">
        <v>438</v>
      </c>
      <c r="I26" s="59">
        <v>47715</v>
      </c>
      <c r="J26" s="59">
        <v>1</v>
      </c>
      <c r="K26" s="59" t="s">
        <v>25</v>
      </c>
      <c r="L26" s="60" t="s">
        <v>542</v>
      </c>
      <c r="M26" s="61" t="s">
        <v>541</v>
      </c>
      <c r="N26" s="59" t="s">
        <v>445</v>
      </c>
      <c r="O26" s="61" t="str">
        <f t="shared" si="0"/>
        <v>Arya, S. (2018) Vermicomposting: Profitable Organic Fertilizer. Academic Social Research.4 (1): 7-0</v>
      </c>
    </row>
    <row r="27" spans="1:15" ht="43.2" customHeight="1" x14ac:dyDescent="0.3">
      <c r="A27" s="61">
        <v>28</v>
      </c>
      <c r="B27" s="59" t="s">
        <v>385</v>
      </c>
      <c r="C27" s="59" t="s">
        <v>84</v>
      </c>
      <c r="D27" s="59">
        <v>2018</v>
      </c>
      <c r="E27" s="59" t="s">
        <v>85</v>
      </c>
      <c r="F27" s="61">
        <v>9</v>
      </c>
      <c r="G27" s="61">
        <v>1</v>
      </c>
      <c r="H27" s="61" t="s">
        <v>378</v>
      </c>
      <c r="I27" s="59">
        <v>62958</v>
      </c>
      <c r="J27" s="59">
        <v>1</v>
      </c>
      <c r="K27" s="59" t="s">
        <v>25</v>
      </c>
      <c r="L27" s="59" t="s">
        <v>16</v>
      </c>
      <c r="M27" s="61"/>
      <c r="N27" s="59" t="s">
        <v>445</v>
      </c>
      <c r="O27" s="61" t="str">
        <f t="shared" si="0"/>
        <v>Arya, S. (2018) Bio-efficacy of insect pests of Brinzal (Solanummelongena). International Journal on Agricultural Sciences.9 (1): 52-55</v>
      </c>
    </row>
    <row r="28" spans="1:15" ht="43.2" customHeight="1" x14ac:dyDescent="0.3">
      <c r="A28" s="61">
        <v>29</v>
      </c>
      <c r="B28" s="59" t="s">
        <v>539</v>
      </c>
      <c r="C28" s="59" t="s">
        <v>87</v>
      </c>
      <c r="D28" s="59">
        <v>2018</v>
      </c>
      <c r="E28" s="59" t="s">
        <v>88</v>
      </c>
      <c r="F28" s="61">
        <v>9</v>
      </c>
      <c r="G28" s="61">
        <v>1</v>
      </c>
      <c r="H28" s="61" t="s">
        <v>425</v>
      </c>
      <c r="I28" s="59">
        <v>7775</v>
      </c>
      <c r="J28" s="59">
        <v>1</v>
      </c>
      <c r="K28" s="59" t="s">
        <v>25</v>
      </c>
      <c r="L28" s="64" t="s">
        <v>550</v>
      </c>
      <c r="M28" s="62" t="s">
        <v>551</v>
      </c>
      <c r="N28" s="59" t="s">
        <v>552</v>
      </c>
      <c r="O28" s="61" t="str">
        <f t="shared" si="0"/>
        <v>Arya, S.; Shukla, M. (2018) Chromium (Cr+6) toxicity and its adverse health effect on freshwater fish. A review article. International Journal on Biological Sciences.9 (1): 69-73</v>
      </c>
    </row>
    <row r="29" spans="1:15" ht="43.2" customHeight="1" x14ac:dyDescent="0.3">
      <c r="A29" s="61">
        <v>30</v>
      </c>
      <c r="B29" s="59" t="s">
        <v>430</v>
      </c>
      <c r="C29" s="59" t="s">
        <v>53</v>
      </c>
      <c r="D29" s="59">
        <v>2018</v>
      </c>
      <c r="E29" s="59" t="s">
        <v>54</v>
      </c>
      <c r="F29" s="61">
        <v>4</v>
      </c>
      <c r="G29" s="61">
        <v>1</v>
      </c>
      <c r="H29" s="61" t="s">
        <v>427</v>
      </c>
      <c r="I29" s="59">
        <v>47715</v>
      </c>
      <c r="J29" s="59">
        <v>1</v>
      </c>
      <c r="K29" s="59" t="s">
        <v>25</v>
      </c>
      <c r="L29" s="60" t="s">
        <v>90</v>
      </c>
      <c r="M29" s="61"/>
      <c r="N29" s="59" t="s">
        <v>445</v>
      </c>
      <c r="O29" s="61" t="str">
        <f t="shared" si="0"/>
        <v>Arya, S. (2018) Insect Pest and Diseases of Roses: Symptoms and Control Measures. Academic Social Research.4 (1): 312-319</v>
      </c>
    </row>
    <row r="30" spans="1:15" ht="43.2" customHeight="1" x14ac:dyDescent="0.3">
      <c r="A30" s="61">
        <v>31</v>
      </c>
      <c r="B30" s="59" t="s">
        <v>431</v>
      </c>
      <c r="C30" s="59" t="s">
        <v>92</v>
      </c>
      <c r="D30" s="59">
        <v>2018</v>
      </c>
      <c r="E30" s="59" t="s">
        <v>93</v>
      </c>
      <c r="F30" s="61">
        <v>15</v>
      </c>
      <c r="G30" s="61">
        <v>1</v>
      </c>
      <c r="H30" s="61" t="s">
        <v>442</v>
      </c>
      <c r="I30" s="59">
        <v>4662</v>
      </c>
      <c r="J30" s="59">
        <v>1</v>
      </c>
      <c r="K30" s="59" t="s">
        <v>25</v>
      </c>
      <c r="L30" s="60" t="s">
        <v>94</v>
      </c>
      <c r="M30" s="61" t="s">
        <v>94</v>
      </c>
      <c r="N30" s="59" t="s">
        <v>445</v>
      </c>
      <c r="O30" s="61" t="str">
        <f t="shared" si="0"/>
        <v>Arya, S. (2018) Effect of Neem Excel on the Biology of Papilio demoleus L. Lepidoptera: Papilio nidae. Life Science Bulletin.15 (1): 63-65</v>
      </c>
    </row>
    <row r="31" spans="1:15" ht="43.2" customHeight="1" x14ac:dyDescent="0.3">
      <c r="A31" s="61">
        <v>32</v>
      </c>
      <c r="B31" s="59" t="s">
        <v>386</v>
      </c>
      <c r="C31" s="59" t="s">
        <v>96</v>
      </c>
      <c r="D31" s="59">
        <v>2018</v>
      </c>
      <c r="E31" s="59" t="s">
        <v>97</v>
      </c>
      <c r="F31" s="61">
        <v>9</v>
      </c>
      <c r="G31" s="61">
        <v>1</v>
      </c>
      <c r="H31" s="61" t="s">
        <v>387</v>
      </c>
      <c r="I31" s="59">
        <v>7783</v>
      </c>
      <c r="J31" s="59">
        <v>1</v>
      </c>
      <c r="K31" s="59" t="s">
        <v>25</v>
      </c>
      <c r="L31" s="59" t="s">
        <v>16</v>
      </c>
      <c r="M31" s="61"/>
      <c r="N31" s="59" t="s">
        <v>445</v>
      </c>
      <c r="O31" s="61" t="str">
        <f t="shared" si="0"/>
        <v>Arya, S. (2018) Use of Biopesticides against Papilio Demoleus infestation and yield in citrus (Citrus aurantifolia). International Journal on Environmental Science.9 (1): 61 – 66</v>
      </c>
    </row>
    <row r="32" spans="1:15" ht="43.2" customHeight="1" x14ac:dyDescent="0.3">
      <c r="A32" s="61">
        <v>33</v>
      </c>
      <c r="B32" s="59" t="s">
        <v>388</v>
      </c>
      <c r="C32" s="59" t="s">
        <v>99</v>
      </c>
      <c r="D32" s="59">
        <v>2018</v>
      </c>
      <c r="E32" s="59" t="s">
        <v>88</v>
      </c>
      <c r="F32" s="61">
        <v>9</v>
      </c>
      <c r="G32" s="61">
        <v>1</v>
      </c>
      <c r="H32" s="61" t="s">
        <v>389</v>
      </c>
      <c r="I32" s="59">
        <v>7775</v>
      </c>
      <c r="J32" s="59">
        <v>1</v>
      </c>
      <c r="K32" s="59" t="s">
        <v>25</v>
      </c>
      <c r="L32" s="59" t="s">
        <v>413</v>
      </c>
      <c r="M32" s="61"/>
      <c r="N32" s="59" t="s">
        <v>445</v>
      </c>
      <c r="O32" s="61" t="str">
        <f t="shared" si="0"/>
        <v>Arya, S. (2018) Effect of Marigold oil (Tageteserecta L.) and its fractions against sitophillusoryzae. International Journal of Biological Sciences.9 (1): 85-89</v>
      </c>
    </row>
    <row r="33" spans="1:15" ht="43.2" customHeight="1" x14ac:dyDescent="0.3">
      <c r="A33" s="61">
        <v>34</v>
      </c>
      <c r="B33" s="59" t="s">
        <v>432</v>
      </c>
      <c r="C33" s="59" t="s">
        <v>92</v>
      </c>
      <c r="D33" s="59">
        <v>2018</v>
      </c>
      <c r="E33" s="59" t="s">
        <v>93</v>
      </c>
      <c r="F33" s="61">
        <v>15</v>
      </c>
      <c r="G33" s="61">
        <v>1</v>
      </c>
      <c r="H33" s="61" t="s">
        <v>428</v>
      </c>
      <c r="I33" s="59">
        <v>4662</v>
      </c>
      <c r="J33" s="59">
        <v>1</v>
      </c>
      <c r="K33" s="59" t="s">
        <v>25</v>
      </c>
      <c r="L33" s="65" t="s">
        <v>553</v>
      </c>
      <c r="M33" s="62" t="s">
        <v>554</v>
      </c>
      <c r="N33" s="59" t="s">
        <v>445</v>
      </c>
      <c r="O33" s="61" t="str">
        <f t="shared" si="0"/>
        <v>Arya, S. (2018) Isolation of Phenol Degrading Bacteria from Industrial Waste. Life Science Bulletin.15 (1): 47-50</v>
      </c>
    </row>
    <row r="34" spans="1:15" ht="43.2" customHeight="1" x14ac:dyDescent="0.3">
      <c r="A34" s="61">
        <v>35</v>
      </c>
      <c r="B34" s="59" t="s">
        <v>390</v>
      </c>
      <c r="C34" s="59" t="s">
        <v>102</v>
      </c>
      <c r="D34" s="59">
        <v>2018</v>
      </c>
      <c r="E34" s="59" t="s">
        <v>85</v>
      </c>
      <c r="F34" s="61">
        <v>9</v>
      </c>
      <c r="G34" s="61">
        <v>1</v>
      </c>
      <c r="H34" s="61" t="s">
        <v>391</v>
      </c>
      <c r="I34" s="59">
        <v>62958</v>
      </c>
      <c r="J34" s="59">
        <v>1</v>
      </c>
      <c r="K34" s="59" t="s">
        <v>25</v>
      </c>
      <c r="L34" s="59" t="s">
        <v>16</v>
      </c>
      <c r="M34" s="61"/>
      <c r="N34" s="59" t="s">
        <v>445</v>
      </c>
      <c r="O34" s="61" t="str">
        <f t="shared" si="0"/>
        <v>Arya, S. (2018) A Scientific Study of Transplanting Date effect on Infestation of Insect Pests of Cabbage. International Journal of Agricultural Sciences.9 (1): 41-46</v>
      </c>
    </row>
    <row r="35" spans="1:15" ht="43.2" customHeight="1" x14ac:dyDescent="0.3">
      <c r="A35" s="61">
        <v>36</v>
      </c>
      <c r="B35" s="59" t="s">
        <v>443</v>
      </c>
      <c r="C35" s="59" t="s">
        <v>104</v>
      </c>
      <c r="D35" s="59">
        <v>2018</v>
      </c>
      <c r="E35" s="59" t="s">
        <v>97</v>
      </c>
      <c r="F35" s="61">
        <v>9</v>
      </c>
      <c r="G35" s="61">
        <v>1</v>
      </c>
      <c r="H35" s="61" t="s">
        <v>429</v>
      </c>
      <c r="I35" s="59">
        <v>7783</v>
      </c>
      <c r="J35" s="59">
        <v>1</v>
      </c>
      <c r="K35" s="59" t="s">
        <v>25</v>
      </c>
      <c r="L35" s="60" t="s">
        <v>105</v>
      </c>
      <c r="M35" s="61"/>
      <c r="N35" s="59" t="s">
        <v>445</v>
      </c>
      <c r="O35" s="61" t="str">
        <f t="shared" si="0"/>
        <v>Arya, S. (2018) Spectrophotometric Determination of Chromium in River Ganga water samples using 1,5-diphenyl carbazide at Kanpur, India-2018. International Journal of Environmental Science.9 (1): 36-39</v>
      </c>
    </row>
    <row r="36" spans="1:15" ht="43.2" customHeight="1" x14ac:dyDescent="0.3">
      <c r="A36" s="61">
        <v>37</v>
      </c>
      <c r="B36" s="59" t="s">
        <v>434</v>
      </c>
      <c r="C36" s="59" t="s">
        <v>102</v>
      </c>
      <c r="D36" s="59">
        <v>2018</v>
      </c>
      <c r="E36" s="59" t="s">
        <v>85</v>
      </c>
      <c r="F36" s="61">
        <v>9</v>
      </c>
      <c r="G36" s="61">
        <v>2</v>
      </c>
      <c r="H36" s="61" t="s">
        <v>410</v>
      </c>
      <c r="I36" s="59">
        <v>62958</v>
      </c>
      <c r="J36" s="59">
        <v>1</v>
      </c>
      <c r="K36" s="59" t="s">
        <v>25</v>
      </c>
      <c r="L36" s="60" t="s">
        <v>107</v>
      </c>
      <c r="M36" s="61"/>
      <c r="N36" s="59" t="s">
        <v>445</v>
      </c>
      <c r="O36" s="61" t="str">
        <f t="shared" si="0"/>
        <v>Arya, S. (2018) Effect of herbal formulations on lemon grass oil and Basil oil on MDR Bacteria. International Journal of Agricultural Sciences.9 (2): 103-109</v>
      </c>
    </row>
    <row r="37" spans="1:15" ht="43.2" customHeight="1" x14ac:dyDescent="0.3">
      <c r="A37" s="61">
        <v>38</v>
      </c>
      <c r="B37" s="59" t="s">
        <v>433</v>
      </c>
      <c r="C37" s="59" t="s">
        <v>104</v>
      </c>
      <c r="D37" s="59">
        <v>2018</v>
      </c>
      <c r="E37" s="59" t="s">
        <v>97</v>
      </c>
      <c r="F37" s="61">
        <v>9</v>
      </c>
      <c r="G37" s="61">
        <v>2</v>
      </c>
      <c r="H37" s="61" t="s">
        <v>426</v>
      </c>
      <c r="I37" s="59">
        <v>7783</v>
      </c>
      <c r="J37" s="59">
        <v>1</v>
      </c>
      <c r="K37" s="59" t="s">
        <v>25</v>
      </c>
      <c r="L37" s="60" t="s">
        <v>109</v>
      </c>
      <c r="M37" s="61"/>
      <c r="N37" s="59" t="s">
        <v>445</v>
      </c>
      <c r="O37" s="61" t="str">
        <f t="shared" si="0"/>
        <v>Arya, S. (2018) Green Technology to combat environmental degradation and sustainable food production: A Review. International Journal of Environmental Science.9 (2): 118-123</v>
      </c>
    </row>
    <row r="38" spans="1:15" ht="43.2" customHeight="1" x14ac:dyDescent="0.3">
      <c r="A38" s="61">
        <v>39</v>
      </c>
      <c r="B38" s="59" t="s">
        <v>392</v>
      </c>
      <c r="C38" s="59" t="s">
        <v>102</v>
      </c>
      <c r="D38" s="59">
        <v>2018</v>
      </c>
      <c r="E38" s="59" t="s">
        <v>85</v>
      </c>
      <c r="F38" s="61">
        <v>9</v>
      </c>
      <c r="G38" s="61">
        <v>2</v>
      </c>
      <c r="H38" s="61" t="s">
        <v>393</v>
      </c>
      <c r="I38" s="59">
        <v>62958</v>
      </c>
      <c r="J38" s="59">
        <v>1</v>
      </c>
      <c r="K38" s="59" t="s">
        <v>25</v>
      </c>
      <c r="L38" s="59" t="s">
        <v>395</v>
      </c>
      <c r="M38" s="61"/>
      <c r="N38" s="59" t="s">
        <v>445</v>
      </c>
      <c r="O38" s="61" t="str">
        <f t="shared" si="0"/>
        <v>Arya, S. (2018) Insect Pest Management of Cabbage with the help of ITK Cow Urine. International Journal of Agricultural Sciences.9 (2): 110-114</v>
      </c>
    </row>
    <row r="39" spans="1:15" ht="43.2" customHeight="1" x14ac:dyDescent="0.3">
      <c r="A39" s="61">
        <v>40</v>
      </c>
      <c r="B39" s="59" t="s">
        <v>412</v>
      </c>
      <c r="C39" s="59" t="s">
        <v>99</v>
      </c>
      <c r="D39" s="59">
        <v>2018</v>
      </c>
      <c r="E39" s="59" t="s">
        <v>88</v>
      </c>
      <c r="F39" s="61">
        <v>9</v>
      </c>
      <c r="G39" s="61">
        <v>1</v>
      </c>
      <c r="H39" s="61" t="s">
        <v>411</v>
      </c>
      <c r="I39" s="59">
        <v>7775</v>
      </c>
      <c r="J39" s="59">
        <v>1</v>
      </c>
      <c r="K39" s="59" t="s">
        <v>25</v>
      </c>
      <c r="L39" s="65" t="s">
        <v>543</v>
      </c>
      <c r="M39" s="62" t="s">
        <v>544</v>
      </c>
      <c r="N39" s="59" t="s">
        <v>445</v>
      </c>
      <c r="O39" s="61" t="str">
        <f t="shared" si="0"/>
        <v>Arya, S. (2018) Biometrical Studies of Floribunda Roses. International Journal of Biological Sciences.9 (1): 162-165</v>
      </c>
    </row>
    <row r="40" spans="1:15" ht="43.2" customHeight="1" x14ac:dyDescent="0.3">
      <c r="A40" s="61">
        <v>41</v>
      </c>
      <c r="B40" s="59" t="s">
        <v>404</v>
      </c>
      <c r="C40" s="59" t="s">
        <v>113</v>
      </c>
      <c r="D40" s="59">
        <v>2019</v>
      </c>
      <c r="E40" s="59" t="s">
        <v>114</v>
      </c>
      <c r="F40" s="61">
        <v>4</v>
      </c>
      <c r="G40" s="61">
        <v>2</v>
      </c>
      <c r="H40" s="61" t="s">
        <v>401</v>
      </c>
      <c r="I40" s="59">
        <v>40827</v>
      </c>
      <c r="J40" s="59">
        <v>1</v>
      </c>
      <c r="K40" s="59" t="s">
        <v>25</v>
      </c>
      <c r="L40" s="60" t="s">
        <v>115</v>
      </c>
      <c r="M40" s="61" t="s">
        <v>115</v>
      </c>
      <c r="N40" s="59" t="s">
        <v>445</v>
      </c>
      <c r="O40" s="61" t="str">
        <f t="shared" si="0"/>
        <v>Arya, S. (2019) Population Dynamics of Citrus butterfly Papillio demoleus on Citrus crop. Remarking an Analisation.4 (2): 111-117</v>
      </c>
    </row>
    <row r="41" spans="1:15" ht="43.2" customHeight="1" x14ac:dyDescent="0.3">
      <c r="A41" s="61">
        <v>42</v>
      </c>
      <c r="B41" s="59" t="s">
        <v>441</v>
      </c>
      <c r="C41" s="59" t="s">
        <v>117</v>
      </c>
      <c r="D41" s="59">
        <v>2019</v>
      </c>
      <c r="E41" s="59" t="s">
        <v>118</v>
      </c>
      <c r="F41" s="61">
        <v>6</v>
      </c>
      <c r="G41" s="61">
        <v>8</v>
      </c>
      <c r="H41" s="66" t="s">
        <v>439</v>
      </c>
      <c r="I41" s="59">
        <v>40880</v>
      </c>
      <c r="J41" s="59">
        <v>1</v>
      </c>
      <c r="K41" s="59" t="s">
        <v>25</v>
      </c>
      <c r="L41" s="60" t="s">
        <v>119</v>
      </c>
      <c r="M41" s="61" t="s">
        <v>119</v>
      </c>
      <c r="N41" s="59" t="s">
        <v>445</v>
      </c>
      <c r="O41" s="61" t="str">
        <f t="shared" si="0"/>
        <v>Arya, S. (2019) Studies on leaf miner (Phyllocnistic citrella) in relation to temperature and relative humidity in Kanpur, India. Shrinkhla Ek Shodhparak Vicharak Patrika.6 (8): 1-3</v>
      </c>
    </row>
    <row r="42" spans="1:15" ht="43.2" customHeight="1" x14ac:dyDescent="0.3">
      <c r="A42" s="61">
        <v>43</v>
      </c>
      <c r="B42" s="59" t="s">
        <v>440</v>
      </c>
      <c r="C42" s="59" t="s">
        <v>121</v>
      </c>
      <c r="D42" s="59">
        <v>2019</v>
      </c>
      <c r="E42" s="59" t="s">
        <v>122</v>
      </c>
      <c r="F42" s="61">
        <v>6</v>
      </c>
      <c r="G42" s="61">
        <v>3</v>
      </c>
      <c r="H42" s="61" t="s">
        <v>402</v>
      </c>
      <c r="I42" s="67" t="s">
        <v>16</v>
      </c>
      <c r="J42" s="59">
        <v>1</v>
      </c>
      <c r="K42" s="59" t="s">
        <v>123</v>
      </c>
      <c r="L42" s="60" t="s">
        <v>124</v>
      </c>
      <c r="M42" s="61" t="s">
        <v>124</v>
      </c>
      <c r="N42" s="59" t="s">
        <v>445</v>
      </c>
      <c r="O42" s="61" t="str">
        <f t="shared" si="0"/>
        <v>Arya, S. (2019) Scientific validation of ITK oil to protect pulses from storage pests. International Journal of Fauna and Biological Studies.6 (3): 51-54</v>
      </c>
    </row>
    <row r="43" spans="1:15" ht="43.2" customHeight="1" x14ac:dyDescent="0.3">
      <c r="A43" s="61">
        <v>44</v>
      </c>
      <c r="B43" s="59" t="s">
        <v>494</v>
      </c>
      <c r="C43" s="59" t="s">
        <v>126</v>
      </c>
      <c r="D43" s="59">
        <v>2019</v>
      </c>
      <c r="E43" s="59" t="s">
        <v>127</v>
      </c>
      <c r="F43" s="61">
        <v>1</v>
      </c>
      <c r="G43" s="61">
        <v>2</v>
      </c>
      <c r="H43" s="61" t="s">
        <v>403</v>
      </c>
      <c r="I43" s="59" t="s">
        <v>16</v>
      </c>
      <c r="J43" s="59">
        <v>1</v>
      </c>
      <c r="K43" s="59" t="s">
        <v>25</v>
      </c>
      <c r="L43" s="60" t="s">
        <v>128</v>
      </c>
      <c r="M43" s="61" t="s">
        <v>408</v>
      </c>
      <c r="N43" s="59" t="s">
        <v>445</v>
      </c>
      <c r="O43" s="61" t="str">
        <f t="shared" si="0"/>
        <v>Arya, S. (2019) Evaluation of Bio efficacy of Azadirachta indica and Mentha piperita extract against Papilio demoleus L. on Citrus crop. International Journal of Biological Innovations .1 (2): 87-89</v>
      </c>
    </row>
    <row r="44" spans="1:15" ht="43.2" customHeight="1" x14ac:dyDescent="0.3">
      <c r="A44" s="61">
        <v>45</v>
      </c>
      <c r="B44" s="59" t="s">
        <v>496</v>
      </c>
      <c r="C44" s="59" t="s">
        <v>87</v>
      </c>
      <c r="D44" s="59">
        <v>2021</v>
      </c>
      <c r="E44" s="59" t="s">
        <v>88</v>
      </c>
      <c r="F44" s="61">
        <v>12</v>
      </c>
      <c r="G44" s="61">
        <v>2</v>
      </c>
      <c r="H44" s="61" t="s">
        <v>495</v>
      </c>
      <c r="I44" s="59" t="s">
        <v>16</v>
      </c>
      <c r="J44" s="59">
        <v>2</v>
      </c>
      <c r="K44" s="59" t="s">
        <v>25</v>
      </c>
      <c r="L44" s="60" t="s">
        <v>130</v>
      </c>
      <c r="M44" s="61" t="s">
        <v>407</v>
      </c>
      <c r="N44" s="59" t="s">
        <v>454</v>
      </c>
      <c r="O44" s="61" t="str">
        <f t="shared" si="0"/>
        <v>Rani, D.; Arya, S. (2021) Macrozoobenthos diversity of Sai River at Raebareli. International Journal on Biological Sciences.12 (2): 57-60</v>
      </c>
    </row>
    <row r="45" spans="1:15" ht="43.2" customHeight="1" x14ac:dyDescent="0.3">
      <c r="A45" s="61">
        <v>46</v>
      </c>
      <c r="B45" s="59" t="s">
        <v>497</v>
      </c>
      <c r="C45" s="59" t="s">
        <v>132</v>
      </c>
      <c r="D45" s="59">
        <v>2021</v>
      </c>
      <c r="E45" s="59" t="s">
        <v>97</v>
      </c>
      <c r="F45" s="61">
        <v>5</v>
      </c>
      <c r="G45" s="61">
        <v>2</v>
      </c>
      <c r="H45" s="61" t="s">
        <v>498</v>
      </c>
      <c r="I45" s="59" t="s">
        <v>16</v>
      </c>
      <c r="J45" s="59">
        <v>3</v>
      </c>
      <c r="K45" s="59" t="s">
        <v>17</v>
      </c>
      <c r="L45" s="60" t="s">
        <v>133</v>
      </c>
      <c r="M45" s="61" t="s">
        <v>406</v>
      </c>
      <c r="N45" s="59" t="s">
        <v>455</v>
      </c>
      <c r="O45" s="61" t="str">
        <f t="shared" si="0"/>
        <v>Chaudhary, V. K.; Arya, S.; Singh, P. (2021) EFFECTS OF PESTICIDES ON BIODIVERSITY AND CLIMATE CHANGE. International Journal on Environmental Sciences.5 (2): 95-99</v>
      </c>
    </row>
    <row r="46" spans="1:15" ht="43.2" customHeight="1" x14ac:dyDescent="0.3">
      <c r="A46" s="61">
        <v>47</v>
      </c>
      <c r="B46" s="59" t="s">
        <v>499</v>
      </c>
      <c r="C46" s="59" t="s">
        <v>135</v>
      </c>
      <c r="D46" s="59">
        <v>2022</v>
      </c>
      <c r="E46" s="59" t="s">
        <v>127</v>
      </c>
      <c r="F46" s="61">
        <v>4</v>
      </c>
      <c r="G46" s="61">
        <v>1</v>
      </c>
      <c r="H46" s="61" t="s">
        <v>500</v>
      </c>
      <c r="I46" s="59" t="s">
        <v>16</v>
      </c>
      <c r="J46" s="59">
        <v>2</v>
      </c>
      <c r="K46" s="59" t="s">
        <v>17</v>
      </c>
      <c r="L46" s="60" t="s">
        <v>136</v>
      </c>
      <c r="M46" s="61" t="s">
        <v>405</v>
      </c>
      <c r="N46" s="59" t="s">
        <v>456</v>
      </c>
      <c r="O46" s="61" t="str">
        <f t="shared" si="0"/>
        <v>Yadav, V.; Arya, S. (2022) Effect of Guard Crops on Population Density of Pea Aphid (Acyrthosiphon pisum Harris) Against Pea (Pisum sativum L.). International Journal of Biological Innovation.4 (1): 221-226</v>
      </c>
    </row>
    <row r="47" spans="1:15" ht="44.4" customHeight="1" x14ac:dyDescent="0.3">
      <c r="A47" s="61">
        <v>48</v>
      </c>
      <c r="B47" s="59" t="s">
        <v>501</v>
      </c>
      <c r="C47" s="59" t="s">
        <v>87</v>
      </c>
      <c r="D47" s="59">
        <v>2022</v>
      </c>
      <c r="E47" s="59" t="s">
        <v>88</v>
      </c>
      <c r="F47" s="61">
        <v>13</v>
      </c>
      <c r="G47" s="61">
        <v>1</v>
      </c>
      <c r="H47" s="61" t="s">
        <v>502</v>
      </c>
      <c r="I47" s="59" t="s">
        <v>16</v>
      </c>
      <c r="J47" s="59">
        <v>2</v>
      </c>
      <c r="K47" s="59" t="s">
        <v>17</v>
      </c>
      <c r="L47" s="60" t="s">
        <v>138</v>
      </c>
      <c r="M47" s="61" t="s">
        <v>138</v>
      </c>
      <c r="N47" s="59" t="s">
        <v>456</v>
      </c>
      <c r="O47" s="61" t="str">
        <f t="shared" si="0"/>
        <v>Yadav, V.; Arya, S. (2022) POPULATION DYNAMICS OF MAJOR INSECT PESTS OF PEA (PISUM SATIVUM L.) IN RELATION TO WEATHER PARAMETERS IN KANPUR, UTTAR PRADESH. International Journal on Biological Sciences.13 (1): 92-96</v>
      </c>
    </row>
    <row r="48" spans="1:15" ht="43.2" customHeight="1" x14ac:dyDescent="0.3">
      <c r="A48" s="61">
        <v>49</v>
      </c>
      <c r="B48" s="59" t="s">
        <v>503</v>
      </c>
      <c r="C48" s="59" t="s">
        <v>140</v>
      </c>
      <c r="D48" s="59">
        <v>2022</v>
      </c>
      <c r="E48" s="59" t="s">
        <v>141</v>
      </c>
      <c r="F48" s="61">
        <v>4</v>
      </c>
      <c r="G48" s="61">
        <v>10</v>
      </c>
      <c r="H48" s="68" t="s">
        <v>510</v>
      </c>
      <c r="I48" s="59" t="s">
        <v>16</v>
      </c>
      <c r="J48" s="59">
        <v>3</v>
      </c>
      <c r="K48" s="59" t="s">
        <v>25</v>
      </c>
      <c r="L48" s="60" t="s">
        <v>142</v>
      </c>
      <c r="M48" s="60" t="s">
        <v>142</v>
      </c>
      <c r="N48" s="59" t="s">
        <v>457</v>
      </c>
      <c r="O48" s="61" t="str">
        <f t="shared" si="0"/>
        <v>Arya, S.; Sudhakar, P.; Dwivedi, N. (2022) Pesticides and Its Impact on Biodiversity and Environment. ICONIC RESEARCH AND ENGINEERING JOURNALS.4 (10): 12-15</v>
      </c>
    </row>
    <row r="49" spans="1:15" ht="43.2" customHeight="1" x14ac:dyDescent="0.3">
      <c r="A49" s="61">
        <v>50</v>
      </c>
      <c r="B49" s="59" t="s">
        <v>506</v>
      </c>
      <c r="C49" s="59" t="s">
        <v>144</v>
      </c>
      <c r="D49" s="59">
        <v>2022</v>
      </c>
      <c r="E49" s="59" t="s">
        <v>141</v>
      </c>
      <c r="F49" s="61">
        <v>5</v>
      </c>
      <c r="G49" s="61">
        <v>7</v>
      </c>
      <c r="H49" s="61" t="s">
        <v>504</v>
      </c>
      <c r="I49" s="59" t="s">
        <v>16</v>
      </c>
      <c r="J49" s="59">
        <v>2</v>
      </c>
      <c r="K49" s="59" t="s">
        <v>17</v>
      </c>
      <c r="L49" s="60" t="s">
        <v>145</v>
      </c>
      <c r="M49" s="60" t="s">
        <v>145</v>
      </c>
      <c r="N49" s="59" t="s">
        <v>458</v>
      </c>
      <c r="O49" s="61" t="str">
        <f t="shared" si="0"/>
        <v>Dubey, I.; Arya, S. (2022) Fish Diversity and Climate Change: A Review. ICONIC RESEARCH AND ENGINEERING (IRE) JOURNALS.5 (7): 88-91</v>
      </c>
    </row>
    <row r="50" spans="1:15" ht="43.2" customHeight="1" x14ac:dyDescent="0.3">
      <c r="A50" s="61">
        <v>51</v>
      </c>
      <c r="B50" s="59" t="s">
        <v>507</v>
      </c>
      <c r="C50" s="59" t="s">
        <v>144</v>
      </c>
      <c r="D50" s="59">
        <v>2022</v>
      </c>
      <c r="E50" s="59" t="s">
        <v>141</v>
      </c>
      <c r="F50" s="61">
        <v>6</v>
      </c>
      <c r="G50" s="61">
        <v>3</v>
      </c>
      <c r="H50" s="66" t="s">
        <v>509</v>
      </c>
      <c r="I50" s="59" t="s">
        <v>16</v>
      </c>
      <c r="J50" s="59">
        <v>2</v>
      </c>
      <c r="K50" s="59" t="s">
        <v>17</v>
      </c>
      <c r="L50" s="60" t="s">
        <v>147</v>
      </c>
      <c r="M50" s="61" t="s">
        <v>147</v>
      </c>
      <c r="N50" s="59" t="s">
        <v>459</v>
      </c>
      <c r="O50" s="61" t="str">
        <f t="shared" si="0"/>
        <v>Singh, R.; Sunita, A. (2022) Seasonal Variation in Phytoplankton Diversity in River Sai at Unnao District of U.P. ICONIC RESEARCH AND ENGINEERING (IRE) JOURNALS.6 (3): 5-8</v>
      </c>
    </row>
    <row r="51" spans="1:15" ht="43.2" customHeight="1" x14ac:dyDescent="0.3">
      <c r="A51" s="61">
        <v>52</v>
      </c>
      <c r="B51" s="59" t="s">
        <v>508</v>
      </c>
      <c r="C51" s="59" t="s">
        <v>149</v>
      </c>
      <c r="D51" s="59">
        <v>2023</v>
      </c>
      <c r="E51" s="69" t="s">
        <v>150</v>
      </c>
      <c r="F51" s="61">
        <v>9</v>
      </c>
      <c r="G51" s="61">
        <v>1</v>
      </c>
      <c r="H51" s="61" t="s">
        <v>505</v>
      </c>
      <c r="I51" s="59" t="s">
        <v>151</v>
      </c>
      <c r="J51" s="59">
        <v>2</v>
      </c>
      <c r="K51" s="59" t="s">
        <v>25</v>
      </c>
      <c r="L51" s="60" t="s">
        <v>545</v>
      </c>
      <c r="M51" s="62" t="s">
        <v>549</v>
      </c>
      <c r="N51" s="59" t="s">
        <v>460</v>
      </c>
      <c r="O51" s="61" t="str">
        <f t="shared" si="0"/>
        <v>Arya, S.; Sachan, R. (2023) Studies on Pathogenicity of Nematode Infecting Roses. International Journal of Zoological Investigations.9 (1): 392 – 397</v>
      </c>
    </row>
    <row r="52" spans="1:15" ht="43.2" customHeight="1" x14ac:dyDescent="0.3">
      <c r="A52" s="61">
        <v>53</v>
      </c>
      <c r="B52" s="59" t="s">
        <v>152</v>
      </c>
      <c r="C52" s="59" t="s">
        <v>153</v>
      </c>
      <c r="D52" s="59">
        <v>2023</v>
      </c>
      <c r="E52" s="69" t="s">
        <v>154</v>
      </c>
      <c r="F52" s="61">
        <v>8</v>
      </c>
      <c r="G52" s="61">
        <v>6</v>
      </c>
      <c r="H52" s="61" t="s">
        <v>518</v>
      </c>
      <c r="I52" s="59" t="s">
        <v>151</v>
      </c>
      <c r="J52" s="59">
        <v>2</v>
      </c>
      <c r="K52" s="59" t="s">
        <v>25</v>
      </c>
      <c r="L52" s="60" t="s">
        <v>517</v>
      </c>
      <c r="M52" s="61" t="s">
        <v>517</v>
      </c>
      <c r="N52" s="59" t="s">
        <v>460</v>
      </c>
      <c r="O52" s="61" t="str">
        <f t="shared" si="0"/>
        <v>Arya, S.; Sachan, R. (2023) Bionomics and morphometric studies of tobacco caterpillar (Spodoptera litura) on rose plants. International Journal of Entomology Research.8 (6): 50-52</v>
      </c>
    </row>
    <row r="53" spans="1:15" ht="43.2" customHeight="1" x14ac:dyDescent="0.3">
      <c r="A53" s="61">
        <v>54</v>
      </c>
      <c r="B53" s="59" t="s">
        <v>516</v>
      </c>
      <c r="C53" s="59" t="s">
        <v>121</v>
      </c>
      <c r="D53" s="59">
        <v>2023</v>
      </c>
      <c r="E53" s="69" t="s">
        <v>156</v>
      </c>
      <c r="F53" s="61">
        <v>10</v>
      </c>
      <c r="G53" s="61">
        <v>3</v>
      </c>
      <c r="H53" s="61" t="s">
        <v>514</v>
      </c>
      <c r="I53" s="59" t="s">
        <v>16</v>
      </c>
      <c r="J53" s="59">
        <v>4</v>
      </c>
      <c r="K53" s="59" t="s">
        <v>17</v>
      </c>
      <c r="L53" s="60" t="s">
        <v>157</v>
      </c>
      <c r="M53" s="61" t="s">
        <v>157</v>
      </c>
      <c r="N53" s="59" t="s">
        <v>461</v>
      </c>
      <c r="O53" s="61" t="str">
        <f t="shared" si="0"/>
        <v>Goel, R.; Arya, S.; Rani, D.; Shukla, G. (2023) Diversity and distribution of aquatic insects in Sai River at Raebareli, U.P.. International Journal of Fauna and Biological Studies.10 (3): 16-18</v>
      </c>
    </row>
    <row r="54" spans="1:15" ht="43.2" customHeight="1" x14ac:dyDescent="0.3">
      <c r="A54" s="61">
        <v>55</v>
      </c>
      <c r="B54" s="61" t="s">
        <v>558</v>
      </c>
      <c r="C54" s="59" t="s">
        <v>87</v>
      </c>
      <c r="D54" s="59">
        <v>2023</v>
      </c>
      <c r="E54" s="69" t="s">
        <v>88</v>
      </c>
      <c r="F54" s="61">
        <v>14</v>
      </c>
      <c r="G54" s="61">
        <v>2</v>
      </c>
      <c r="H54" s="61" t="s">
        <v>513</v>
      </c>
      <c r="I54" s="59" t="s">
        <v>16</v>
      </c>
      <c r="J54" s="59">
        <v>2</v>
      </c>
      <c r="K54" s="59" t="s">
        <v>17</v>
      </c>
      <c r="L54" s="70" t="s">
        <v>511</v>
      </c>
      <c r="M54" s="62" t="s">
        <v>511</v>
      </c>
      <c r="N54" s="59" t="s">
        <v>512</v>
      </c>
      <c r="O54" s="61" t="str">
        <f t="shared" si="0"/>
        <v>Rani, K.; Singh, S.; Prakash, S.; Arya, S. (2023) A REVIEW ON BEHAVIOR OF MUSCOVY DUCK (CAIRINA MOSCHATA). International Journal on Biological Sciences.14 (2): 74-80</v>
      </c>
    </row>
    <row r="55" spans="1:15" ht="43.2" customHeight="1" x14ac:dyDescent="0.3">
      <c r="A55" s="61">
        <v>56</v>
      </c>
      <c r="B55" s="59" t="s">
        <v>158</v>
      </c>
      <c r="C55" s="59" t="s">
        <v>87</v>
      </c>
      <c r="D55" s="59">
        <v>2022</v>
      </c>
      <c r="E55" s="69" t="s">
        <v>88</v>
      </c>
      <c r="F55" s="61">
        <v>13</v>
      </c>
      <c r="G55" s="61">
        <v>2</v>
      </c>
      <c r="H55" s="61" t="s">
        <v>519</v>
      </c>
      <c r="I55" s="59" t="s">
        <v>16</v>
      </c>
      <c r="J55" s="59">
        <v>3</v>
      </c>
      <c r="K55" s="59" t="s">
        <v>17</v>
      </c>
      <c r="L55" s="60" t="s">
        <v>520</v>
      </c>
      <c r="M55" s="60" t="s">
        <v>409</v>
      </c>
      <c r="N55" s="59" t="s">
        <v>462</v>
      </c>
      <c r="O55" s="61" t="str">
        <f t="shared" si="0"/>
        <v>Goel, R.; Arya, S.; Singh, R. (2022) IMPACT OF PYRETHROID INSECTICIDES ON THE HAEMATOLOGY OF CHANNA PUNCTATA (BLOCH). International Journal on Biological Sciences.13 (2): 109-111</v>
      </c>
    </row>
    <row r="56" spans="1:15" ht="43.2" customHeight="1" x14ac:dyDescent="0.3">
      <c r="A56" s="61">
        <v>57</v>
      </c>
      <c r="B56" s="59" t="s">
        <v>159</v>
      </c>
      <c r="C56" s="59" t="s">
        <v>160</v>
      </c>
      <c r="D56" s="59">
        <v>2024</v>
      </c>
      <c r="E56" s="59" t="s">
        <v>161</v>
      </c>
      <c r="F56" s="61">
        <v>6</v>
      </c>
      <c r="G56" s="61">
        <v>1</v>
      </c>
      <c r="H56" s="67" t="s">
        <v>521</v>
      </c>
      <c r="I56" s="59" t="s">
        <v>16</v>
      </c>
      <c r="J56" s="59">
        <v>4</v>
      </c>
      <c r="K56" s="59" t="s">
        <v>17</v>
      </c>
      <c r="L56" s="60" t="s">
        <v>162</v>
      </c>
      <c r="M56" s="62" t="s">
        <v>511</v>
      </c>
      <c r="N56" s="59" t="s">
        <v>463</v>
      </c>
      <c r="O56" s="61" t="str">
        <f t="shared" si="0"/>
        <v>Rani K.; Singh S.; Prakash S.; Arya S. (2024) Role of pesticides in biodiversity loss. International Journal of Bioscience and Biochemistry.6 (1): 01-03</v>
      </c>
    </row>
    <row r="57" spans="1:15" ht="43.2" customHeight="1" x14ac:dyDescent="0.3">
      <c r="A57" s="61">
        <v>58</v>
      </c>
      <c r="B57" s="59" t="s">
        <v>163</v>
      </c>
      <c r="C57" s="59" t="s">
        <v>121</v>
      </c>
      <c r="D57" s="59">
        <v>2024</v>
      </c>
      <c r="E57" s="59" t="s">
        <v>156</v>
      </c>
      <c r="F57" s="61">
        <v>11</v>
      </c>
      <c r="G57" s="61">
        <v>1</v>
      </c>
      <c r="H57" s="61" t="s">
        <v>522</v>
      </c>
      <c r="I57" s="59" t="s">
        <v>16</v>
      </c>
      <c r="J57" s="59">
        <v>3</v>
      </c>
      <c r="K57" s="59" t="s">
        <v>25</v>
      </c>
      <c r="L57" s="60" t="s">
        <v>164</v>
      </c>
      <c r="M57" s="61" t="s">
        <v>419</v>
      </c>
      <c r="N57" s="59" t="s">
        <v>464</v>
      </c>
      <c r="O57" s="61" t="str">
        <f t="shared" si="0"/>
        <v>Arya, S.; Rani, D.; Singh, R. (2024) Sarus crane, biodiversity and pesticides: A review. International Journal of Fauna and Biological Studies.11 (1): 29-31</v>
      </c>
    </row>
    <row r="58" spans="1:15" ht="43.2" customHeight="1" x14ac:dyDescent="0.3">
      <c r="A58" s="61">
        <v>59</v>
      </c>
      <c r="B58" s="59" t="s">
        <v>165</v>
      </c>
      <c r="C58" s="59" t="s">
        <v>166</v>
      </c>
      <c r="D58" s="59">
        <v>2024</v>
      </c>
      <c r="E58" s="59" t="s">
        <v>167</v>
      </c>
      <c r="F58" s="61">
        <v>27</v>
      </c>
      <c r="G58" s="61">
        <v>2</v>
      </c>
      <c r="H58" s="61" t="s">
        <v>515</v>
      </c>
      <c r="I58" s="71" t="s">
        <v>168</v>
      </c>
      <c r="J58" s="59">
        <v>2</v>
      </c>
      <c r="K58" s="59" t="s">
        <v>17</v>
      </c>
      <c r="L58" s="60" t="s">
        <v>169</v>
      </c>
      <c r="M58" s="61" t="s">
        <v>469</v>
      </c>
      <c r="N58" s="59" t="s">
        <v>470</v>
      </c>
      <c r="O58" s="61" t="str">
        <f t="shared" si="0"/>
        <v>Sachan, R.; Arya, S. (2024) POPULATION DYNAMICS OF CHAFER BEETLE, OXYCETONIA VERSICOLOR (FABRICUS) ON ROSA CHINENSIS AND ROSA HYBRIDA. 27(2):1605-1608. JOURNAL OF EXPERIMENTAL ZOOLOGY INDIA.27 (2): 1605-1608</v>
      </c>
    </row>
    <row r="59" spans="1:15" ht="43.2" customHeight="1" x14ac:dyDescent="0.3">
      <c r="A59" s="61">
        <v>60</v>
      </c>
      <c r="B59" s="59" t="s">
        <v>414</v>
      </c>
      <c r="C59" s="59" t="s">
        <v>171</v>
      </c>
      <c r="D59" s="59">
        <v>2024</v>
      </c>
      <c r="E59" s="59" t="s">
        <v>127</v>
      </c>
      <c r="F59" s="61">
        <v>6</v>
      </c>
      <c r="G59" s="61">
        <v>1</v>
      </c>
      <c r="H59" s="61" t="s">
        <v>415</v>
      </c>
      <c r="I59" s="59" t="s">
        <v>16</v>
      </c>
      <c r="J59" s="59">
        <v>3</v>
      </c>
      <c r="K59" s="59" t="s">
        <v>17</v>
      </c>
      <c r="L59" s="60" t="s">
        <v>172</v>
      </c>
      <c r="M59" s="61" t="s">
        <v>416</v>
      </c>
      <c r="N59" s="59" t="s">
        <v>465</v>
      </c>
      <c r="O59" s="61" t="str">
        <f t="shared" si="0"/>
        <v>Rani K.; Arya S.; Mishra B.K. (2024) EFFECT OF ARSENIC ON AQUATIC ANIMALS: A REVIEW. International Journal of Biological Innovations.6 (1): 58-64</v>
      </c>
    </row>
    <row r="60" spans="1:15" ht="43.2" customHeight="1" x14ac:dyDescent="0.3">
      <c r="A60" s="61">
        <v>61</v>
      </c>
      <c r="B60" s="61" t="s">
        <v>173</v>
      </c>
      <c r="C60" s="61" t="s">
        <v>144</v>
      </c>
      <c r="D60" s="61">
        <v>2024</v>
      </c>
      <c r="E60" s="61" t="s">
        <v>141</v>
      </c>
      <c r="F60" s="61">
        <v>8</v>
      </c>
      <c r="G60" s="61">
        <v>3</v>
      </c>
      <c r="H60" s="61" t="s">
        <v>174</v>
      </c>
      <c r="I60" s="67" t="s">
        <v>16</v>
      </c>
      <c r="J60" s="61">
        <v>2</v>
      </c>
      <c r="K60" s="61" t="s">
        <v>17</v>
      </c>
      <c r="L60" s="70" t="s">
        <v>535</v>
      </c>
      <c r="M60" s="61" t="s">
        <v>535</v>
      </c>
      <c r="N60" s="59" t="s">
        <v>471</v>
      </c>
      <c r="O60" s="61" t="str">
        <f t="shared" si="0"/>
        <v>Hemprabha; Arya, S. (2024) Sustainable Fisheries: Reducing Poverty through Byproduct Utilization. ICONIC RESEARCH AND ENGINEERING (IRE) JOURNALS.8 (3): 478-485</v>
      </c>
    </row>
    <row r="61" spans="1:15" ht="43.2" customHeight="1" x14ac:dyDescent="0.3">
      <c r="A61" s="61">
        <v>62</v>
      </c>
      <c r="B61" s="61" t="s">
        <v>175</v>
      </c>
      <c r="C61" s="61" t="s">
        <v>176</v>
      </c>
      <c r="D61" s="61">
        <v>2025</v>
      </c>
      <c r="E61" s="61" t="s">
        <v>141</v>
      </c>
      <c r="F61" s="61">
        <v>8</v>
      </c>
      <c r="G61" s="61">
        <v>7</v>
      </c>
      <c r="H61" s="61" t="s">
        <v>177</v>
      </c>
      <c r="I61" s="61" t="s">
        <v>16</v>
      </c>
      <c r="J61" s="61">
        <v>2</v>
      </c>
      <c r="K61" s="61" t="s">
        <v>25</v>
      </c>
      <c r="L61" s="62" t="s">
        <v>178</v>
      </c>
      <c r="M61" s="61" t="s">
        <v>417</v>
      </c>
      <c r="N61" s="59" t="s">
        <v>466</v>
      </c>
      <c r="O61" s="61" t="str">
        <f t="shared" si="0"/>
        <v>Arya, S.; Hemprabha (2025) Role of Metagenomics in Modern Science: A Review. Iconic Research and Engineering Journals.8 (7): 243-440</v>
      </c>
    </row>
    <row r="62" spans="1:15" ht="43.2" customHeight="1" x14ac:dyDescent="0.3">
      <c r="A62" s="61">
        <v>63</v>
      </c>
      <c r="B62" s="61" t="s">
        <v>179</v>
      </c>
      <c r="C62" s="61" t="s">
        <v>121</v>
      </c>
      <c r="D62" s="61">
        <v>2025</v>
      </c>
      <c r="E62" s="61" t="s">
        <v>156</v>
      </c>
      <c r="F62" s="61">
        <v>11</v>
      </c>
      <c r="G62" s="61">
        <v>6</v>
      </c>
      <c r="H62" s="61" t="s">
        <v>180</v>
      </c>
      <c r="I62" s="61" t="s">
        <v>16</v>
      </c>
      <c r="J62" s="61">
        <v>1</v>
      </c>
      <c r="K62" s="61" t="s">
        <v>25</v>
      </c>
      <c r="L62" s="62" t="s">
        <v>181</v>
      </c>
      <c r="M62" s="62" t="s">
        <v>418</v>
      </c>
      <c r="N62" s="59" t="s">
        <v>445</v>
      </c>
      <c r="O62" s="61" t="str">
        <f t="shared" si="0"/>
        <v>Arya, S. (2025) Wetland Ecosystem: A better place for rich biodiversity. International Journal of Fauna and Biological Studies.11 (6): 106-110</v>
      </c>
    </row>
    <row r="63" spans="1:15" ht="43.2" customHeight="1" x14ac:dyDescent="0.3">
      <c r="A63" s="72">
        <v>64</v>
      </c>
      <c r="B63" s="72" t="s">
        <v>557</v>
      </c>
      <c r="C63" s="72" t="s">
        <v>149</v>
      </c>
      <c r="D63" s="72">
        <v>2025</v>
      </c>
      <c r="E63" s="72" t="s">
        <v>150</v>
      </c>
      <c r="F63" s="72">
        <v>11</v>
      </c>
      <c r="G63" s="72">
        <v>1</v>
      </c>
      <c r="H63" s="72" t="s">
        <v>556</v>
      </c>
      <c r="I63" s="72" t="s">
        <v>151</v>
      </c>
      <c r="J63" s="72">
        <v>2</v>
      </c>
      <c r="K63" s="72" t="s">
        <v>17</v>
      </c>
      <c r="L63" s="72" t="s">
        <v>555</v>
      </c>
      <c r="M63" s="73" t="s">
        <v>559</v>
      </c>
      <c r="N63" s="72" t="s">
        <v>471</v>
      </c>
      <c r="O63" s="61" t="str">
        <f t="shared" si="0"/>
        <v>Hemprabha; Arya, S. (2025) Impact of Seasonal Variation on Physiochemical Parameters in Ganga River and Bhimsen Pond Water, Kanpur, India. International Journal of Zoological Investigations.11 (1): 752-759</v>
      </c>
    </row>
  </sheetData>
  <autoFilter ref="B1:L62" xr:uid="{B86B0C5F-3C7A-4DFA-8262-18CDDB72D407}"/>
  <phoneticPr fontId="8" type="noConversion"/>
  <hyperlinks>
    <hyperlink ref="L56" r:id="rId1" xr:uid="{7E19164F-EB49-4909-A787-B1FC69338129}"/>
    <hyperlink ref="L13" r:id="rId2" xr:uid="{E2B88607-DB60-48E0-9F3F-FE825FC5917E}"/>
    <hyperlink ref="L22" r:id="rId3" xr:uid="{D3EED5D0-F187-4FB1-842E-42E68C009F81}"/>
    <hyperlink ref="L29" r:id="rId4" xr:uid="{5D7D7EDC-EA41-43DE-A331-1ED93E38B86B}"/>
    <hyperlink ref="L30" r:id="rId5" xr:uid="{03E9C74E-324C-44DC-91AB-CFECE4362CCB}"/>
    <hyperlink ref="L35" r:id="rId6" xr:uid="{A6AE41EE-0DB0-44B7-B6A1-09B4A5C4D590}"/>
    <hyperlink ref="L36" r:id="rId7" xr:uid="{6EC3FC89-2874-4391-9418-B15DF9BD17BA}"/>
    <hyperlink ref="L37" r:id="rId8" xr:uid="{4E227E20-5D78-4960-828B-4FB892F69935}"/>
    <hyperlink ref="L42" r:id="rId9" xr:uid="{CF80D6E9-FC01-41DE-AE5B-C18A8FEE4B61}"/>
    <hyperlink ref="L43" r:id="rId10" xr:uid="{8268F96D-EE6E-424F-A780-A9A621B1C35E}"/>
    <hyperlink ref="L9" r:id="rId11" xr:uid="{6867DEF7-4BA1-4BF3-B425-3F8967541E72}"/>
    <hyperlink ref="L49" r:id="rId12" xr:uid="{4E9033FC-A61F-4AD0-BC6E-D7421AC28653}"/>
    <hyperlink ref="L57" r:id="rId13" xr:uid="{47A6894C-149E-4662-BD85-6A52A2CA00E0}"/>
    <hyperlink ref="L53" r:id="rId14" xr:uid="{DE3778B1-705A-49E1-A100-75DA33795FA6}"/>
    <hyperlink ref="L59" r:id="rId15" xr:uid="{477017B3-6F7C-49B3-BFE7-B938F0C3100E}"/>
    <hyperlink ref="L19" r:id="rId16" xr:uid="{C88FE0F4-D228-4503-BF70-DBE03BC1CBA6}"/>
    <hyperlink ref="L5" r:id="rId17" xr:uid="{31443853-D09F-4F84-954E-7CA1C491F26B}"/>
    <hyperlink ref="L6" r:id="rId18" xr:uid="{0E4C160D-27D4-4820-A77F-2EAA9F203707}"/>
    <hyperlink ref="L7" r:id="rId19" xr:uid="{ACA4D640-165B-4F8B-BF3D-DBAB68382E57}"/>
    <hyperlink ref="L11" r:id="rId20" xr:uid="{BC957234-9508-4452-B750-7DF5EC1A82F4}"/>
    <hyperlink ref="L15" r:id="rId21" xr:uid="{28CB395D-13FE-43C2-BC2A-83EF346B04DA}"/>
    <hyperlink ref="L16" r:id="rId22" xr:uid="{4E3641D7-9236-41F3-A2E8-7DFE0D56395D}"/>
    <hyperlink ref="L17" r:id="rId23" xr:uid="{E314DAFE-489B-44AD-B143-AB69A26DB205}"/>
    <hyperlink ref="L20" r:id="rId24" xr:uid="{46851F44-0B2B-41AC-911A-7A55F0724FAD}"/>
    <hyperlink ref="L21" r:id="rId25" xr:uid="{B135E44C-0B39-4DEC-BEA6-373B3C21A245}"/>
    <hyperlink ref="L23" r:id="rId26" xr:uid="{C3BC703A-7189-4836-8AC5-30C4B58AF752}"/>
    <hyperlink ref="L24" r:id="rId27" xr:uid="{FABC4DDC-CDB9-4B67-93B2-A76C80983B06}"/>
    <hyperlink ref="L25" r:id="rId28" xr:uid="{902BA5BE-7542-45C9-A543-186FEE73E7FB}"/>
    <hyperlink ref="L44" r:id="rId29" xr:uid="{E89D8D04-2626-4DD1-BC43-3E8499E23866}"/>
    <hyperlink ref="L46" r:id="rId30" xr:uid="{9BF0ABF8-76D5-4F4D-835C-53C7E28686EB}"/>
    <hyperlink ref="L47" r:id="rId31" xr:uid="{8983D919-2AE3-4D93-9C5A-2AB6FC2614E1}"/>
    <hyperlink ref="L50" r:id="rId32" xr:uid="{F9FA591D-3B49-44FA-BC60-F87BFCF59004}"/>
    <hyperlink ref="L8" r:id="rId33" xr:uid="{979F3417-CA79-4985-8AB3-5B890F650DE3}"/>
    <hyperlink ref="L45" r:id="rId34" xr:uid="{61AEACD3-FA78-4AA3-91D8-7628AF5DAD8C}"/>
    <hyperlink ref="L48" r:id="rId35" xr:uid="{8340D5B2-721B-4E62-84F8-6B633874B227}"/>
    <hyperlink ref="L41" r:id="rId36" xr:uid="{872B02A0-8CDA-4197-A702-BFA228F08936}"/>
    <hyperlink ref="L40" r:id="rId37" xr:uid="{56154005-22EE-46E1-BAEB-960FED59AF79}"/>
    <hyperlink ref="L61" r:id="rId38" xr:uid="{3C37DCCE-06AB-41E6-8338-4F7C502230EF}"/>
    <hyperlink ref="L3" r:id="rId39" xr:uid="{CD488C54-7A78-456C-9C76-A705C17C1576}"/>
    <hyperlink ref="L10" r:id="rId40"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49" r:id="rId41" xr:uid="{A1789E01-7C3E-4D89-B30D-BC4C209FE541}"/>
    <hyperlink ref="M48" r:id="rId42" xr:uid="{8F9B066A-44C7-4AE0-B706-2A72F1B4B373}"/>
    <hyperlink ref="L62" r:id="rId43" xr:uid="{10604477-C977-4506-A575-B3D00193B9B1}"/>
    <hyperlink ref="L14" r:id="rId44"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L58" r:id="rId45" xr:uid="{07821277-A1BA-4230-AD0B-6DE7B6DA41F0}"/>
    <hyperlink ref="M54" r:id="rId46" xr:uid="{A16ABE52-117C-4DBA-987F-684F36613A94}"/>
    <hyperlink ref="L4" r:id="rId47" xr:uid="{04D0DFCF-36E6-4D8F-93D9-D60BE8511C16}"/>
    <hyperlink ref="L2" r:id="rId48" xr:uid="{856839CC-CEE6-40BA-A7A8-B71E29F0557F}"/>
    <hyperlink ref="M2" r:id="rId49" display="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 xr:uid="{BA15B3BC-EAD1-4BF5-B76B-4D556A998AF5}"/>
    <hyperlink ref="M12" r:id="rId50" xr:uid="{F6EB5B1D-6844-4B8A-ADC7-839B16C3AC9C}"/>
    <hyperlink ref="L28" r:id="rId51" xr:uid="{DDE91EC4-46E3-463E-A747-0E2B6B9A043D}"/>
    <hyperlink ref="M28" r:id="rId52" xr:uid="{33C61B6E-2FCD-4F05-861C-0043F8D2E3BF}"/>
    <hyperlink ref="M33" r:id="rId53" xr:uid="{BB110ED7-C7BE-4F13-A505-9928A1859175}"/>
    <hyperlink ref="M62" r:id="rId54" xr:uid="{773D55EA-F5B6-438C-8698-129A28EA2B02}"/>
    <hyperlink ref="M63" r:id="rId55" xr:uid="{C4D17878-C89B-41A9-A36C-7279D8B56676}"/>
  </hyperlinks>
  <pageMargins left="0.7" right="0.7" top="0.75" bottom="0.75" header="0.3" footer="0.3"/>
  <pageSetup paperSize="9" scale="51" fitToHeight="0" orientation="landscape" horizontalDpi="0" verticalDpi="0"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J13"/>
  <sheetViews>
    <sheetView tabSelected="1" topLeftCell="A6" zoomScale="84" workbookViewId="0">
      <selection activeCell="E10" sqref="E10"/>
    </sheetView>
  </sheetViews>
  <sheetFormatPr defaultColWidth="19.44140625" defaultRowHeight="14.4" x14ac:dyDescent="0.3"/>
  <cols>
    <col min="1" max="1" width="9.33203125" customWidth="1"/>
    <col min="2" max="2" width="49.5546875" customWidth="1"/>
    <col min="3" max="3" width="36.33203125" customWidth="1"/>
    <col min="4" max="4" width="11" customWidth="1"/>
    <col min="5" max="5" width="28.6640625" customWidth="1"/>
    <col min="7" max="7" width="13.33203125" customWidth="1"/>
  </cols>
  <sheetData>
    <row r="1" spans="1:10" ht="36" customHeight="1" x14ac:dyDescent="0.3">
      <c r="A1" s="15" t="s">
        <v>182</v>
      </c>
      <c r="B1" s="17" t="s">
        <v>183</v>
      </c>
      <c r="C1" s="54" t="s">
        <v>184</v>
      </c>
      <c r="D1" s="17" t="s">
        <v>3</v>
      </c>
      <c r="E1" s="17" t="s">
        <v>7</v>
      </c>
      <c r="F1" s="17" t="s">
        <v>185</v>
      </c>
      <c r="G1" s="17" t="s">
        <v>186</v>
      </c>
      <c r="H1" s="17" t="s">
        <v>187</v>
      </c>
      <c r="I1" s="17" t="s">
        <v>188</v>
      </c>
      <c r="J1" s="74" t="s">
        <v>399</v>
      </c>
    </row>
    <row r="2" spans="1:10" ht="37.950000000000003" customHeight="1" x14ac:dyDescent="0.3">
      <c r="A2" s="16" t="s">
        <v>189</v>
      </c>
      <c r="B2" s="16" t="s">
        <v>190</v>
      </c>
      <c r="C2" s="16" t="s">
        <v>191</v>
      </c>
      <c r="D2" s="16">
        <v>2005</v>
      </c>
      <c r="E2" s="16" t="s">
        <v>192</v>
      </c>
      <c r="F2" s="16" t="s">
        <v>193</v>
      </c>
      <c r="G2" s="16">
        <v>3</v>
      </c>
      <c r="H2" s="16" t="s">
        <v>194</v>
      </c>
      <c r="I2" s="16" t="s">
        <v>195</v>
      </c>
    </row>
    <row r="3" spans="1:10" ht="37.950000000000003" customHeight="1" x14ac:dyDescent="0.3">
      <c r="A3" s="16" t="s">
        <v>196</v>
      </c>
      <c r="B3" s="16" t="s">
        <v>197</v>
      </c>
      <c r="C3" s="16" t="s">
        <v>198</v>
      </c>
      <c r="D3" s="16">
        <v>2017</v>
      </c>
      <c r="E3" s="16" t="s">
        <v>199</v>
      </c>
      <c r="F3" s="16" t="s">
        <v>200</v>
      </c>
      <c r="G3" s="16">
        <v>2</v>
      </c>
      <c r="H3" s="16" t="s">
        <v>201</v>
      </c>
      <c r="I3" s="16" t="s">
        <v>202</v>
      </c>
    </row>
    <row r="4" spans="1:10" ht="37.950000000000003" customHeight="1" x14ac:dyDescent="0.3">
      <c r="A4" s="16" t="s">
        <v>203</v>
      </c>
      <c r="B4" s="16" t="s">
        <v>204</v>
      </c>
      <c r="C4" s="16" t="s">
        <v>198</v>
      </c>
      <c r="D4" s="16">
        <v>2017</v>
      </c>
      <c r="E4" s="16" t="s">
        <v>205</v>
      </c>
      <c r="F4" s="16" t="s">
        <v>200</v>
      </c>
      <c r="G4" s="16">
        <v>2</v>
      </c>
      <c r="H4" s="16" t="s">
        <v>201</v>
      </c>
      <c r="I4" s="16" t="s">
        <v>202</v>
      </c>
    </row>
    <row r="5" spans="1:10" ht="26.4" x14ac:dyDescent="0.3">
      <c r="A5" s="16" t="s">
        <v>206</v>
      </c>
      <c r="B5" s="16" t="s">
        <v>207</v>
      </c>
      <c r="C5" s="16" t="s">
        <v>208</v>
      </c>
      <c r="D5" s="16">
        <v>2017</v>
      </c>
      <c r="E5" s="16" t="s">
        <v>209</v>
      </c>
      <c r="F5" s="16" t="s">
        <v>210</v>
      </c>
      <c r="G5" s="16">
        <v>1</v>
      </c>
      <c r="H5" s="16" t="s">
        <v>211</v>
      </c>
      <c r="I5" s="16" t="s">
        <v>212</v>
      </c>
    </row>
    <row r="6" spans="1:10" ht="26.4" x14ac:dyDescent="0.3">
      <c r="A6" s="16" t="s">
        <v>213</v>
      </c>
      <c r="B6" s="16" t="s">
        <v>214</v>
      </c>
      <c r="C6" s="16" t="s">
        <v>215</v>
      </c>
      <c r="D6" s="16" t="s">
        <v>216</v>
      </c>
      <c r="E6" s="16" t="s">
        <v>192</v>
      </c>
      <c r="F6" s="16" t="s">
        <v>217</v>
      </c>
      <c r="G6" s="16">
        <v>1</v>
      </c>
      <c r="H6" s="16" t="s">
        <v>218</v>
      </c>
      <c r="I6" s="16" t="s">
        <v>219</v>
      </c>
    </row>
    <row r="7" spans="1:10" ht="39.6" x14ac:dyDescent="0.3">
      <c r="A7" s="16" t="s">
        <v>220</v>
      </c>
      <c r="B7" s="16" t="s">
        <v>221</v>
      </c>
      <c r="C7" s="16" t="s">
        <v>222</v>
      </c>
      <c r="D7" s="16">
        <v>2020</v>
      </c>
      <c r="E7" s="16" t="s">
        <v>223</v>
      </c>
      <c r="F7" s="16" t="s">
        <v>200</v>
      </c>
      <c r="G7" s="16">
        <v>2</v>
      </c>
      <c r="H7" s="16" t="s">
        <v>201</v>
      </c>
      <c r="I7" s="16" t="s">
        <v>224</v>
      </c>
    </row>
    <row r="8" spans="1:10" ht="52.8" x14ac:dyDescent="0.3">
      <c r="A8" s="16" t="s">
        <v>225</v>
      </c>
      <c r="B8" s="16" t="s">
        <v>226</v>
      </c>
      <c r="C8" s="18" t="s">
        <v>227</v>
      </c>
      <c r="D8" s="16">
        <v>2021</v>
      </c>
      <c r="E8" s="16" t="s">
        <v>228</v>
      </c>
      <c r="F8" s="16" t="s">
        <v>229</v>
      </c>
      <c r="G8" s="16">
        <v>1</v>
      </c>
      <c r="H8" s="16" t="s">
        <v>201</v>
      </c>
      <c r="I8" s="16" t="s">
        <v>230</v>
      </c>
    </row>
    <row r="9" spans="1:10" ht="39.6" x14ac:dyDescent="0.3">
      <c r="A9" s="16" t="s">
        <v>231</v>
      </c>
      <c r="B9" s="16" t="s">
        <v>232</v>
      </c>
      <c r="C9" s="18" t="s">
        <v>233</v>
      </c>
      <c r="D9" s="16">
        <v>2022</v>
      </c>
      <c r="E9" s="16" t="s">
        <v>234</v>
      </c>
      <c r="F9" s="16" t="s">
        <v>235</v>
      </c>
      <c r="G9" s="16">
        <v>2</v>
      </c>
      <c r="H9" s="16" t="s">
        <v>236</v>
      </c>
      <c r="I9" s="16" t="s">
        <v>237</v>
      </c>
    </row>
    <row r="10" spans="1:10" ht="52.8" x14ac:dyDescent="0.3">
      <c r="A10" s="16" t="s">
        <v>238</v>
      </c>
      <c r="B10" s="16" t="s">
        <v>239</v>
      </c>
      <c r="C10" s="18" t="s">
        <v>240</v>
      </c>
      <c r="D10" s="16">
        <v>2023</v>
      </c>
      <c r="E10" s="16" t="s">
        <v>241</v>
      </c>
      <c r="F10" s="16" t="s">
        <v>242</v>
      </c>
      <c r="G10" s="16">
        <v>2</v>
      </c>
      <c r="H10" s="16" t="s">
        <v>243</v>
      </c>
      <c r="I10" s="16" t="s">
        <v>244</v>
      </c>
    </row>
    <row r="11" spans="1:10" ht="52.8" x14ac:dyDescent="0.3">
      <c r="A11" s="43">
        <v>10</v>
      </c>
      <c r="B11" s="16" t="s">
        <v>245</v>
      </c>
      <c r="C11" s="18" t="s">
        <v>246</v>
      </c>
      <c r="D11" s="16">
        <v>2024</v>
      </c>
      <c r="E11" s="44" t="s">
        <v>247</v>
      </c>
      <c r="F11" s="16" t="s">
        <v>248</v>
      </c>
      <c r="G11" s="16">
        <v>1</v>
      </c>
      <c r="H11" s="16" t="s">
        <v>249</v>
      </c>
      <c r="I11" s="16" t="s">
        <v>250</v>
      </c>
    </row>
    <row r="12" spans="1:10" ht="27.6" x14ac:dyDescent="0.3">
      <c r="A12" s="43">
        <v>11</v>
      </c>
      <c r="B12" s="16" t="s">
        <v>251</v>
      </c>
      <c r="C12" s="18" t="s">
        <v>252</v>
      </c>
      <c r="D12" s="16">
        <v>2024</v>
      </c>
      <c r="E12" s="16" t="s">
        <v>253</v>
      </c>
      <c r="F12" s="16" t="s">
        <v>254</v>
      </c>
      <c r="G12" s="16">
        <v>2</v>
      </c>
      <c r="H12" s="16" t="s">
        <v>255</v>
      </c>
      <c r="I12" s="16" t="s">
        <v>256</v>
      </c>
    </row>
    <row r="13" spans="1:10" ht="100.8" x14ac:dyDescent="0.3">
      <c r="A13">
        <v>12</v>
      </c>
      <c r="B13" s="55" t="s">
        <v>524</v>
      </c>
      <c r="C13" s="56" t="s">
        <v>525</v>
      </c>
      <c r="D13" s="55">
        <v>2024</v>
      </c>
      <c r="E13" s="55" t="s">
        <v>526</v>
      </c>
      <c r="F13" s="55" t="s">
        <v>242</v>
      </c>
      <c r="G13" s="55">
        <v>1</v>
      </c>
      <c r="H13" s="57" t="s">
        <v>527</v>
      </c>
      <c r="I13" t="s">
        <v>528</v>
      </c>
      <c r="J13" s="56"/>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x14ac:dyDescent="0.3"/>
  <cols>
    <col min="1" max="1" width="27.44140625" customWidth="1"/>
    <col min="2" max="2" width="39.44140625" customWidth="1"/>
    <col min="3" max="3" width="17.109375" customWidth="1"/>
  </cols>
  <sheetData>
    <row r="1" spans="1:3" x14ac:dyDescent="0.3">
      <c r="A1" t="s">
        <v>397</v>
      </c>
      <c r="B1" t="s">
        <v>529</v>
      </c>
      <c r="C1" t="s">
        <v>188</v>
      </c>
    </row>
    <row r="2" spans="1:3" x14ac:dyDescent="0.3">
      <c r="A2" t="s">
        <v>530</v>
      </c>
      <c r="B2" t="s">
        <v>531</v>
      </c>
      <c r="C2" t="s">
        <v>329</v>
      </c>
    </row>
    <row r="3" spans="1:3" x14ac:dyDescent="0.3">
      <c r="A3" t="s">
        <v>324</v>
      </c>
      <c r="B3" t="s">
        <v>532</v>
      </c>
      <c r="C3" t="s">
        <v>533</v>
      </c>
    </row>
    <row r="4" spans="1:3" x14ac:dyDescent="0.3">
      <c r="A4" t="s">
        <v>326</v>
      </c>
      <c r="B4" t="s">
        <v>534</v>
      </c>
      <c r="C4" s="16"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58" zoomScaleNormal="85" workbookViewId="0">
      <selection activeCell="A23" sqref="A23"/>
    </sheetView>
  </sheetViews>
  <sheetFormatPr defaultColWidth="8.88671875" defaultRowHeight="15.6" x14ac:dyDescent="0.3"/>
  <cols>
    <col min="1" max="1" width="255.6640625" style="31" customWidth="1"/>
    <col min="2" max="16384" width="8.88671875" style="31"/>
  </cols>
  <sheetData>
    <row r="1" spans="1:1" x14ac:dyDescent="0.3">
      <c r="A1" s="30" t="s">
        <v>257</v>
      </c>
    </row>
    <row r="2" spans="1:1" x14ac:dyDescent="0.3">
      <c r="A2" s="30" t="s">
        <v>258</v>
      </c>
    </row>
    <row r="3" spans="1:1" x14ac:dyDescent="0.3">
      <c r="A3" s="30" t="s">
        <v>259</v>
      </c>
    </row>
    <row r="4" spans="1:1" x14ac:dyDescent="0.3">
      <c r="A4" s="30" t="s">
        <v>260</v>
      </c>
    </row>
    <row r="5" spans="1:1" x14ac:dyDescent="0.3">
      <c r="A5" s="30" t="s">
        <v>261</v>
      </c>
    </row>
    <row r="6" spans="1:1" x14ac:dyDescent="0.3">
      <c r="A6" s="30" t="s">
        <v>262</v>
      </c>
    </row>
    <row r="7" spans="1:1" x14ac:dyDescent="0.3">
      <c r="A7" s="30" t="s">
        <v>263</v>
      </c>
    </row>
    <row r="8" spans="1:1" x14ac:dyDescent="0.3">
      <c r="A8" s="30" t="s">
        <v>264</v>
      </c>
    </row>
    <row r="9" spans="1:1" x14ac:dyDescent="0.3">
      <c r="A9" s="30" t="s">
        <v>265</v>
      </c>
    </row>
    <row r="10" spans="1:1" x14ac:dyDescent="0.3">
      <c r="A10" s="30" t="s">
        <v>266</v>
      </c>
    </row>
    <row r="11" spans="1:1" x14ac:dyDescent="0.3">
      <c r="A11" s="30" t="s">
        <v>267</v>
      </c>
    </row>
    <row r="12" spans="1:1" x14ac:dyDescent="0.3">
      <c r="A12" s="30" t="s">
        <v>268</v>
      </c>
    </row>
    <row r="13" spans="1:1" x14ac:dyDescent="0.3">
      <c r="A13" s="30" t="s">
        <v>269</v>
      </c>
    </row>
    <row r="14" spans="1:1" x14ac:dyDescent="0.3">
      <c r="A14" s="30" t="s">
        <v>270</v>
      </c>
    </row>
    <row r="15" spans="1:1" x14ac:dyDescent="0.3">
      <c r="A15" s="30" t="s">
        <v>271</v>
      </c>
    </row>
    <row r="16" spans="1:1" x14ac:dyDescent="0.3">
      <c r="A16" s="30" t="s">
        <v>272</v>
      </c>
    </row>
    <row r="17" spans="1:1" x14ac:dyDescent="0.3">
      <c r="A17" s="30" t="s">
        <v>273</v>
      </c>
    </row>
    <row r="18" spans="1:1" x14ac:dyDescent="0.3">
      <c r="A18" s="30" t="s">
        <v>274</v>
      </c>
    </row>
    <row r="19" spans="1:1" x14ac:dyDescent="0.3">
      <c r="A19" s="30" t="s">
        <v>275</v>
      </c>
    </row>
    <row r="20" spans="1:1" x14ac:dyDescent="0.3">
      <c r="A20" s="30" t="s">
        <v>276</v>
      </c>
    </row>
    <row r="21" spans="1:1" x14ac:dyDescent="0.3">
      <c r="A21" s="30" t="s">
        <v>277</v>
      </c>
    </row>
    <row r="22" spans="1:1" x14ac:dyDescent="0.3">
      <c r="A22" s="30" t="s">
        <v>278</v>
      </c>
    </row>
    <row r="23" spans="1:1" x14ac:dyDescent="0.3">
      <c r="A23" s="30" t="s">
        <v>279</v>
      </c>
    </row>
    <row r="24" spans="1:1" x14ac:dyDescent="0.3">
      <c r="A24" s="30" t="s">
        <v>280</v>
      </c>
    </row>
    <row r="25" spans="1:1" x14ac:dyDescent="0.3">
      <c r="A25" s="30" t="s">
        <v>281</v>
      </c>
    </row>
    <row r="26" spans="1:1" x14ac:dyDescent="0.3">
      <c r="A26" s="30" t="s">
        <v>282</v>
      </c>
    </row>
    <row r="27" spans="1:1" x14ac:dyDescent="0.3">
      <c r="A27" s="30" t="s">
        <v>283</v>
      </c>
    </row>
    <row r="28" spans="1:1" x14ac:dyDescent="0.3">
      <c r="A28" s="31" t="s">
        <v>284</v>
      </c>
    </row>
    <row r="29" spans="1:1" x14ac:dyDescent="0.3">
      <c r="A29" s="32" t="s">
        <v>285</v>
      </c>
    </row>
    <row r="30" spans="1:1" x14ac:dyDescent="0.3">
      <c r="A30" s="33" t="s">
        <v>286</v>
      </c>
    </row>
    <row r="31" spans="1:1" x14ac:dyDescent="0.3">
      <c r="A31" s="33" t="s">
        <v>287</v>
      </c>
    </row>
    <row r="32" spans="1:1" x14ac:dyDescent="0.3">
      <c r="A32" s="30" t="s">
        <v>288</v>
      </c>
    </row>
    <row r="33" spans="1:1" x14ac:dyDescent="0.3">
      <c r="A33" s="30" t="s">
        <v>289</v>
      </c>
    </row>
    <row r="34" spans="1:1" x14ac:dyDescent="0.3">
      <c r="A34" s="32" t="s">
        <v>290</v>
      </c>
    </row>
    <row r="35" spans="1:1" ht="31.2" x14ac:dyDescent="0.3">
      <c r="A35" s="33" t="s">
        <v>291</v>
      </c>
    </row>
    <row r="36" spans="1:1" x14ac:dyDescent="0.3">
      <c r="A36" s="30" t="s">
        <v>292</v>
      </c>
    </row>
    <row r="37" spans="1:1" x14ac:dyDescent="0.3">
      <c r="A37" s="30" t="s">
        <v>293</v>
      </c>
    </row>
    <row r="38" spans="1:1" ht="31.2" x14ac:dyDescent="0.3">
      <c r="A38" s="34" t="s">
        <v>294</v>
      </c>
    </row>
    <row r="39" spans="1:1" x14ac:dyDescent="0.3">
      <c r="A39" s="32" t="s">
        <v>295</v>
      </c>
    </row>
    <row r="40" spans="1:1" x14ac:dyDescent="0.3">
      <c r="A40" s="32" t="s">
        <v>296</v>
      </c>
    </row>
    <row r="41" spans="1:1" x14ac:dyDescent="0.3">
      <c r="A41" s="32" t="s">
        <v>297</v>
      </c>
    </row>
    <row r="42" spans="1:1" x14ac:dyDescent="0.3">
      <c r="A42" s="32" t="s">
        <v>298</v>
      </c>
    </row>
    <row r="43" spans="1:1" x14ac:dyDescent="0.3">
      <c r="A43" s="32" t="s">
        <v>299</v>
      </c>
    </row>
    <row r="44" spans="1:1" x14ac:dyDescent="0.3">
      <c r="A44" s="32" t="s">
        <v>300</v>
      </c>
    </row>
    <row r="45" spans="1:1" x14ac:dyDescent="0.3">
      <c r="A45" s="32" t="s">
        <v>301</v>
      </c>
    </row>
    <row r="46" spans="1:1" x14ac:dyDescent="0.3">
      <c r="A46" s="32" t="s">
        <v>302</v>
      </c>
    </row>
    <row r="47" spans="1:1" x14ac:dyDescent="0.3">
      <c r="A47" s="33" t="s">
        <v>303</v>
      </c>
    </row>
    <row r="48" spans="1:1" x14ac:dyDescent="0.3">
      <c r="A48" s="32" t="s">
        <v>304</v>
      </c>
    </row>
    <row r="49" spans="1:1" x14ac:dyDescent="0.3">
      <c r="A49" s="32" t="s">
        <v>305</v>
      </c>
    </row>
    <row r="50" spans="1:1" x14ac:dyDescent="0.3">
      <c r="A50" s="32" t="s">
        <v>306</v>
      </c>
    </row>
    <row r="51" spans="1:1" x14ac:dyDescent="0.3">
      <c r="A51" s="31" t="s">
        <v>307</v>
      </c>
    </row>
    <row r="52" spans="1:1" x14ac:dyDescent="0.3">
      <c r="A52" s="31" t="s">
        <v>308</v>
      </c>
    </row>
    <row r="53" spans="1:1" x14ac:dyDescent="0.3">
      <c r="A53" s="34" t="s">
        <v>309</v>
      </c>
    </row>
    <row r="54" spans="1:1" x14ac:dyDescent="0.3">
      <c r="A54" s="31" t="s">
        <v>310</v>
      </c>
    </row>
    <row r="55" spans="1:1" x14ac:dyDescent="0.3">
      <c r="A55" s="31" t="s">
        <v>311</v>
      </c>
    </row>
    <row r="56" spans="1:1" x14ac:dyDescent="0.3">
      <c r="A56" s="31" t="s">
        <v>312</v>
      </c>
    </row>
    <row r="57" spans="1:1" x14ac:dyDescent="0.3">
      <c r="A57" s="31" t="s">
        <v>313</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x14ac:dyDescent="0.3"/>
  <cols>
    <col min="2" max="2" width="46.109375" customWidth="1"/>
    <col min="3" max="3" width="16.6640625" customWidth="1"/>
    <col min="4" max="4" width="23.5546875" customWidth="1"/>
  </cols>
  <sheetData>
    <row r="1" spans="1:4" ht="19.8" thickBot="1" x14ac:dyDescent="0.35">
      <c r="A1" s="45" t="s">
        <v>314</v>
      </c>
      <c r="B1" s="46" t="s">
        <v>185</v>
      </c>
      <c r="C1" s="47" t="s">
        <v>315</v>
      </c>
      <c r="D1" s="48" t="s">
        <v>316</v>
      </c>
    </row>
    <row r="2" spans="1:4" ht="15.6" thickBot="1" x14ac:dyDescent="0.35">
      <c r="A2" s="49" t="s">
        <v>317</v>
      </c>
      <c r="B2" s="7" t="s">
        <v>318</v>
      </c>
      <c r="C2" s="7" t="s">
        <v>319</v>
      </c>
      <c r="D2" s="50" t="s">
        <v>320</v>
      </c>
    </row>
    <row r="3" spans="1:4" ht="15.6" thickBot="1" x14ac:dyDescent="0.35">
      <c r="A3" s="49" t="s">
        <v>321</v>
      </c>
      <c r="B3" s="7" t="s">
        <v>322</v>
      </c>
      <c r="C3" s="7" t="s">
        <v>323</v>
      </c>
      <c r="D3" s="50" t="s">
        <v>224</v>
      </c>
    </row>
    <row r="4" spans="1:4" ht="15.6" thickBot="1" x14ac:dyDescent="0.35">
      <c r="A4" s="49" t="s">
        <v>324</v>
      </c>
      <c r="B4" s="7" t="s">
        <v>325</v>
      </c>
      <c r="C4" s="7" t="s">
        <v>323</v>
      </c>
      <c r="D4" s="50" t="s">
        <v>244</v>
      </c>
    </row>
    <row r="5" spans="1:4" ht="15.6" thickBot="1" x14ac:dyDescent="0.35">
      <c r="A5" s="49" t="s">
        <v>326</v>
      </c>
      <c r="B5" s="7" t="s">
        <v>325</v>
      </c>
      <c r="C5" s="7" t="s">
        <v>323</v>
      </c>
      <c r="D5" s="50" t="s">
        <v>327</v>
      </c>
    </row>
    <row r="6" spans="1:4" ht="30.6" thickBot="1" x14ac:dyDescent="0.35">
      <c r="A6" s="51" t="s">
        <v>328</v>
      </c>
      <c r="B6" s="52" t="s">
        <v>325</v>
      </c>
      <c r="C6" s="52" t="s">
        <v>323</v>
      </c>
      <c r="D6" s="53" t="s">
        <v>329</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x14ac:dyDescent="0.3"/>
  <cols>
    <col min="1" max="1" width="10.33203125" bestFit="1" customWidth="1"/>
    <col min="2" max="2" width="14.6640625" customWidth="1"/>
    <col min="3" max="3" width="12.6640625" bestFit="1" customWidth="1"/>
  </cols>
  <sheetData>
    <row r="1" spans="1:6" x14ac:dyDescent="0.3">
      <c r="A1" t="s">
        <v>330</v>
      </c>
      <c r="B1" t="s">
        <v>331</v>
      </c>
      <c r="C1" t="s">
        <v>332</v>
      </c>
      <c r="D1" t="s">
        <v>333</v>
      </c>
      <c r="E1" t="s">
        <v>334</v>
      </c>
      <c r="F1" t="s">
        <v>335</v>
      </c>
    </row>
    <row r="2" spans="1:6" x14ac:dyDescent="0.3">
      <c r="A2" t="s">
        <v>336</v>
      </c>
      <c r="B2">
        <v>10</v>
      </c>
      <c r="C2" s="5">
        <f>(C3*10)</f>
        <v>2254</v>
      </c>
      <c r="D2">
        <v>500</v>
      </c>
      <c r="E2">
        <v>15</v>
      </c>
      <c r="F2">
        <v>5</v>
      </c>
    </row>
    <row r="3" spans="1:6" x14ac:dyDescent="0.3">
      <c r="A3" t="s">
        <v>337</v>
      </c>
      <c r="B3">
        <v>9.6999999999999993</v>
      </c>
      <c r="C3">
        <v>225.4</v>
      </c>
      <c r="D3">
        <v>121</v>
      </c>
      <c r="E3">
        <v>7</v>
      </c>
      <c r="F3">
        <v>3</v>
      </c>
    </row>
    <row r="14" spans="1:6" x14ac:dyDescent="0.3">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1" zoomScale="61" zoomScaleNormal="55" workbookViewId="0">
      <selection activeCell="I9" sqref="I9"/>
    </sheetView>
  </sheetViews>
  <sheetFormatPr defaultRowHeight="14.4" x14ac:dyDescent="0.3"/>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x14ac:dyDescent="0.3">
      <c r="A1" s="8" t="s">
        <v>1</v>
      </c>
      <c r="B1" s="8" t="s">
        <v>2</v>
      </c>
      <c r="C1" s="9" t="s">
        <v>3</v>
      </c>
      <c r="D1" s="9" t="s">
        <v>4</v>
      </c>
      <c r="E1" s="9" t="s">
        <v>10</v>
      </c>
      <c r="F1" s="27" t="s">
        <v>338</v>
      </c>
      <c r="G1" s="27" t="s">
        <v>339</v>
      </c>
    </row>
    <row r="2" spans="1:7" ht="15.6" x14ac:dyDescent="0.3">
      <c r="A2" s="10" t="s">
        <v>12</v>
      </c>
      <c r="B2" s="10" t="s">
        <v>13</v>
      </c>
      <c r="C2" s="11" t="s">
        <v>14</v>
      </c>
      <c r="D2" s="11" t="s">
        <v>15</v>
      </c>
      <c r="E2" s="12" t="s">
        <v>17</v>
      </c>
      <c r="F2">
        <v>1</v>
      </c>
      <c r="G2" s="6">
        <v>0</v>
      </c>
    </row>
    <row r="3" spans="1:7" ht="31.2" x14ac:dyDescent="0.3">
      <c r="A3" s="10" t="s">
        <v>18</v>
      </c>
      <c r="B3" s="10" t="s">
        <v>19</v>
      </c>
      <c r="C3" s="11" t="s">
        <v>20</v>
      </c>
      <c r="D3" s="11" t="s">
        <v>21</v>
      </c>
      <c r="E3" s="12" t="s">
        <v>17</v>
      </c>
      <c r="F3">
        <v>1</v>
      </c>
      <c r="G3" s="6">
        <v>0</v>
      </c>
    </row>
    <row r="4" spans="1:7" ht="31.2" x14ac:dyDescent="0.3">
      <c r="A4" s="10" t="s">
        <v>22</v>
      </c>
      <c r="B4" s="10" t="s">
        <v>19</v>
      </c>
      <c r="C4" s="11" t="s">
        <v>20</v>
      </c>
      <c r="D4" s="11" t="s">
        <v>21</v>
      </c>
      <c r="E4" s="12" t="s">
        <v>17</v>
      </c>
      <c r="F4">
        <v>1</v>
      </c>
      <c r="G4" s="6">
        <v>0</v>
      </c>
    </row>
    <row r="5" spans="1:7" ht="15.6" x14ac:dyDescent="0.3">
      <c r="A5" s="10" t="s">
        <v>23</v>
      </c>
      <c r="B5" s="10" t="s">
        <v>24</v>
      </c>
      <c r="C5" s="11">
        <v>2003</v>
      </c>
      <c r="D5" s="11" t="s">
        <v>15</v>
      </c>
      <c r="E5" s="12" t="s">
        <v>25</v>
      </c>
      <c r="F5">
        <v>1</v>
      </c>
      <c r="G5" s="6">
        <v>0</v>
      </c>
    </row>
    <row r="6" spans="1:7" ht="15.6" x14ac:dyDescent="0.3">
      <c r="A6" s="10" t="s">
        <v>26</v>
      </c>
      <c r="B6" s="10" t="s">
        <v>27</v>
      </c>
      <c r="C6" s="11">
        <v>2005</v>
      </c>
      <c r="D6" s="11" t="s">
        <v>28</v>
      </c>
      <c r="E6" s="12" t="s">
        <v>17</v>
      </c>
      <c r="F6">
        <v>1</v>
      </c>
      <c r="G6" s="6">
        <v>0</v>
      </c>
    </row>
    <row r="7" spans="1:7" ht="31.2" x14ac:dyDescent="0.3">
      <c r="A7" s="10" t="s">
        <v>29</v>
      </c>
      <c r="B7" s="10" t="s">
        <v>30</v>
      </c>
      <c r="C7" s="11">
        <v>2013</v>
      </c>
      <c r="D7" s="11" t="s">
        <v>31</v>
      </c>
      <c r="E7" s="11" t="s">
        <v>25</v>
      </c>
      <c r="F7">
        <v>1</v>
      </c>
      <c r="G7" s="6">
        <v>0</v>
      </c>
    </row>
    <row r="8" spans="1:7" ht="31.2" x14ac:dyDescent="0.3">
      <c r="A8" s="10" t="s">
        <v>340</v>
      </c>
      <c r="B8" s="10" t="s">
        <v>30</v>
      </c>
      <c r="C8" s="11">
        <v>2013</v>
      </c>
      <c r="D8" s="11" t="s">
        <v>31</v>
      </c>
      <c r="E8" s="11" t="s">
        <v>25</v>
      </c>
      <c r="F8">
        <v>1</v>
      </c>
      <c r="G8" s="6">
        <v>0</v>
      </c>
    </row>
    <row r="9" spans="1:7" ht="31.2" x14ac:dyDescent="0.3">
      <c r="A9" s="10" t="s">
        <v>341</v>
      </c>
      <c r="B9" s="10" t="s">
        <v>30</v>
      </c>
      <c r="C9" s="11">
        <v>2013</v>
      </c>
      <c r="D9" s="11" t="s">
        <v>31</v>
      </c>
      <c r="E9" s="11" t="s">
        <v>25</v>
      </c>
      <c r="F9">
        <v>1</v>
      </c>
      <c r="G9" s="6">
        <v>0</v>
      </c>
    </row>
    <row r="10" spans="1:7" ht="31.2" x14ac:dyDescent="0.3">
      <c r="A10" s="10" t="s">
        <v>39</v>
      </c>
      <c r="B10" s="10" t="s">
        <v>30</v>
      </c>
      <c r="C10" s="11">
        <v>2014</v>
      </c>
      <c r="D10" s="11" t="s">
        <v>31</v>
      </c>
      <c r="E10" s="12" t="s">
        <v>17</v>
      </c>
      <c r="F10">
        <v>1</v>
      </c>
      <c r="G10" s="6">
        <v>0</v>
      </c>
    </row>
    <row r="11" spans="1:7" ht="31.2" x14ac:dyDescent="0.3">
      <c r="A11" s="10" t="s">
        <v>41</v>
      </c>
      <c r="B11" s="10" t="s">
        <v>30</v>
      </c>
      <c r="C11" s="11">
        <v>2014</v>
      </c>
      <c r="D11" s="11" t="s">
        <v>31</v>
      </c>
      <c r="E11" s="12" t="s">
        <v>17</v>
      </c>
      <c r="F11">
        <v>1</v>
      </c>
      <c r="G11" s="6">
        <v>0</v>
      </c>
    </row>
    <row r="12" spans="1:7" ht="31.2" x14ac:dyDescent="0.3">
      <c r="A12" s="10" t="s">
        <v>43</v>
      </c>
      <c r="B12" s="10" t="s">
        <v>44</v>
      </c>
      <c r="C12" s="11">
        <v>2016</v>
      </c>
      <c r="D12" s="11" t="s">
        <v>45</v>
      </c>
      <c r="E12" s="12" t="s">
        <v>25</v>
      </c>
      <c r="F12">
        <v>1</v>
      </c>
      <c r="G12" s="6">
        <v>0</v>
      </c>
    </row>
    <row r="13" spans="1:7" ht="31.2" x14ac:dyDescent="0.3">
      <c r="A13" s="10" t="s">
        <v>46</v>
      </c>
      <c r="B13" s="10" t="s">
        <v>47</v>
      </c>
      <c r="C13" s="11">
        <v>2016</v>
      </c>
      <c r="D13" s="11" t="s">
        <v>48</v>
      </c>
      <c r="E13" s="12" t="s">
        <v>25</v>
      </c>
      <c r="F13">
        <v>1</v>
      </c>
      <c r="G13" s="6">
        <v>0</v>
      </c>
    </row>
    <row r="14" spans="1:7" ht="31.2" x14ac:dyDescent="0.3">
      <c r="A14" s="10" t="s">
        <v>50</v>
      </c>
      <c r="B14" s="10" t="s">
        <v>51</v>
      </c>
      <c r="C14" s="11">
        <v>2016</v>
      </c>
      <c r="D14" s="11" t="s">
        <v>52</v>
      </c>
      <c r="E14" s="12" t="s">
        <v>25</v>
      </c>
      <c r="F14">
        <v>1</v>
      </c>
      <c r="G14" s="6">
        <v>0</v>
      </c>
    </row>
    <row r="15" spans="1:7" ht="15.6" x14ac:dyDescent="0.3">
      <c r="A15" s="10" t="s">
        <v>342</v>
      </c>
      <c r="B15" s="10" t="s">
        <v>53</v>
      </c>
      <c r="C15" s="11">
        <v>2016</v>
      </c>
      <c r="D15" s="11" t="s">
        <v>54</v>
      </c>
      <c r="E15" s="12" t="s">
        <v>25</v>
      </c>
      <c r="F15">
        <v>1</v>
      </c>
      <c r="G15" s="6">
        <v>0</v>
      </c>
    </row>
    <row r="16" spans="1:7" ht="31.2" x14ac:dyDescent="0.3">
      <c r="A16" s="10" t="s">
        <v>56</v>
      </c>
      <c r="B16" s="10" t="s">
        <v>53</v>
      </c>
      <c r="C16" s="11">
        <v>2016</v>
      </c>
      <c r="D16" s="11" t="s">
        <v>54</v>
      </c>
      <c r="E16" s="12" t="s">
        <v>25</v>
      </c>
      <c r="F16">
        <v>1</v>
      </c>
      <c r="G16" s="6">
        <v>0</v>
      </c>
    </row>
    <row r="17" spans="1:7" ht="46.8" x14ac:dyDescent="0.3">
      <c r="A17" s="10" t="s">
        <v>57</v>
      </c>
      <c r="B17" s="10" t="s">
        <v>30</v>
      </c>
      <c r="C17" s="11">
        <v>2017</v>
      </c>
      <c r="D17" s="11" t="s">
        <v>31</v>
      </c>
      <c r="E17" s="12" t="s">
        <v>25</v>
      </c>
      <c r="F17">
        <v>1</v>
      </c>
      <c r="G17" s="6">
        <v>0</v>
      </c>
    </row>
    <row r="18" spans="1:7" ht="31.2" x14ac:dyDescent="0.3">
      <c r="A18" s="10" t="s">
        <v>59</v>
      </c>
      <c r="B18" s="10" t="s">
        <v>30</v>
      </c>
      <c r="C18" s="11">
        <v>2017</v>
      </c>
      <c r="D18" s="11" t="s">
        <v>31</v>
      </c>
      <c r="E18" s="12" t="s">
        <v>25</v>
      </c>
      <c r="F18">
        <v>1</v>
      </c>
      <c r="G18" s="6">
        <v>0</v>
      </c>
    </row>
    <row r="19" spans="1:7" ht="31.2" x14ac:dyDescent="0.3">
      <c r="A19" s="10" t="s">
        <v>61</v>
      </c>
      <c r="B19" s="10" t="s">
        <v>30</v>
      </c>
      <c r="C19" s="11">
        <v>2017</v>
      </c>
      <c r="D19" s="11" t="s">
        <v>31</v>
      </c>
      <c r="E19" s="12" t="s">
        <v>25</v>
      </c>
      <c r="F19">
        <v>1</v>
      </c>
      <c r="G19" s="6">
        <v>0</v>
      </c>
    </row>
    <row r="20" spans="1:7" ht="31.2" x14ac:dyDescent="0.3">
      <c r="A20" s="10" t="s">
        <v>63</v>
      </c>
      <c r="B20" s="10" t="s">
        <v>64</v>
      </c>
      <c r="C20" s="11">
        <v>2017</v>
      </c>
      <c r="D20" s="11" t="s">
        <v>54</v>
      </c>
      <c r="E20" s="12" t="s">
        <v>25</v>
      </c>
      <c r="F20">
        <v>1</v>
      </c>
      <c r="G20" s="6">
        <v>0</v>
      </c>
    </row>
    <row r="21" spans="1:7" ht="46.8" x14ac:dyDescent="0.3">
      <c r="A21" s="10" t="s">
        <v>65</v>
      </c>
      <c r="B21" s="10" t="s">
        <v>30</v>
      </c>
      <c r="C21" s="11">
        <v>2017</v>
      </c>
      <c r="D21" s="11" t="s">
        <v>31</v>
      </c>
      <c r="E21" s="12" t="s">
        <v>25</v>
      </c>
      <c r="F21">
        <v>1</v>
      </c>
      <c r="G21" s="6">
        <v>0</v>
      </c>
    </row>
    <row r="22" spans="1:7" ht="31.2" x14ac:dyDescent="0.3">
      <c r="A22" s="10" t="s">
        <v>67</v>
      </c>
      <c r="B22" s="10" t="s">
        <v>30</v>
      </c>
      <c r="C22" s="11">
        <v>2017</v>
      </c>
      <c r="D22" s="11" t="s">
        <v>31</v>
      </c>
      <c r="E22" s="12" t="s">
        <v>25</v>
      </c>
      <c r="F22">
        <v>1</v>
      </c>
      <c r="G22" s="6">
        <v>0</v>
      </c>
    </row>
    <row r="23" spans="1:7" ht="31.2" x14ac:dyDescent="0.3">
      <c r="A23" s="10" t="s">
        <v>69</v>
      </c>
      <c r="B23" s="10" t="s">
        <v>70</v>
      </c>
      <c r="C23" s="11">
        <v>2017</v>
      </c>
      <c r="D23" s="11" t="s">
        <v>31</v>
      </c>
      <c r="E23" s="12" t="s">
        <v>25</v>
      </c>
      <c r="F23">
        <v>1</v>
      </c>
      <c r="G23" s="6">
        <v>0</v>
      </c>
    </row>
    <row r="24" spans="1:7" ht="31.2" x14ac:dyDescent="0.3">
      <c r="A24" s="10" t="s">
        <v>72</v>
      </c>
      <c r="B24" s="10" t="s">
        <v>53</v>
      </c>
      <c r="C24" s="11">
        <v>2017</v>
      </c>
      <c r="D24" s="11" t="s">
        <v>54</v>
      </c>
      <c r="E24" s="12" t="s">
        <v>25</v>
      </c>
      <c r="F24">
        <v>1</v>
      </c>
      <c r="G24" s="6">
        <v>0</v>
      </c>
    </row>
    <row r="25" spans="1:7" ht="46.8" x14ac:dyDescent="0.3">
      <c r="A25" s="10" t="s">
        <v>74</v>
      </c>
      <c r="B25" s="10" t="s">
        <v>30</v>
      </c>
      <c r="C25" s="11">
        <v>2017</v>
      </c>
      <c r="D25" s="11" t="s">
        <v>31</v>
      </c>
      <c r="E25" s="12" t="s">
        <v>25</v>
      </c>
      <c r="F25">
        <v>1</v>
      </c>
      <c r="G25" s="6">
        <v>0</v>
      </c>
    </row>
    <row r="26" spans="1:7" ht="31.2" x14ac:dyDescent="0.3">
      <c r="A26" s="10" t="s">
        <v>76</v>
      </c>
      <c r="B26" s="10" t="s">
        <v>70</v>
      </c>
      <c r="C26" s="11">
        <v>2017</v>
      </c>
      <c r="D26" s="11" t="s">
        <v>31</v>
      </c>
      <c r="E26" s="12" t="s">
        <v>25</v>
      </c>
      <c r="F26">
        <v>1</v>
      </c>
      <c r="G26" s="6">
        <v>0</v>
      </c>
    </row>
    <row r="27" spans="1:7" ht="31.2" x14ac:dyDescent="0.3">
      <c r="A27" s="10" t="s">
        <v>78</v>
      </c>
      <c r="B27" s="10" t="s">
        <v>79</v>
      </c>
      <c r="C27" s="11">
        <v>2017</v>
      </c>
      <c r="D27" s="11" t="s">
        <v>80</v>
      </c>
      <c r="E27" s="12" t="s">
        <v>25</v>
      </c>
      <c r="F27">
        <v>1</v>
      </c>
      <c r="G27" s="6">
        <v>0</v>
      </c>
    </row>
    <row r="28" spans="1:7" ht="15.6" x14ac:dyDescent="0.3">
      <c r="A28" s="10" t="s">
        <v>82</v>
      </c>
      <c r="B28" s="10" t="s">
        <v>53</v>
      </c>
      <c r="C28" s="11">
        <v>2018</v>
      </c>
      <c r="D28" s="11" t="s">
        <v>54</v>
      </c>
      <c r="E28" s="12" t="s">
        <v>25</v>
      </c>
      <c r="F28">
        <v>1</v>
      </c>
      <c r="G28" s="6">
        <v>0</v>
      </c>
    </row>
    <row r="29" spans="1:7" ht="15.6" x14ac:dyDescent="0.3">
      <c r="A29" s="10" t="s">
        <v>83</v>
      </c>
      <c r="B29" s="10" t="s">
        <v>84</v>
      </c>
      <c r="C29" s="11">
        <v>2018</v>
      </c>
      <c r="D29" s="11" t="s">
        <v>85</v>
      </c>
      <c r="E29" s="12" t="s">
        <v>25</v>
      </c>
      <c r="F29">
        <v>1</v>
      </c>
      <c r="G29" s="6">
        <v>0</v>
      </c>
    </row>
    <row r="30" spans="1:7" ht="31.2" x14ac:dyDescent="0.3">
      <c r="A30" s="10" t="s">
        <v>86</v>
      </c>
      <c r="B30" s="10" t="s">
        <v>87</v>
      </c>
      <c r="C30" s="11">
        <v>2018</v>
      </c>
      <c r="D30" s="11" t="s">
        <v>88</v>
      </c>
      <c r="E30" s="12" t="s">
        <v>25</v>
      </c>
      <c r="F30">
        <v>1</v>
      </c>
      <c r="G30" s="6">
        <v>0</v>
      </c>
    </row>
    <row r="31" spans="1:7" ht="31.2" x14ac:dyDescent="0.3">
      <c r="A31" s="10" t="s">
        <v>89</v>
      </c>
      <c r="B31" s="10" t="s">
        <v>53</v>
      </c>
      <c r="C31" s="11">
        <v>2018</v>
      </c>
      <c r="D31" s="11" t="s">
        <v>54</v>
      </c>
      <c r="E31" s="12" t="s">
        <v>25</v>
      </c>
      <c r="F31">
        <v>1</v>
      </c>
      <c r="G31" s="6">
        <v>0</v>
      </c>
    </row>
    <row r="32" spans="1:7" ht="31.2" x14ac:dyDescent="0.3">
      <c r="A32" s="10" t="s">
        <v>91</v>
      </c>
      <c r="B32" s="10" t="s">
        <v>92</v>
      </c>
      <c r="C32" s="11">
        <v>2018</v>
      </c>
      <c r="D32" s="11" t="s">
        <v>93</v>
      </c>
      <c r="E32" s="12" t="s">
        <v>25</v>
      </c>
      <c r="F32">
        <v>1</v>
      </c>
      <c r="G32" s="6">
        <v>0</v>
      </c>
    </row>
    <row r="33" spans="1:7" ht="31.2" x14ac:dyDescent="0.3">
      <c r="A33" s="10" t="s">
        <v>95</v>
      </c>
      <c r="B33" s="10" t="s">
        <v>96</v>
      </c>
      <c r="C33" s="11">
        <v>2018</v>
      </c>
      <c r="D33" s="11" t="s">
        <v>97</v>
      </c>
      <c r="E33" s="12" t="s">
        <v>25</v>
      </c>
      <c r="F33">
        <v>1</v>
      </c>
      <c r="G33" s="6">
        <v>0</v>
      </c>
    </row>
    <row r="34" spans="1:7" ht="31.2" x14ac:dyDescent="0.3">
      <c r="A34" s="10" t="s">
        <v>98</v>
      </c>
      <c r="B34" s="10" t="s">
        <v>99</v>
      </c>
      <c r="C34" s="11">
        <v>2018</v>
      </c>
      <c r="D34" s="11" t="s">
        <v>88</v>
      </c>
      <c r="E34" s="12" t="s">
        <v>25</v>
      </c>
      <c r="F34">
        <v>1</v>
      </c>
      <c r="G34" s="6">
        <v>0</v>
      </c>
    </row>
    <row r="35" spans="1:7" ht="15.6" x14ac:dyDescent="0.3">
      <c r="A35" s="10" t="s">
        <v>100</v>
      </c>
      <c r="B35" s="10" t="s">
        <v>92</v>
      </c>
      <c r="C35" s="11">
        <v>2018</v>
      </c>
      <c r="D35" s="11" t="s">
        <v>93</v>
      </c>
      <c r="E35" s="12" t="s">
        <v>25</v>
      </c>
      <c r="F35">
        <v>1</v>
      </c>
      <c r="G35" s="6">
        <v>0</v>
      </c>
    </row>
    <row r="36" spans="1:7" ht="31.2" x14ac:dyDescent="0.3">
      <c r="A36" s="10" t="s">
        <v>101</v>
      </c>
      <c r="B36" s="10" t="s">
        <v>102</v>
      </c>
      <c r="C36" s="11">
        <v>2018</v>
      </c>
      <c r="D36" s="11" t="s">
        <v>85</v>
      </c>
      <c r="E36" s="12" t="s">
        <v>25</v>
      </c>
      <c r="F36">
        <v>1</v>
      </c>
      <c r="G36" s="6">
        <v>0</v>
      </c>
    </row>
    <row r="37" spans="1:7" ht="31.2" x14ac:dyDescent="0.3">
      <c r="A37" s="10" t="s">
        <v>103</v>
      </c>
      <c r="B37" s="10" t="s">
        <v>104</v>
      </c>
      <c r="C37" s="11">
        <v>2018</v>
      </c>
      <c r="D37" s="11" t="s">
        <v>97</v>
      </c>
      <c r="E37" s="12" t="s">
        <v>25</v>
      </c>
      <c r="F37">
        <v>1</v>
      </c>
      <c r="G37" s="6">
        <v>0</v>
      </c>
    </row>
    <row r="38" spans="1:7" ht="31.2" x14ac:dyDescent="0.3">
      <c r="A38" s="10" t="s">
        <v>106</v>
      </c>
      <c r="B38" s="10" t="s">
        <v>102</v>
      </c>
      <c r="C38" s="11">
        <v>2018</v>
      </c>
      <c r="D38" s="11" t="s">
        <v>85</v>
      </c>
      <c r="E38" s="12" t="s">
        <v>25</v>
      </c>
      <c r="F38">
        <v>1</v>
      </c>
      <c r="G38" s="6">
        <v>0</v>
      </c>
    </row>
    <row r="39" spans="1:7" ht="31.2" x14ac:dyDescent="0.3">
      <c r="A39" s="10" t="s">
        <v>108</v>
      </c>
      <c r="B39" s="10" t="s">
        <v>104</v>
      </c>
      <c r="C39" s="11">
        <v>2018</v>
      </c>
      <c r="D39" s="11" t="s">
        <v>97</v>
      </c>
      <c r="E39" s="12" t="s">
        <v>25</v>
      </c>
      <c r="F39">
        <v>1</v>
      </c>
      <c r="G39" s="6">
        <v>0</v>
      </c>
    </row>
    <row r="40" spans="1:7" ht="31.2" x14ac:dyDescent="0.3">
      <c r="A40" s="10" t="s">
        <v>110</v>
      </c>
      <c r="B40" s="10" t="s">
        <v>102</v>
      </c>
      <c r="C40" s="11">
        <v>2018</v>
      </c>
      <c r="D40" s="11" t="s">
        <v>85</v>
      </c>
      <c r="E40" s="12" t="s">
        <v>25</v>
      </c>
      <c r="F40">
        <v>1</v>
      </c>
      <c r="G40" s="6">
        <v>0</v>
      </c>
    </row>
    <row r="41" spans="1:7" ht="15.6" x14ac:dyDescent="0.3">
      <c r="A41" s="10" t="s">
        <v>111</v>
      </c>
      <c r="B41" s="10" t="s">
        <v>99</v>
      </c>
      <c r="C41" s="11">
        <v>2018</v>
      </c>
      <c r="D41" s="11" t="s">
        <v>88</v>
      </c>
      <c r="E41" s="12" t="s">
        <v>25</v>
      </c>
      <c r="F41">
        <v>1</v>
      </c>
      <c r="G41" s="6">
        <v>0</v>
      </c>
    </row>
    <row r="42" spans="1:7" ht="31.2" x14ac:dyDescent="0.3">
      <c r="A42" s="10" t="s">
        <v>112</v>
      </c>
      <c r="B42" s="10" t="s">
        <v>113</v>
      </c>
      <c r="C42" s="11">
        <v>2019</v>
      </c>
      <c r="D42" s="11" t="s">
        <v>114</v>
      </c>
      <c r="E42" s="12" t="s">
        <v>25</v>
      </c>
      <c r="F42">
        <v>1</v>
      </c>
      <c r="G42" s="6">
        <v>0</v>
      </c>
    </row>
    <row r="43" spans="1:7" ht="31.2" x14ac:dyDescent="0.3">
      <c r="A43" s="10" t="s">
        <v>116</v>
      </c>
      <c r="B43" s="10" t="s">
        <v>117</v>
      </c>
      <c r="C43" s="11">
        <v>2019</v>
      </c>
      <c r="D43" s="11" t="s">
        <v>118</v>
      </c>
      <c r="E43" s="12" t="s">
        <v>25</v>
      </c>
      <c r="F43">
        <v>1</v>
      </c>
      <c r="G43" s="6">
        <v>0</v>
      </c>
    </row>
    <row r="44" spans="1:7" ht="15.6" x14ac:dyDescent="0.3">
      <c r="A44" s="10" t="s">
        <v>120</v>
      </c>
      <c r="B44" s="10" t="s">
        <v>121</v>
      </c>
      <c r="C44" s="11">
        <v>2019</v>
      </c>
      <c r="D44" s="11" t="s">
        <v>122</v>
      </c>
      <c r="E44" s="12" t="s">
        <v>123</v>
      </c>
      <c r="F44">
        <v>1</v>
      </c>
      <c r="G44" s="6">
        <v>0</v>
      </c>
    </row>
    <row r="45" spans="1:7" ht="31.2" x14ac:dyDescent="0.3">
      <c r="A45" s="10" t="s">
        <v>125</v>
      </c>
      <c r="B45" s="10" t="s">
        <v>126</v>
      </c>
      <c r="C45" s="11">
        <v>2019</v>
      </c>
      <c r="D45" s="11" t="s">
        <v>127</v>
      </c>
      <c r="E45" s="12" t="s">
        <v>25</v>
      </c>
      <c r="F45">
        <v>1</v>
      </c>
      <c r="G45" s="6">
        <v>0</v>
      </c>
    </row>
    <row r="46" spans="1:7" ht="15.6" x14ac:dyDescent="0.3">
      <c r="A46" s="10" t="s">
        <v>129</v>
      </c>
      <c r="B46" s="10" t="s">
        <v>87</v>
      </c>
      <c r="C46" s="11">
        <v>2021</v>
      </c>
      <c r="D46" s="11" t="s">
        <v>88</v>
      </c>
      <c r="E46" s="12" t="s">
        <v>25</v>
      </c>
      <c r="F46">
        <v>1</v>
      </c>
      <c r="G46" s="6">
        <v>0</v>
      </c>
    </row>
    <row r="47" spans="1:7" ht="31.2" x14ac:dyDescent="0.3">
      <c r="A47" s="10" t="s">
        <v>131</v>
      </c>
      <c r="B47" s="10" t="s">
        <v>132</v>
      </c>
      <c r="C47" s="11">
        <v>2021</v>
      </c>
      <c r="D47" s="12" t="s">
        <v>97</v>
      </c>
      <c r="E47" s="12" t="s">
        <v>17</v>
      </c>
      <c r="F47">
        <v>1</v>
      </c>
      <c r="G47" s="6">
        <v>0</v>
      </c>
    </row>
    <row r="48" spans="1:7" ht="31.2" x14ac:dyDescent="0.3">
      <c r="A48" s="10" t="s">
        <v>134</v>
      </c>
      <c r="B48" s="10" t="s">
        <v>135</v>
      </c>
      <c r="C48" s="11">
        <v>2022</v>
      </c>
      <c r="D48" s="11" t="s">
        <v>127</v>
      </c>
      <c r="E48" s="12" t="s">
        <v>17</v>
      </c>
      <c r="F48">
        <v>1</v>
      </c>
      <c r="G48" s="6">
        <v>0</v>
      </c>
    </row>
    <row r="49" spans="1:8" ht="46.8" x14ac:dyDescent="0.3">
      <c r="A49" s="10" t="s">
        <v>137</v>
      </c>
      <c r="B49" s="10" t="s">
        <v>87</v>
      </c>
      <c r="C49" s="11">
        <v>2022</v>
      </c>
      <c r="D49" s="11" t="s">
        <v>88</v>
      </c>
      <c r="E49" s="12" t="s">
        <v>17</v>
      </c>
      <c r="F49">
        <v>1</v>
      </c>
      <c r="G49" s="6">
        <v>0</v>
      </c>
    </row>
    <row r="50" spans="1:8" ht="31.2" x14ac:dyDescent="0.3">
      <c r="A50" s="10" t="s">
        <v>139</v>
      </c>
      <c r="B50" s="10" t="s">
        <v>140</v>
      </c>
      <c r="C50" s="11">
        <v>2022</v>
      </c>
      <c r="D50" s="11" t="s">
        <v>141</v>
      </c>
      <c r="E50" s="12" t="s">
        <v>25</v>
      </c>
      <c r="F50">
        <v>1</v>
      </c>
      <c r="G50" s="6">
        <v>0</v>
      </c>
    </row>
    <row r="51" spans="1:8" ht="31.2" x14ac:dyDescent="0.3">
      <c r="A51" s="10" t="s">
        <v>143</v>
      </c>
      <c r="B51" s="10" t="s">
        <v>144</v>
      </c>
      <c r="C51" s="11">
        <v>2022</v>
      </c>
      <c r="D51" s="12" t="s">
        <v>141</v>
      </c>
      <c r="E51" s="12" t="s">
        <v>17</v>
      </c>
      <c r="F51">
        <v>1</v>
      </c>
      <c r="G51" s="6">
        <v>0</v>
      </c>
    </row>
    <row r="52" spans="1:8" ht="31.2" x14ac:dyDescent="0.3">
      <c r="A52" s="13" t="s">
        <v>146</v>
      </c>
      <c r="B52" s="10" t="s">
        <v>144</v>
      </c>
      <c r="C52" s="11">
        <v>2022</v>
      </c>
      <c r="D52" s="12" t="s">
        <v>141</v>
      </c>
      <c r="E52" s="12" t="s">
        <v>17</v>
      </c>
      <c r="F52">
        <v>1</v>
      </c>
      <c r="G52" s="6">
        <v>0</v>
      </c>
    </row>
    <row r="53" spans="1:8" ht="15.6" x14ac:dyDescent="0.3">
      <c r="A53" s="13" t="s">
        <v>148</v>
      </c>
      <c r="B53" s="10" t="s">
        <v>149</v>
      </c>
      <c r="C53" s="11">
        <v>2023</v>
      </c>
      <c r="D53" s="14" t="s">
        <v>150</v>
      </c>
      <c r="E53" s="12" t="s">
        <v>25</v>
      </c>
      <c r="F53">
        <v>1</v>
      </c>
      <c r="G53" s="6">
        <v>0</v>
      </c>
    </row>
    <row r="54" spans="1:8" ht="31.2" x14ac:dyDescent="0.3">
      <c r="A54" s="13" t="s">
        <v>152</v>
      </c>
      <c r="B54" s="13" t="s">
        <v>153</v>
      </c>
      <c r="C54" s="11">
        <v>2023</v>
      </c>
      <c r="D54" s="14" t="s">
        <v>154</v>
      </c>
      <c r="E54" s="12" t="s">
        <v>25</v>
      </c>
      <c r="F54">
        <v>1</v>
      </c>
      <c r="G54" s="6">
        <v>0</v>
      </c>
    </row>
    <row r="55" spans="1:8" ht="31.8" thickBot="1" x14ac:dyDescent="0.35">
      <c r="A55" s="13" t="s">
        <v>155</v>
      </c>
      <c r="B55" s="10" t="s">
        <v>121</v>
      </c>
      <c r="C55" s="11">
        <v>2023</v>
      </c>
      <c r="D55" s="14" t="s">
        <v>156</v>
      </c>
      <c r="E55" s="12" t="s">
        <v>17</v>
      </c>
      <c r="F55">
        <v>1</v>
      </c>
      <c r="G55" s="6">
        <v>0</v>
      </c>
    </row>
    <row r="56" spans="1:8" ht="15" thickBot="1" x14ac:dyDescent="0.35">
      <c r="A56" s="25" t="s">
        <v>343</v>
      </c>
      <c r="B56" s="20" t="s">
        <v>87</v>
      </c>
      <c r="C56" s="22">
        <v>2023</v>
      </c>
      <c r="D56" s="26" t="s">
        <v>88</v>
      </c>
      <c r="E56" s="19" t="s">
        <v>17</v>
      </c>
      <c r="F56">
        <v>1</v>
      </c>
      <c r="G56" s="6">
        <v>0</v>
      </c>
    </row>
    <row r="57" spans="1:8" ht="31.2" x14ac:dyDescent="0.3">
      <c r="A57" s="13" t="s">
        <v>158</v>
      </c>
      <c r="B57" s="10" t="s">
        <v>87</v>
      </c>
      <c r="C57" s="11">
        <v>2023</v>
      </c>
      <c r="D57" s="14" t="s">
        <v>88</v>
      </c>
      <c r="E57" s="12" t="s">
        <v>17</v>
      </c>
      <c r="F57">
        <v>1</v>
      </c>
      <c r="G57" s="6">
        <v>0</v>
      </c>
    </row>
    <row r="58" spans="1:8" ht="16.2" thickBot="1" x14ac:dyDescent="0.35">
      <c r="A58" s="13" t="s">
        <v>159</v>
      </c>
      <c r="B58" s="10" t="s">
        <v>160</v>
      </c>
      <c r="C58" s="11">
        <v>2024</v>
      </c>
      <c r="D58" s="12" t="s">
        <v>161</v>
      </c>
      <c r="E58" s="12" t="s">
        <v>17</v>
      </c>
      <c r="F58">
        <v>1</v>
      </c>
      <c r="G58" s="6">
        <v>0</v>
      </c>
    </row>
    <row r="59" spans="1:8" ht="15" thickBot="1" x14ac:dyDescent="0.35">
      <c r="A59" s="19" t="s">
        <v>163</v>
      </c>
      <c r="B59" s="20" t="s">
        <v>121</v>
      </c>
      <c r="C59" s="22">
        <v>2024</v>
      </c>
      <c r="D59" s="21" t="s">
        <v>156</v>
      </c>
      <c r="E59" s="19" t="s">
        <v>25</v>
      </c>
      <c r="F59">
        <v>1</v>
      </c>
      <c r="G59" s="6">
        <v>0</v>
      </c>
    </row>
    <row r="60" spans="1:8" ht="29.4" thickBot="1" x14ac:dyDescent="0.35">
      <c r="A60" s="24" t="s">
        <v>165</v>
      </c>
      <c r="B60" s="20" t="s">
        <v>166</v>
      </c>
      <c r="C60" s="22">
        <v>2024</v>
      </c>
      <c r="D60" s="21" t="s">
        <v>167</v>
      </c>
      <c r="E60" s="19" t="s">
        <v>17</v>
      </c>
      <c r="F60">
        <v>1</v>
      </c>
      <c r="G60" s="6">
        <v>0</v>
      </c>
    </row>
    <row r="61" spans="1:8" ht="15" thickBot="1" x14ac:dyDescent="0.35">
      <c r="A61" s="23" t="s">
        <v>170</v>
      </c>
      <c r="B61" s="2" t="s">
        <v>171</v>
      </c>
      <c r="C61" s="4">
        <v>2024</v>
      </c>
      <c r="D61" s="3" t="s">
        <v>127</v>
      </c>
      <c r="E61" s="1" t="s">
        <v>17</v>
      </c>
      <c r="F61">
        <v>1</v>
      </c>
      <c r="G61" s="6">
        <v>0</v>
      </c>
    </row>
    <row r="62" spans="1:8" x14ac:dyDescent="0.3">
      <c r="A62" s="6" t="s">
        <v>173</v>
      </c>
      <c r="B62" s="6" t="s">
        <v>144</v>
      </c>
      <c r="C62" s="6">
        <v>2024</v>
      </c>
      <c r="D62" s="6" t="s">
        <v>141</v>
      </c>
      <c r="E62" s="35" t="s">
        <v>17</v>
      </c>
      <c r="F62">
        <v>1</v>
      </c>
      <c r="G62" s="6">
        <v>0</v>
      </c>
      <c r="H62" s="36"/>
    </row>
    <row r="63" spans="1:8" ht="26.4" x14ac:dyDescent="0.3">
      <c r="A63" s="16" t="s">
        <v>190</v>
      </c>
      <c r="B63" s="16" t="s">
        <v>191</v>
      </c>
      <c r="C63" s="16">
        <v>2005</v>
      </c>
      <c r="D63" s="16" t="s">
        <v>195</v>
      </c>
      <c r="F63">
        <v>0</v>
      </c>
      <c r="G63">
        <v>1</v>
      </c>
    </row>
    <row r="64" spans="1:8" ht="26.4" x14ac:dyDescent="0.3">
      <c r="A64" s="16" t="s">
        <v>197</v>
      </c>
      <c r="B64" s="16" t="s">
        <v>198</v>
      </c>
      <c r="C64" s="16">
        <v>2017</v>
      </c>
      <c r="D64" s="16" t="s">
        <v>202</v>
      </c>
      <c r="F64">
        <v>0</v>
      </c>
      <c r="G64">
        <v>1</v>
      </c>
    </row>
    <row r="65" spans="1:7" ht="26.4" x14ac:dyDescent="0.3">
      <c r="A65" s="16" t="s">
        <v>204</v>
      </c>
      <c r="B65" s="16" t="s">
        <v>198</v>
      </c>
      <c r="C65" s="16">
        <v>2017</v>
      </c>
      <c r="D65" s="16" t="s">
        <v>202</v>
      </c>
      <c r="F65">
        <v>0</v>
      </c>
      <c r="G65">
        <v>1</v>
      </c>
    </row>
    <row r="66" spans="1:7" ht="26.4" x14ac:dyDescent="0.3">
      <c r="A66" s="16" t="s">
        <v>207</v>
      </c>
      <c r="B66" s="16" t="s">
        <v>208</v>
      </c>
      <c r="C66" s="16">
        <v>2017</v>
      </c>
      <c r="D66" s="16" t="s">
        <v>212</v>
      </c>
      <c r="F66">
        <v>0</v>
      </c>
      <c r="G66">
        <v>1</v>
      </c>
    </row>
    <row r="67" spans="1:7" x14ac:dyDescent="0.3">
      <c r="A67" s="16" t="s">
        <v>214</v>
      </c>
      <c r="B67" s="16" t="s">
        <v>215</v>
      </c>
      <c r="C67" s="16" t="s">
        <v>216</v>
      </c>
      <c r="D67" s="16" t="s">
        <v>219</v>
      </c>
      <c r="F67">
        <v>0</v>
      </c>
      <c r="G67">
        <v>1</v>
      </c>
    </row>
    <row r="68" spans="1:7" x14ac:dyDescent="0.3">
      <c r="A68" s="16" t="s">
        <v>221</v>
      </c>
      <c r="B68" s="16" t="s">
        <v>222</v>
      </c>
      <c r="C68" s="16">
        <v>2020</v>
      </c>
      <c r="D68" s="16" t="s">
        <v>224</v>
      </c>
      <c r="F68">
        <v>0</v>
      </c>
      <c r="G68">
        <v>1</v>
      </c>
    </row>
    <row r="69" spans="1:7" ht="27.6" x14ac:dyDescent="0.3">
      <c r="A69" s="16" t="s">
        <v>226</v>
      </c>
      <c r="B69" s="18" t="s">
        <v>227</v>
      </c>
      <c r="C69" s="16">
        <v>2021</v>
      </c>
      <c r="D69" s="16" t="s">
        <v>230</v>
      </c>
      <c r="F69">
        <v>0</v>
      </c>
      <c r="G69">
        <v>1</v>
      </c>
    </row>
    <row r="70" spans="1:7" x14ac:dyDescent="0.3">
      <c r="A70" s="16" t="s">
        <v>232</v>
      </c>
      <c r="B70" s="18" t="s">
        <v>233</v>
      </c>
      <c r="C70" s="16">
        <v>2022</v>
      </c>
      <c r="D70" s="16" t="s">
        <v>237</v>
      </c>
      <c r="F70">
        <v>0</v>
      </c>
      <c r="G70">
        <v>1</v>
      </c>
    </row>
    <row r="71" spans="1:7" ht="15" thickBot="1" x14ac:dyDescent="0.35">
      <c r="A71" s="16" t="s">
        <v>239</v>
      </c>
      <c r="B71" s="18" t="s">
        <v>240</v>
      </c>
      <c r="C71" s="16">
        <v>2023</v>
      </c>
      <c r="D71" s="16" t="s">
        <v>244</v>
      </c>
      <c r="F71">
        <v>0</v>
      </c>
      <c r="G71">
        <v>1</v>
      </c>
    </row>
    <row r="72" spans="1:7" ht="15" thickBot="1" x14ac:dyDescent="0.35">
      <c r="A72" s="37" t="s">
        <v>245</v>
      </c>
      <c r="B72" s="38" t="s">
        <v>246</v>
      </c>
      <c r="C72" s="39">
        <v>2024</v>
      </c>
      <c r="D72" s="20" t="s">
        <v>250</v>
      </c>
      <c r="E72"/>
      <c r="F72">
        <v>0</v>
      </c>
      <c r="G72">
        <v>1</v>
      </c>
    </row>
    <row r="73" spans="1:7" ht="15" thickBot="1" x14ac:dyDescent="0.35">
      <c r="A73" s="40" t="s">
        <v>251</v>
      </c>
      <c r="B73" s="41" t="s">
        <v>344</v>
      </c>
      <c r="C73" s="42">
        <v>2024</v>
      </c>
      <c r="D73" s="2" t="s">
        <v>256</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x14ac:dyDescent="0.3"/>
  <sheetData>
    <row r="1" spans="1:5" x14ac:dyDescent="0.3">
      <c r="A1" t="s">
        <v>345</v>
      </c>
      <c r="B1" t="s">
        <v>346</v>
      </c>
      <c r="C1" t="s">
        <v>347</v>
      </c>
      <c r="D1" t="s">
        <v>348</v>
      </c>
      <c r="E1" t="s">
        <v>349</v>
      </c>
    </row>
    <row r="2" spans="1:5" x14ac:dyDescent="0.3">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x14ac:dyDescent="0.3"/>
  <sheetData>
    <row r="2" spans="1:1" ht="15" x14ac:dyDescent="0.3">
      <c r="A2" s="28" t="s">
        <v>350</v>
      </c>
    </row>
    <row r="3" spans="1:1" x14ac:dyDescent="0.3">
      <c r="A3" s="29"/>
    </row>
    <row r="4" spans="1:1" ht="15" x14ac:dyDescent="0.3">
      <c r="A4" s="28" t="s">
        <v>351</v>
      </c>
    </row>
    <row r="5" spans="1:1" x14ac:dyDescent="0.3">
      <c r="A5" s="29"/>
    </row>
    <row r="6" spans="1:1" ht="15" x14ac:dyDescent="0.3">
      <c r="A6" s="28" t="s">
        <v>352</v>
      </c>
    </row>
    <row r="7" spans="1:1" x14ac:dyDescent="0.3">
      <c r="A7" s="29"/>
    </row>
    <row r="8" spans="1:1" ht="15" x14ac:dyDescent="0.3">
      <c r="A8" s="28" t="s">
        <v>353</v>
      </c>
    </row>
    <row r="9" spans="1:1" x14ac:dyDescent="0.3">
      <c r="A9" s="29"/>
    </row>
    <row r="10" spans="1:1" ht="15" x14ac:dyDescent="0.3">
      <c r="A10" s="28" t="s">
        <v>354</v>
      </c>
    </row>
    <row r="11" spans="1:1" x14ac:dyDescent="0.3">
      <c r="A11" s="29"/>
    </row>
    <row r="12" spans="1:1" ht="15" x14ac:dyDescent="0.3">
      <c r="A12" s="28" t="s">
        <v>355</v>
      </c>
    </row>
    <row r="13" spans="1:1" x14ac:dyDescent="0.3">
      <c r="A13" s="29"/>
    </row>
    <row r="14" spans="1:1" ht="15" x14ac:dyDescent="0.3">
      <c r="A14" s="28" t="s">
        <v>356</v>
      </c>
    </row>
    <row r="15" spans="1:1" x14ac:dyDescent="0.3">
      <c r="A15" s="29"/>
    </row>
    <row r="16" spans="1:1" ht="15" x14ac:dyDescent="0.3">
      <c r="A16" s="28" t="s">
        <v>357</v>
      </c>
    </row>
    <row r="17" spans="1:1" x14ac:dyDescent="0.3">
      <c r="A17" s="29"/>
    </row>
    <row r="18" spans="1:1" ht="15" x14ac:dyDescent="0.3">
      <c r="A18" s="28" t="s">
        <v>358</v>
      </c>
    </row>
    <row r="19" spans="1:1" x14ac:dyDescent="0.3">
      <c r="A19" s="29"/>
    </row>
    <row r="20" spans="1:1" ht="15" x14ac:dyDescent="0.3">
      <c r="A20" s="28" t="s">
        <v>359</v>
      </c>
    </row>
    <row r="21" spans="1:1" x14ac:dyDescent="0.3">
      <c r="A21" s="29"/>
    </row>
    <row r="22" spans="1:1" ht="15" x14ac:dyDescent="0.3">
      <c r="A22" s="28" t="s">
        <v>360</v>
      </c>
    </row>
    <row r="23" spans="1:1" x14ac:dyDescent="0.3">
      <c r="A23" s="29"/>
    </row>
    <row r="24" spans="1:1" ht="15" x14ac:dyDescent="0.3">
      <c r="A24" s="28" t="s">
        <v>361</v>
      </c>
    </row>
    <row r="25" spans="1:1" x14ac:dyDescent="0.3">
      <c r="A25" s="29"/>
    </row>
    <row r="26" spans="1:1" ht="15" x14ac:dyDescent="0.3">
      <c r="A26" s="28" t="s">
        <v>362</v>
      </c>
    </row>
    <row r="27" spans="1:1" x14ac:dyDescent="0.3">
      <c r="A27" s="29"/>
    </row>
    <row r="28" spans="1:1" ht="15" x14ac:dyDescent="0.3">
      <c r="A28" s="28" t="s">
        <v>363</v>
      </c>
    </row>
    <row r="29" spans="1:1" x14ac:dyDescent="0.3">
      <c r="A29" s="29"/>
    </row>
    <row r="30" spans="1:1" ht="15" x14ac:dyDescent="0.3">
      <c r="A30" s="28" t="s">
        <v>364</v>
      </c>
    </row>
    <row r="31" spans="1:1" x14ac:dyDescent="0.3">
      <c r="A31" s="29"/>
    </row>
    <row r="32" spans="1:1" ht="15" x14ac:dyDescent="0.3">
      <c r="A32" s="28" t="s">
        <v>365</v>
      </c>
    </row>
    <row r="33" spans="1:1" x14ac:dyDescent="0.3">
      <c r="A33" s="29"/>
    </row>
    <row r="34" spans="1:1" ht="15" x14ac:dyDescent="0.3">
      <c r="A34" s="28" t="s">
        <v>366</v>
      </c>
    </row>
    <row r="35" spans="1:1" x14ac:dyDescent="0.3">
      <c r="A35" s="29"/>
    </row>
    <row r="36" spans="1:1" ht="15" x14ac:dyDescent="0.3">
      <c r="A36" s="28" t="s">
        <v>367</v>
      </c>
    </row>
    <row r="37" spans="1:1" x14ac:dyDescent="0.3">
      <c r="A37" s="29"/>
    </row>
    <row r="38" spans="1:1" ht="15" x14ac:dyDescent="0.3">
      <c r="A38" s="28" t="s">
        <v>368</v>
      </c>
    </row>
    <row r="39" spans="1:1" x14ac:dyDescent="0.3">
      <c r="A39" s="29"/>
    </row>
    <row r="40" spans="1:1" ht="15" x14ac:dyDescent="0.3">
      <c r="A40" s="28" t="s">
        <v>369</v>
      </c>
    </row>
    <row r="41" spans="1:1" x14ac:dyDescent="0.3">
      <c r="A41" s="29"/>
    </row>
    <row r="42" spans="1:1" ht="15" x14ac:dyDescent="0.3">
      <c r="A42" s="28" t="s">
        <v>370</v>
      </c>
    </row>
    <row r="43" spans="1:1" x14ac:dyDescent="0.3">
      <c r="A43" s="29"/>
    </row>
    <row r="44" spans="1:1" ht="15" x14ac:dyDescent="0.3">
      <c r="A44" s="28" t="s">
        <v>371</v>
      </c>
    </row>
    <row r="45" spans="1:1" x14ac:dyDescent="0.3">
      <c r="A45" s="29"/>
    </row>
    <row r="46" spans="1:1" ht="15" x14ac:dyDescent="0.3">
      <c r="A46" s="28" t="s">
        <v>372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2025-06-19T11:16:53Z</dcterms:modified>
  <cp:category/>
  <cp:contentStatus/>
</cp:coreProperties>
</file>