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research/justin projects/SDP_useful codes/Copy_of_allometric sdp/code/updated_code_log_sc_mass_Oct2019/CodeForGitHub/ObsDataFromLit/HaywardPreyPrefData/"/>
    </mc:Choice>
  </mc:AlternateContent>
  <xr:revisionPtr revIDLastSave="0" documentId="13_ncr:1_{6ACD191D-DFB5-3141-9942-5849412584E5}" xr6:coauthVersionLast="47" xr6:coauthVersionMax="47" xr10:uidLastSave="{00000000-0000-0000-0000-000000000000}"/>
  <bookViews>
    <workbookView xWindow="5680" yWindow="760" windowWidth="27520" windowHeight="16400" xr2:uid="{00000000-000D-0000-FFFF-FFFF00000000}"/>
  </bookViews>
  <sheets>
    <sheet name="Tiger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28" i="1"/>
  <c r="G6" i="1"/>
  <c r="G18" i="1"/>
  <c r="G19" i="1"/>
  <c r="G7" i="1"/>
  <c r="G24" i="1"/>
  <c r="G4" i="1"/>
  <c r="G3" i="1"/>
  <c r="G2" i="1"/>
  <c r="G11" i="1"/>
  <c r="G10" i="1"/>
  <c r="G26" i="1"/>
  <c r="G9" i="1"/>
  <c r="G29" i="1"/>
  <c r="G15" i="1"/>
  <c r="G21" i="1"/>
  <c r="G8" i="1"/>
  <c r="G5" i="1"/>
  <c r="G16" i="1"/>
  <c r="G14" i="1"/>
  <c r="G23" i="1"/>
  <c r="G13" i="1"/>
  <c r="G20" i="1"/>
  <c r="G25" i="1"/>
</calcChain>
</file>

<file path=xl/sharedStrings.xml><?xml version="1.0" encoding="utf-8"?>
<sst xmlns="http://schemas.openxmlformats.org/spreadsheetml/2006/main" count="53" uniqueCount="37">
  <si>
    <t>Species</t>
  </si>
  <si>
    <t>SE</t>
  </si>
  <si>
    <t>Banteng Bos banteng</t>
  </si>
  <si>
    <t>Barasingha Cervus duvauceli</t>
  </si>
  <si>
    <t>Blackbuck</t>
  </si>
  <si>
    <t>Cattle Bos Taurus</t>
  </si>
  <si>
    <t>Deer, chital Axis axis</t>
  </si>
  <si>
    <t>Deer, hog A. porcinus</t>
  </si>
  <si>
    <t>Deer, musk Moschus moschiferous</t>
  </si>
  <si>
    <t>Deer, roe Capreolus capreolus</t>
  </si>
  <si>
    <t>Deer, sambar C. unicolor</t>
  </si>
  <si>
    <t>Deer, sika C. Nippon</t>
  </si>
  <si>
    <t>Elephant, Asian Elaphus maximus</t>
  </si>
  <si>
    <t>Four-horned antelope Teratocerus quadricornis</t>
  </si>
  <si>
    <t>Gaur Bos gaur</t>
  </si>
  <si>
    <t>Gazelle, chinkara Gazella bennetti</t>
  </si>
  <si>
    <t>Goral, common Nemorhaedus goral</t>
  </si>
  <si>
    <t>Hare, black-naped Lepus nigricollis</t>
  </si>
  <si>
    <t>Langur Semnopithecus entellus</t>
  </si>
  <si>
    <t>Macaque Macacca spp.</t>
  </si>
  <si>
    <t>Moose Alces alces</t>
  </si>
  <si>
    <t>Muntjac Muntiacus muntjak</t>
  </si>
  <si>
    <t>Nilgai Boselaphus tragecamelus</t>
  </si>
  <si>
    <t>Nilgiri tahr Hemitragus hylocrius</t>
  </si>
  <si>
    <t>Porcupine Hystrix indica</t>
  </si>
  <si>
    <t>Rhinoceros, great Indian Rhinoceros unicornis</t>
  </si>
  <si>
    <t>Tapir Tapirus indicus</t>
  </si>
  <si>
    <t>Wild boar Sus scrofa</t>
  </si>
  <si>
    <t>JacobsIndex</t>
  </si>
  <si>
    <t>JI_SE</t>
  </si>
  <si>
    <t>PercentofKills</t>
  </si>
  <si>
    <t>BodyMassThreeFourthAdultFemaleMass</t>
  </si>
  <si>
    <t>BodyMasskg</t>
  </si>
  <si>
    <t>NaN</t>
  </si>
  <si>
    <t>Javan Rhinoceros</t>
  </si>
  <si>
    <t>Deer, Timor C. timorensis</t>
  </si>
  <si>
    <t>Note that some studies also have scat info (see Hayward paper for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</si>
</sst>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showGridLines="0" tabSelected="1" workbookViewId="0">
      <selection activeCell="J7" sqref="J7"/>
    </sheetView>
  </sheetViews>
  <sheetFormatPr baseColWidth="10" defaultColWidth="8.33203125" defaultRowHeight="20" customHeight="1" x14ac:dyDescent="0.15"/>
  <cols>
    <col min="1" max="1" width="39.1640625" style="15" customWidth="1"/>
    <col min="2" max="2" width="12.1640625" style="1" customWidth="1"/>
    <col min="3" max="3" width="6.83203125" style="1" customWidth="1"/>
    <col min="4" max="4" width="14.5" style="1" customWidth="1"/>
    <col min="5" max="5" width="6" style="1" customWidth="1"/>
    <col min="6" max="6" width="15.6640625" style="9" customWidth="1"/>
    <col min="7" max="7" width="13" style="9" customWidth="1"/>
    <col min="8" max="8" width="8.33203125" style="1" customWidth="1"/>
    <col min="9" max="16384" width="8.33203125" style="1"/>
  </cols>
  <sheetData>
    <row r="1" spans="1:7" ht="43" customHeight="1" x14ac:dyDescent="0.15">
      <c r="A1" s="2" t="s">
        <v>0</v>
      </c>
      <c r="B1" s="3" t="s">
        <v>28</v>
      </c>
      <c r="C1" s="2" t="s">
        <v>29</v>
      </c>
      <c r="D1" s="2" t="s">
        <v>30</v>
      </c>
      <c r="E1" s="2" t="s">
        <v>1</v>
      </c>
      <c r="F1" s="6" t="s">
        <v>31</v>
      </c>
      <c r="G1" s="6" t="s">
        <v>32</v>
      </c>
    </row>
    <row r="2" spans="1:7" ht="20" customHeight="1" x14ac:dyDescent="0.15">
      <c r="A2" s="4" t="s">
        <v>17</v>
      </c>
      <c r="B2" s="5">
        <v>-0.71</v>
      </c>
      <c r="C2" s="10" t="s">
        <v>33</v>
      </c>
      <c r="D2" s="5">
        <v>2</v>
      </c>
      <c r="E2" s="10" t="s">
        <v>33</v>
      </c>
      <c r="F2" s="7">
        <v>1.5</v>
      </c>
      <c r="G2" s="8">
        <f t="shared" ref="G2:G11" si="0">(4/3)*F2</f>
        <v>2</v>
      </c>
    </row>
    <row r="3" spans="1:7" ht="20" customHeight="1" x14ac:dyDescent="0.15">
      <c r="A3" s="4" t="s">
        <v>18</v>
      </c>
      <c r="B3" s="5">
        <v>-0.87</v>
      </c>
      <c r="C3" s="5">
        <v>0.06</v>
      </c>
      <c r="D3" s="5">
        <v>2</v>
      </c>
      <c r="E3" s="5">
        <v>0.01</v>
      </c>
      <c r="F3" s="8">
        <v>5</v>
      </c>
      <c r="G3" s="8">
        <f t="shared" si="0"/>
        <v>6.6666666666666661</v>
      </c>
    </row>
    <row r="4" spans="1:7" ht="20" customHeight="1" x14ac:dyDescent="0.15">
      <c r="A4" s="4" t="s">
        <v>19</v>
      </c>
      <c r="B4" s="5">
        <v>-0.87</v>
      </c>
      <c r="C4" s="5">
        <v>0.13</v>
      </c>
      <c r="D4" s="5">
        <v>1</v>
      </c>
      <c r="E4" s="5">
        <v>0.01</v>
      </c>
      <c r="F4" s="8">
        <v>9</v>
      </c>
      <c r="G4" s="8">
        <f t="shared" si="0"/>
        <v>12</v>
      </c>
    </row>
    <row r="5" spans="1:7" ht="20" customHeight="1" x14ac:dyDescent="0.15">
      <c r="A5" s="4" t="s">
        <v>8</v>
      </c>
      <c r="B5" s="5">
        <v>-1</v>
      </c>
      <c r="C5" s="5">
        <v>0</v>
      </c>
      <c r="D5" s="5">
        <v>0</v>
      </c>
      <c r="E5" s="5">
        <v>0</v>
      </c>
      <c r="F5" s="8">
        <v>10</v>
      </c>
      <c r="G5" s="8">
        <f t="shared" si="0"/>
        <v>13.333333333333332</v>
      </c>
    </row>
    <row r="6" spans="1:7" ht="20" customHeight="1" x14ac:dyDescent="0.15">
      <c r="A6" s="4" t="s">
        <v>24</v>
      </c>
      <c r="B6" s="5">
        <v>-0.16</v>
      </c>
      <c r="C6" s="10" t="s">
        <v>33</v>
      </c>
      <c r="D6" s="5">
        <v>4</v>
      </c>
      <c r="E6" s="10" t="s">
        <v>33</v>
      </c>
      <c r="F6" s="7">
        <v>10</v>
      </c>
      <c r="G6" s="8">
        <f t="shared" si="0"/>
        <v>13.333333333333332</v>
      </c>
    </row>
    <row r="7" spans="1:7" ht="20" customHeight="1" x14ac:dyDescent="0.15">
      <c r="A7" s="4" t="s">
        <v>21</v>
      </c>
      <c r="B7" s="5">
        <v>-0.21</v>
      </c>
      <c r="C7" s="5">
        <v>0.18</v>
      </c>
      <c r="D7" s="5">
        <v>9</v>
      </c>
      <c r="E7" s="5">
        <v>0.04</v>
      </c>
      <c r="F7" s="8">
        <v>14</v>
      </c>
      <c r="G7" s="8">
        <f t="shared" si="0"/>
        <v>18.666666666666664</v>
      </c>
    </row>
    <row r="8" spans="1:7" ht="20" customHeight="1" x14ac:dyDescent="0.15">
      <c r="A8" s="4" t="s">
        <v>9</v>
      </c>
      <c r="B8" s="5">
        <v>-0.32</v>
      </c>
      <c r="C8" s="5">
        <v>0.2</v>
      </c>
      <c r="D8" s="5">
        <v>10</v>
      </c>
      <c r="E8" s="5">
        <v>0.05</v>
      </c>
      <c r="F8" s="8">
        <v>15</v>
      </c>
      <c r="G8" s="8">
        <f t="shared" si="0"/>
        <v>20</v>
      </c>
    </row>
    <row r="9" spans="1:7" ht="20" customHeight="1" x14ac:dyDescent="0.15">
      <c r="A9" s="4" t="s">
        <v>13</v>
      </c>
      <c r="B9" s="5">
        <v>-0.39</v>
      </c>
      <c r="C9" s="5">
        <v>0.28999999999999998</v>
      </c>
      <c r="D9" s="5">
        <v>3</v>
      </c>
      <c r="E9" s="5">
        <v>0.02</v>
      </c>
      <c r="F9" s="8">
        <v>17</v>
      </c>
      <c r="G9" s="8">
        <f t="shared" si="0"/>
        <v>22.666666666666664</v>
      </c>
    </row>
    <row r="10" spans="1:7" ht="20" customHeight="1" x14ac:dyDescent="0.15">
      <c r="A10" s="4" t="s">
        <v>15</v>
      </c>
      <c r="B10" s="5">
        <v>-0.83</v>
      </c>
      <c r="C10" s="5">
        <v>0.1</v>
      </c>
      <c r="D10" s="5">
        <v>1</v>
      </c>
      <c r="E10" s="5">
        <v>0</v>
      </c>
      <c r="F10" s="8">
        <v>18</v>
      </c>
      <c r="G10" s="8">
        <f t="shared" si="0"/>
        <v>24</v>
      </c>
    </row>
    <row r="11" spans="1:7" ht="20" customHeight="1" x14ac:dyDescent="0.15">
      <c r="A11" s="4" t="s">
        <v>16</v>
      </c>
      <c r="B11" s="5">
        <v>-1</v>
      </c>
      <c r="C11" s="5">
        <v>0</v>
      </c>
      <c r="D11" s="5">
        <v>0</v>
      </c>
      <c r="E11" s="5">
        <v>0</v>
      </c>
      <c r="F11" s="8">
        <v>22</v>
      </c>
      <c r="G11" s="8">
        <f t="shared" si="0"/>
        <v>29.333333333333332</v>
      </c>
    </row>
    <row r="12" spans="1:7" ht="20" customHeight="1" x14ac:dyDescent="0.15">
      <c r="A12" s="4" t="s">
        <v>35</v>
      </c>
      <c r="B12" s="12">
        <v>-0.35</v>
      </c>
      <c r="C12" s="12" t="s">
        <v>33</v>
      </c>
      <c r="D12" s="12">
        <v>22</v>
      </c>
      <c r="E12" s="12" t="s">
        <v>33</v>
      </c>
      <c r="F12" s="13" t="s">
        <v>33</v>
      </c>
      <c r="G12" s="13">
        <v>37</v>
      </c>
    </row>
    <row r="13" spans="1:7" ht="20" customHeight="1" x14ac:dyDescent="0.15">
      <c r="A13" s="4" t="s">
        <v>4</v>
      </c>
      <c r="B13" s="5">
        <v>-7.0000000000000007E-2</v>
      </c>
      <c r="C13" s="10" t="s">
        <v>33</v>
      </c>
      <c r="D13" s="5">
        <v>0</v>
      </c>
      <c r="E13" s="10" t="s">
        <v>33</v>
      </c>
      <c r="F13" s="7">
        <v>28</v>
      </c>
      <c r="G13" s="8">
        <f t="shared" ref="G13:G21" si="1">(4/3)*F13</f>
        <v>37.333333333333329</v>
      </c>
    </row>
    <row r="14" spans="1:7" ht="20" customHeight="1" x14ac:dyDescent="0.15">
      <c r="A14" s="4" t="s">
        <v>6</v>
      </c>
      <c r="B14" s="5">
        <v>-0.18</v>
      </c>
      <c r="C14" s="5">
        <v>0.08</v>
      </c>
      <c r="D14" s="5">
        <v>34</v>
      </c>
      <c r="E14" s="5">
        <v>0.04</v>
      </c>
      <c r="F14" s="8">
        <v>30</v>
      </c>
      <c r="G14" s="8">
        <f t="shared" si="1"/>
        <v>40</v>
      </c>
    </row>
    <row r="15" spans="1:7" ht="20" customHeight="1" x14ac:dyDescent="0.15">
      <c r="A15" s="4" t="s">
        <v>11</v>
      </c>
      <c r="B15" s="5">
        <v>-0.56000000000000005</v>
      </c>
      <c r="C15" s="5">
        <v>0.26</v>
      </c>
      <c r="D15" s="5">
        <v>11</v>
      </c>
      <c r="E15" s="5">
        <v>0.06</v>
      </c>
      <c r="F15" s="8">
        <v>30</v>
      </c>
      <c r="G15" s="8">
        <f t="shared" si="1"/>
        <v>40</v>
      </c>
    </row>
    <row r="16" spans="1:7" ht="20" customHeight="1" x14ac:dyDescent="0.15">
      <c r="A16" s="4" t="s">
        <v>7</v>
      </c>
      <c r="B16" s="5">
        <v>-0.13</v>
      </c>
      <c r="C16" s="5">
        <v>0.22</v>
      </c>
      <c r="D16" s="5">
        <v>14</v>
      </c>
      <c r="E16" s="5">
        <v>0.05</v>
      </c>
      <c r="F16" s="8">
        <v>36</v>
      </c>
      <c r="G16" s="8">
        <f t="shared" si="1"/>
        <v>48</v>
      </c>
    </row>
    <row r="17" spans="1:7" ht="20" customHeight="1" x14ac:dyDescent="0.15">
      <c r="A17" s="4" t="s">
        <v>27</v>
      </c>
      <c r="B17" s="5">
        <v>0.34</v>
      </c>
      <c r="C17" s="5">
        <v>0.08</v>
      </c>
      <c r="D17" s="5">
        <v>14</v>
      </c>
      <c r="E17" s="5">
        <v>0.02</v>
      </c>
      <c r="F17" s="8">
        <v>60</v>
      </c>
      <c r="G17" s="8">
        <f t="shared" si="1"/>
        <v>80</v>
      </c>
    </row>
    <row r="18" spans="1:7" s="14" customFormat="1" ht="20" customHeight="1" x14ac:dyDescent="0.15">
      <c r="A18" s="4" t="s">
        <v>23</v>
      </c>
      <c r="B18" s="5">
        <v>-1</v>
      </c>
      <c r="C18" s="10" t="s">
        <v>33</v>
      </c>
      <c r="D18" s="5">
        <v>0</v>
      </c>
      <c r="E18" s="10" t="s">
        <v>33</v>
      </c>
      <c r="F18" s="7">
        <v>80</v>
      </c>
      <c r="G18" s="8">
        <f t="shared" si="1"/>
        <v>106.66666666666666</v>
      </c>
    </row>
    <row r="19" spans="1:7" ht="20" customHeight="1" x14ac:dyDescent="0.15">
      <c r="A19" s="4" t="s">
        <v>22</v>
      </c>
      <c r="B19" s="5">
        <v>-0.4</v>
      </c>
      <c r="C19" s="5">
        <v>0.17</v>
      </c>
      <c r="D19" s="5">
        <v>3</v>
      </c>
      <c r="E19" s="5">
        <v>0.01</v>
      </c>
      <c r="F19" s="8">
        <v>169</v>
      </c>
      <c r="G19" s="8">
        <f t="shared" si="1"/>
        <v>225.33333333333331</v>
      </c>
    </row>
    <row r="20" spans="1:7" ht="20" customHeight="1" x14ac:dyDescent="0.15">
      <c r="A20" s="4" t="s">
        <v>3</v>
      </c>
      <c r="B20" s="5">
        <v>0.27</v>
      </c>
      <c r="C20" s="5">
        <v>0.44</v>
      </c>
      <c r="D20" s="5">
        <v>4</v>
      </c>
      <c r="E20" s="5">
        <v>0.03</v>
      </c>
      <c r="F20" s="8">
        <v>172</v>
      </c>
      <c r="G20" s="8">
        <f t="shared" si="1"/>
        <v>229.33333333333331</v>
      </c>
    </row>
    <row r="21" spans="1:7" ht="20" customHeight="1" x14ac:dyDescent="0.15">
      <c r="A21" s="4" t="s">
        <v>10</v>
      </c>
      <c r="B21" s="5">
        <v>0.35</v>
      </c>
      <c r="C21" s="5">
        <v>0.08</v>
      </c>
      <c r="D21" s="5">
        <v>34</v>
      </c>
      <c r="E21" s="5">
        <v>0.04</v>
      </c>
      <c r="F21" s="8">
        <v>200</v>
      </c>
      <c r="G21" s="8">
        <f t="shared" si="1"/>
        <v>266.66666666666663</v>
      </c>
    </row>
    <row r="22" spans="1:7" ht="20" customHeight="1" x14ac:dyDescent="0.15">
      <c r="A22" s="4" t="s">
        <v>26</v>
      </c>
      <c r="B22" s="5">
        <v>0.96</v>
      </c>
      <c r="C22" s="10" t="s">
        <v>33</v>
      </c>
      <c r="D22" s="5">
        <v>29</v>
      </c>
      <c r="E22" s="10" t="s">
        <v>33</v>
      </c>
      <c r="F22" s="11" t="s">
        <v>33</v>
      </c>
      <c r="G22" s="8">
        <v>296</v>
      </c>
    </row>
    <row r="23" spans="1:7" ht="20" customHeight="1" x14ac:dyDescent="0.15">
      <c r="A23" s="4" t="s">
        <v>5</v>
      </c>
      <c r="B23" s="5">
        <v>-0.89</v>
      </c>
      <c r="C23" s="5">
        <v>0.04</v>
      </c>
      <c r="D23" s="5">
        <v>13</v>
      </c>
      <c r="E23" s="5">
        <v>0.09</v>
      </c>
      <c r="F23" s="8">
        <v>235</v>
      </c>
      <c r="G23" s="8">
        <f>(4/3)*F23</f>
        <v>313.33333333333331</v>
      </c>
    </row>
    <row r="24" spans="1:7" ht="20" customHeight="1" x14ac:dyDescent="0.15">
      <c r="A24" s="4" t="s">
        <v>20</v>
      </c>
      <c r="B24" s="5">
        <v>-0.51</v>
      </c>
      <c r="C24" s="5">
        <v>0.16</v>
      </c>
      <c r="D24" s="5">
        <v>2</v>
      </c>
      <c r="E24" s="5">
        <v>0.02</v>
      </c>
      <c r="F24" s="8">
        <v>270</v>
      </c>
      <c r="G24" s="8">
        <f>(4/3)*F24</f>
        <v>360</v>
      </c>
    </row>
    <row r="25" spans="1:7" ht="20" customHeight="1" x14ac:dyDescent="0.15">
      <c r="A25" s="4" t="s">
        <v>2</v>
      </c>
      <c r="B25" s="5">
        <v>-0.44</v>
      </c>
      <c r="C25" s="5">
        <v>0.56000000000000005</v>
      </c>
      <c r="D25" s="5">
        <v>22</v>
      </c>
      <c r="E25" s="5">
        <v>0.22</v>
      </c>
      <c r="F25" s="8">
        <v>400</v>
      </c>
      <c r="G25" s="8">
        <f>(4/3)*F25</f>
        <v>533.33333333333326</v>
      </c>
    </row>
    <row r="26" spans="1:7" s="14" customFormat="1" ht="20" customHeight="1" x14ac:dyDescent="0.15">
      <c r="A26" s="4" t="s">
        <v>14</v>
      </c>
      <c r="B26" s="5">
        <v>-0.3</v>
      </c>
      <c r="C26" s="5">
        <v>0.21</v>
      </c>
      <c r="D26" s="5">
        <v>5</v>
      </c>
      <c r="E26" s="5">
        <v>0.02</v>
      </c>
      <c r="F26" s="8">
        <v>650</v>
      </c>
      <c r="G26" s="8">
        <f>(4/3)*F26</f>
        <v>866.66666666666663</v>
      </c>
    </row>
    <row r="27" spans="1:7" ht="20" customHeight="1" x14ac:dyDescent="0.15">
      <c r="A27" s="4" t="s">
        <v>34</v>
      </c>
      <c r="B27" s="12">
        <v>0.65</v>
      </c>
      <c r="C27" s="10" t="s">
        <v>33</v>
      </c>
      <c r="D27" s="12">
        <v>20</v>
      </c>
      <c r="E27" s="10" t="s">
        <v>33</v>
      </c>
      <c r="F27" s="11" t="s">
        <v>33</v>
      </c>
      <c r="G27" s="13">
        <v>1435</v>
      </c>
    </row>
    <row r="28" spans="1:7" ht="20" customHeight="1" x14ac:dyDescent="0.15">
      <c r="A28" s="4" t="s">
        <v>25</v>
      </c>
      <c r="B28" s="5">
        <v>-1</v>
      </c>
      <c r="C28" s="5">
        <v>0</v>
      </c>
      <c r="D28" s="5">
        <v>0</v>
      </c>
      <c r="E28" s="5">
        <v>0</v>
      </c>
      <c r="F28" s="8">
        <v>1600</v>
      </c>
      <c r="G28" s="8">
        <f>(4/3)*F28</f>
        <v>2133.333333333333</v>
      </c>
    </row>
    <row r="29" spans="1:7" ht="20" customHeight="1" x14ac:dyDescent="0.15">
      <c r="A29" s="4" t="s">
        <v>12</v>
      </c>
      <c r="B29" s="5">
        <v>-0.86</v>
      </c>
      <c r="C29" s="5">
        <v>0.14000000000000001</v>
      </c>
      <c r="D29" s="5">
        <v>1</v>
      </c>
      <c r="E29" s="5">
        <v>0.01</v>
      </c>
      <c r="F29" s="8">
        <v>2720</v>
      </c>
      <c r="G29" s="8">
        <f>(4/3)*F29</f>
        <v>3626.6666666666665</v>
      </c>
    </row>
  </sheetData>
  <sortState xmlns:xlrd2="http://schemas.microsoft.com/office/spreadsheetml/2017/richdata2" ref="A2:G29">
    <sortCondition ref="G1:G2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593-675C-004A-A5B4-3B791E7C03C0}">
  <dimension ref="A1"/>
  <sheetViews>
    <sheetView workbookViewId="0">
      <selection activeCell="A22" sqref="A22"/>
    </sheetView>
  </sheetViews>
  <sheetFormatPr baseColWidth="10" defaultRowHeight="13" x14ac:dyDescent="0.15"/>
  <cols>
    <col min="1" max="1" width="72.33203125" customWidth="1"/>
  </cols>
  <sheetData>
    <row r="1" spans="1:1" ht="14" x14ac:dyDescent="0.15">
      <c r="A1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TigerData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Ritwika Vallomparambath PanikkasserySugasree</cp:lastModifiedBy>
  <dcterms:modified xsi:type="dcterms:W3CDTF">2022-05-20T22:59:03Z</dcterms:modified>
</cp:coreProperties>
</file>