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Rivendile/gpu_sharing/Tiresias/"/>
    </mc:Choice>
  </mc:AlternateContent>
  <xr:revisionPtr revIDLastSave="0" documentId="13_ncr:1_{19B420AC-AF83-2F45-BA42-81F6887DE08F}" xr6:coauthVersionLast="47" xr6:coauthVersionMax="47" xr10:uidLastSave="{00000000-0000-0000-0000-000000000000}"/>
  <bookViews>
    <workbookView xWindow="11920" yWindow="560" windowWidth="20080" windowHeight="20340" xr2:uid="{CD7EBBCB-77FE-CE44-A8D9-CE0A936AC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" i="1" l="1"/>
  <c r="H52" i="1"/>
  <c r="G52" i="1"/>
  <c r="E52" i="1"/>
  <c r="D52" i="1"/>
  <c r="C52" i="1"/>
  <c r="I50" i="1"/>
  <c r="H50" i="1"/>
  <c r="G50" i="1"/>
  <c r="E50" i="1"/>
  <c r="D50" i="1"/>
  <c r="C50" i="1"/>
  <c r="I45" i="1"/>
  <c r="H45" i="1"/>
  <c r="G45" i="1"/>
  <c r="E45" i="1"/>
  <c r="D45" i="1"/>
  <c r="C45" i="1"/>
  <c r="I43" i="1"/>
  <c r="H43" i="1"/>
  <c r="G43" i="1"/>
  <c r="E43" i="1"/>
  <c r="D43" i="1"/>
  <c r="C43" i="1"/>
  <c r="I39" i="1"/>
  <c r="H39" i="1"/>
  <c r="G39" i="1"/>
  <c r="E39" i="1"/>
  <c r="D39" i="1"/>
  <c r="C39" i="1"/>
  <c r="I37" i="1"/>
  <c r="H37" i="1"/>
  <c r="G37" i="1"/>
  <c r="E37" i="1"/>
  <c r="D37" i="1"/>
  <c r="C37" i="1"/>
  <c r="I31" i="1"/>
  <c r="H31" i="1"/>
  <c r="G31" i="1"/>
  <c r="I33" i="1"/>
  <c r="H33" i="1"/>
  <c r="G33" i="1"/>
  <c r="D31" i="1"/>
  <c r="E33" i="1"/>
  <c r="D33" i="1"/>
  <c r="C33" i="1"/>
  <c r="E31" i="1"/>
  <c r="C31" i="1"/>
  <c r="G19" i="1"/>
  <c r="F19" i="1"/>
  <c r="E19" i="1"/>
  <c r="D19" i="1"/>
  <c r="C19" i="1"/>
  <c r="G17" i="1"/>
  <c r="F17" i="1"/>
  <c r="E17" i="1"/>
  <c r="D17" i="1"/>
  <c r="C17" i="1"/>
  <c r="G26" i="1"/>
  <c r="F26" i="1"/>
  <c r="E26" i="1"/>
  <c r="D26" i="1"/>
  <c r="C26" i="1"/>
  <c r="G24" i="1"/>
  <c r="F24" i="1"/>
  <c r="E24" i="1"/>
  <c r="D24" i="1"/>
  <c r="C24" i="1"/>
  <c r="G12" i="1"/>
  <c r="F12" i="1"/>
  <c r="E12" i="1"/>
  <c r="D12" i="1"/>
  <c r="C12" i="1"/>
  <c r="G10" i="1"/>
  <c r="F10" i="1"/>
  <c r="E10" i="1"/>
  <c r="D10" i="1"/>
  <c r="C10" i="1"/>
  <c r="G5" i="1"/>
  <c r="F5" i="1"/>
  <c r="E5" i="1"/>
  <c r="D5" i="1"/>
  <c r="C5" i="1"/>
  <c r="C3" i="1"/>
  <c r="D3" i="1"/>
  <c r="E3" i="1"/>
  <c r="F3" i="1"/>
  <c r="G3" i="1"/>
</calcChain>
</file>

<file path=xl/sharedStrings.xml><?xml version="1.0" encoding="utf-8"?>
<sst xmlns="http://schemas.openxmlformats.org/spreadsheetml/2006/main" count="98" uniqueCount="18">
  <si>
    <t>speedup</t>
    <phoneticPr fontId="1" type="noConversion"/>
  </si>
  <si>
    <t>scheduler</t>
    <phoneticPr fontId="1" type="noConversion"/>
  </si>
  <si>
    <t>srpt</t>
    <phoneticPr fontId="1" type="noConversion"/>
  </si>
  <si>
    <t>srpt-gpu</t>
    <phoneticPr fontId="1" type="noConversion"/>
  </si>
  <si>
    <t>discretized LAS</t>
    <phoneticPr fontId="1" type="noConversion"/>
  </si>
  <si>
    <t>discretized LAS - gpu</t>
    <phoneticPr fontId="1" type="noConversion"/>
  </si>
  <si>
    <t>Ours</t>
    <phoneticPr fontId="1" type="noConversion"/>
  </si>
  <si>
    <t>Ours-gpu</t>
    <phoneticPr fontId="1" type="noConversion"/>
  </si>
  <si>
    <t>avg JCT</t>
    <phoneticPr fontId="1" type="noConversion"/>
  </si>
  <si>
    <t>makespan</t>
    <phoneticPr fontId="1" type="noConversion"/>
  </si>
  <si>
    <t>ours</t>
    <phoneticPr fontId="1" type="noConversion"/>
  </si>
  <si>
    <t>ours-gpu</t>
    <phoneticPr fontId="1" type="noConversion"/>
  </si>
  <si>
    <t>Tiresias-L</t>
    <phoneticPr fontId="1" type="noConversion"/>
  </si>
  <si>
    <t>Tiresias-L-GPU</t>
    <phoneticPr fontId="1" type="noConversion"/>
  </si>
  <si>
    <t>ours-U</t>
    <phoneticPr fontId="1" type="noConversion"/>
  </si>
  <si>
    <t>ours-U-gpu</t>
    <phoneticPr fontId="1" type="noConversion"/>
  </si>
  <si>
    <t xml:space="preserve">n64g8 </t>
    <phoneticPr fontId="1" type="noConversion"/>
  </si>
  <si>
    <t>real submit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</si>
</sst>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4292E"/>
      <name val="等线"/>
      <family val="4"/>
      <charset val="134"/>
      <scheme val="minor"/>
    </font>
    <font>
      <sz val="18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E9E5-D90F-0148-AF22-D56172BC82A3}">
  <dimension ref="A1:I52"/>
  <sheetViews>
    <sheetView tabSelected="1" topLeftCell="A16" workbookViewId="0">
      <selection activeCell="C53" sqref="C53"/>
    </sheetView>
  </sheetViews>
  <sheetFormatPr baseColWidth="10" defaultRowHeight="16"/>
  <cols>
    <col min="2" max="5" width="17.5" bestFit="1" customWidth="1"/>
    <col min="6" max="7" width="19.5" bestFit="1" customWidth="1"/>
    <col min="8" max="9" width="17.5" bestFit="1" customWidth="1"/>
  </cols>
  <sheetData>
    <row r="1" spans="1:7">
      <c r="A1" t="s">
        <v>1</v>
      </c>
      <c r="B1" t="s">
        <v>2</v>
      </c>
      <c r="C1" t="s">
        <v>3</v>
      </c>
      <c r="D1" s="1" t="s">
        <v>4</v>
      </c>
      <c r="E1" s="1" t="s">
        <v>5</v>
      </c>
      <c r="F1" t="s">
        <v>6</v>
      </c>
      <c r="G1" t="s">
        <v>7</v>
      </c>
    </row>
    <row r="2" spans="1:7">
      <c r="A2" t="s">
        <v>8</v>
      </c>
      <c r="B2">
        <v>1303.7</v>
      </c>
      <c r="C2">
        <v>1041.2</v>
      </c>
      <c r="D2">
        <v>1243.2</v>
      </c>
      <c r="E2">
        <v>1243.2</v>
      </c>
      <c r="F2">
        <v>631.25</v>
      </c>
      <c r="G2">
        <v>615.4</v>
      </c>
    </row>
    <row r="3" spans="1:7">
      <c r="A3" t="s">
        <v>0</v>
      </c>
      <c r="B3">
        <v>1</v>
      </c>
      <c r="C3">
        <f>B2/C2</f>
        <v>1.2521129466000769</v>
      </c>
      <c r="D3">
        <f>B2/D2</f>
        <v>1.0486647361647361</v>
      </c>
      <c r="E3">
        <f>B2/E2</f>
        <v>1.0486647361647361</v>
      </c>
      <c r="F3">
        <f>B2/F2</f>
        <v>2.0652673267326733</v>
      </c>
      <c r="G3">
        <f>B2/G2</f>
        <v>2.1184595385115372</v>
      </c>
    </row>
    <row r="4" spans="1:7">
      <c r="A4" t="s">
        <v>9</v>
      </c>
      <c r="B4">
        <v>4758</v>
      </c>
      <c r="C4">
        <v>4607</v>
      </c>
      <c r="D4">
        <v>4010</v>
      </c>
      <c r="E4">
        <v>4010</v>
      </c>
      <c r="F4">
        <v>3164</v>
      </c>
      <c r="G4">
        <v>3000</v>
      </c>
    </row>
    <row r="5" spans="1:7">
      <c r="A5" t="s">
        <v>0</v>
      </c>
      <c r="B5">
        <v>1</v>
      </c>
      <c r="C5">
        <f>B4/C4</f>
        <v>1.0327762101150424</v>
      </c>
      <c r="D5">
        <f>B4/D4</f>
        <v>1.1865336658354115</v>
      </c>
      <c r="E5">
        <f>B4/E4</f>
        <v>1.1865336658354115</v>
      </c>
      <c r="F5">
        <f>B4/F4</f>
        <v>1.5037926675094817</v>
      </c>
      <c r="G5">
        <f>B4/G4</f>
        <v>1.5860000000000001</v>
      </c>
    </row>
    <row r="8" spans="1:7">
      <c r="A8" t="s">
        <v>1</v>
      </c>
      <c r="B8" t="s">
        <v>2</v>
      </c>
      <c r="C8" t="s">
        <v>3</v>
      </c>
      <c r="D8" s="1" t="s">
        <v>4</v>
      </c>
      <c r="E8" s="1" t="s">
        <v>5</v>
      </c>
      <c r="F8" t="s">
        <v>6</v>
      </c>
      <c r="G8" t="s">
        <v>7</v>
      </c>
    </row>
    <row r="9" spans="1:7">
      <c r="A9" t="s">
        <v>8</v>
      </c>
      <c r="B9">
        <v>208.7</v>
      </c>
      <c r="C9">
        <v>190.5</v>
      </c>
      <c r="D9">
        <v>202.6</v>
      </c>
      <c r="E9">
        <v>202.6</v>
      </c>
      <c r="F9">
        <v>189.8</v>
      </c>
      <c r="G9">
        <v>183.9</v>
      </c>
    </row>
    <row r="10" spans="1:7">
      <c r="A10" t="s">
        <v>0</v>
      </c>
      <c r="B10">
        <v>1</v>
      </c>
      <c r="C10">
        <f>B9/C9</f>
        <v>1.095538057742782</v>
      </c>
      <c r="D10">
        <f>B9/D9</f>
        <v>1.0301085883514314</v>
      </c>
      <c r="E10">
        <f>B9/E9</f>
        <v>1.0301085883514314</v>
      </c>
      <c r="F10">
        <f>B9/F9</f>
        <v>1.0995785036880925</v>
      </c>
      <c r="G10">
        <f>B9/G9</f>
        <v>1.1348558999456224</v>
      </c>
    </row>
    <row r="11" spans="1:7">
      <c r="A11" t="s">
        <v>9</v>
      </c>
      <c r="B11">
        <v>1921</v>
      </c>
      <c r="C11">
        <v>1800</v>
      </c>
      <c r="D11">
        <v>1921</v>
      </c>
      <c r="E11">
        <v>1921</v>
      </c>
      <c r="F11">
        <v>1814</v>
      </c>
      <c r="G11">
        <v>1800</v>
      </c>
    </row>
    <row r="12" spans="1:7">
      <c r="A12" t="s">
        <v>0</v>
      </c>
      <c r="B12">
        <v>1</v>
      </c>
      <c r="C12">
        <f>B11/C11</f>
        <v>1.0672222222222223</v>
      </c>
      <c r="D12">
        <f>B11/D11</f>
        <v>1</v>
      </c>
      <c r="E12">
        <f>B11/E11</f>
        <v>1</v>
      </c>
      <c r="F12">
        <f>B11/F11</f>
        <v>1.0589856670341786</v>
      </c>
      <c r="G12">
        <f>B11/G11</f>
        <v>1.0672222222222223</v>
      </c>
    </row>
    <row r="15" spans="1:7">
      <c r="A15" t="s">
        <v>1</v>
      </c>
      <c r="B15" t="s">
        <v>2</v>
      </c>
      <c r="C15" t="s">
        <v>3</v>
      </c>
      <c r="D15" s="1" t="s">
        <v>4</v>
      </c>
      <c r="E15" s="1" t="s">
        <v>5</v>
      </c>
      <c r="F15" t="s">
        <v>6</v>
      </c>
      <c r="G15" t="s">
        <v>7</v>
      </c>
    </row>
    <row r="16" spans="1:7">
      <c r="A16" t="s">
        <v>8</v>
      </c>
      <c r="B16">
        <v>1303.7</v>
      </c>
      <c r="C16">
        <v>1041.2</v>
      </c>
      <c r="D16">
        <v>1243.2</v>
      </c>
      <c r="E16">
        <v>1243.2</v>
      </c>
      <c r="F16">
        <v>682.6</v>
      </c>
      <c r="G16">
        <v>662.2</v>
      </c>
    </row>
    <row r="17" spans="1:9">
      <c r="A17" t="s">
        <v>0</v>
      </c>
      <c r="B17">
        <v>1</v>
      </c>
      <c r="C17">
        <f>B16/C16</f>
        <v>1.2521129466000769</v>
      </c>
      <c r="D17">
        <f>B16/D16</f>
        <v>1.0486647361647361</v>
      </c>
      <c r="E17">
        <f>B16/E16</f>
        <v>1.0486647361647361</v>
      </c>
      <c r="F17">
        <f>B16/F16</f>
        <v>1.9099033108702022</v>
      </c>
      <c r="G17">
        <f>B16/G16</f>
        <v>1.9687405617638176</v>
      </c>
    </row>
    <row r="18" spans="1:9">
      <c r="A18" t="s">
        <v>9</v>
      </c>
      <c r="B18">
        <v>4758</v>
      </c>
      <c r="C18">
        <v>4607</v>
      </c>
      <c r="D18">
        <v>4010</v>
      </c>
      <c r="E18">
        <v>4010</v>
      </c>
      <c r="F18">
        <v>3288</v>
      </c>
      <c r="G18">
        <v>3191</v>
      </c>
    </row>
    <row r="19" spans="1:9">
      <c r="A19" t="s">
        <v>0</v>
      </c>
      <c r="B19">
        <v>1</v>
      </c>
      <c r="C19">
        <f>B18/C18</f>
        <v>1.0327762101150424</v>
      </c>
      <c r="D19">
        <f>B18/D18</f>
        <v>1.1865336658354115</v>
      </c>
      <c r="E19">
        <f>B18/E18</f>
        <v>1.1865336658354115</v>
      </c>
      <c r="F19">
        <f>B18/F18</f>
        <v>1.447080291970803</v>
      </c>
      <c r="G19">
        <f>B18/G18</f>
        <v>1.4910686305233469</v>
      </c>
    </row>
    <row r="22" spans="1:9">
      <c r="A22" t="s">
        <v>1</v>
      </c>
      <c r="B22" t="s">
        <v>2</v>
      </c>
      <c r="C22" t="s">
        <v>3</v>
      </c>
      <c r="D22" s="1" t="s">
        <v>4</v>
      </c>
      <c r="E22" s="1" t="s">
        <v>5</v>
      </c>
      <c r="F22" t="s">
        <v>6</v>
      </c>
      <c r="G22" t="s">
        <v>7</v>
      </c>
    </row>
    <row r="23" spans="1:9">
      <c r="A23" t="s">
        <v>8</v>
      </c>
      <c r="B23">
        <v>208.7</v>
      </c>
      <c r="C23">
        <v>190.5</v>
      </c>
      <c r="D23">
        <v>202.6</v>
      </c>
      <c r="E23">
        <v>202.6</v>
      </c>
      <c r="F23">
        <v>188.3</v>
      </c>
      <c r="G23">
        <v>184.1</v>
      </c>
    </row>
    <row r="24" spans="1:9">
      <c r="A24" t="s">
        <v>0</v>
      </c>
      <c r="B24">
        <v>1</v>
      </c>
      <c r="C24">
        <f>B23/C23</f>
        <v>1.095538057742782</v>
      </c>
      <c r="D24">
        <f>B23/D23</f>
        <v>1.0301085883514314</v>
      </c>
      <c r="E24">
        <f>B23/E23</f>
        <v>1.0301085883514314</v>
      </c>
      <c r="F24">
        <f>B23/F23</f>
        <v>1.1083377588953796</v>
      </c>
      <c r="G24">
        <f>B23/G23</f>
        <v>1.1336230309614339</v>
      </c>
    </row>
    <row r="25" spans="1:9">
      <c r="A25" t="s">
        <v>9</v>
      </c>
      <c r="B25">
        <v>1921</v>
      </c>
      <c r="C25">
        <v>1800</v>
      </c>
      <c r="D25">
        <v>1921</v>
      </c>
      <c r="E25">
        <v>1921</v>
      </c>
      <c r="F25">
        <v>1813</v>
      </c>
      <c r="G25">
        <v>1800</v>
      </c>
    </row>
    <row r="26" spans="1:9">
      <c r="A26" t="s">
        <v>0</v>
      </c>
      <c r="B26">
        <v>1</v>
      </c>
      <c r="C26">
        <f>B25/C25</f>
        <v>1.0672222222222223</v>
      </c>
      <c r="D26">
        <f>B25/D25</f>
        <v>1</v>
      </c>
      <c r="E26">
        <f>B25/E25</f>
        <v>1</v>
      </c>
      <c r="F26">
        <f>B25/F25</f>
        <v>1.0595697738554881</v>
      </c>
      <c r="G26">
        <f>B25/G25</f>
        <v>1.0672222222222223</v>
      </c>
    </row>
    <row r="28" spans="1:9">
      <c r="A28" t="s">
        <v>16</v>
      </c>
      <c r="B28" t="s">
        <v>17</v>
      </c>
    </row>
    <row r="29" spans="1:9">
      <c r="A29" t="s">
        <v>1</v>
      </c>
      <c r="B29" t="s">
        <v>2</v>
      </c>
      <c r="C29" t="s">
        <v>3</v>
      </c>
      <c r="D29" s="1" t="s">
        <v>10</v>
      </c>
      <c r="E29" s="1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9">
      <c r="A30" t="s">
        <v>8</v>
      </c>
      <c r="B30">
        <v>172487.52836299999</v>
      </c>
      <c r="C30">
        <v>172268.92868700001</v>
      </c>
      <c r="D30">
        <v>164059.998379</v>
      </c>
      <c r="E30">
        <v>163739.959481</v>
      </c>
      <c r="F30">
        <v>213435.10858999999</v>
      </c>
      <c r="G30">
        <v>221319.042139</v>
      </c>
      <c r="H30">
        <v>163652.30632100001</v>
      </c>
      <c r="I30">
        <v>163030.31118300001</v>
      </c>
    </row>
    <row r="31" spans="1:9">
      <c r="A31" t="s">
        <v>0</v>
      </c>
      <c r="B31">
        <v>1</v>
      </c>
      <c r="C31">
        <f>B30/C30</f>
        <v>1.0012689443050822</v>
      </c>
      <c r="D31">
        <f>B30/D30</f>
        <v>1.0513685850741707</v>
      </c>
      <c r="E31">
        <f>B30/E30</f>
        <v>1.0534235437075152</v>
      </c>
      <c r="F31">
        <v>1</v>
      </c>
      <c r="G31">
        <f>F30/G30</f>
        <v>0.96437751820718398</v>
      </c>
      <c r="H31">
        <f>F30/H30</f>
        <v>1.304198598774112</v>
      </c>
      <c r="I31">
        <f>F30/I30</f>
        <v>1.3091743924258419</v>
      </c>
    </row>
    <row r="32" spans="1:9">
      <c r="A32" t="s">
        <v>9</v>
      </c>
      <c r="B32">
        <v>9404990</v>
      </c>
      <c r="C32">
        <v>9404990</v>
      </c>
      <c r="D32">
        <v>9404990</v>
      </c>
      <c r="E32">
        <v>9404990</v>
      </c>
      <c r="F32">
        <v>9404990</v>
      </c>
      <c r="G32">
        <v>9404990</v>
      </c>
      <c r="H32">
        <v>9404990</v>
      </c>
      <c r="I32">
        <v>9404990</v>
      </c>
    </row>
    <row r="33" spans="1:9">
      <c r="A33" t="s">
        <v>0</v>
      </c>
      <c r="B33">
        <v>1</v>
      </c>
      <c r="C33">
        <f>B32/C32</f>
        <v>1</v>
      </c>
      <c r="D33">
        <f>B32/D32</f>
        <v>1</v>
      </c>
      <c r="E33">
        <f>B32/E32</f>
        <v>1</v>
      </c>
      <c r="F33">
        <v>1</v>
      </c>
      <c r="G33">
        <f>F32/G32</f>
        <v>1</v>
      </c>
      <c r="H33">
        <f>F32/H32</f>
        <v>1</v>
      </c>
      <c r="I33">
        <f>F32/I32</f>
        <v>1</v>
      </c>
    </row>
    <row r="35" spans="1:9">
      <c r="A35" t="s">
        <v>1</v>
      </c>
      <c r="B35" t="s">
        <v>2</v>
      </c>
      <c r="C35" t="s">
        <v>3</v>
      </c>
      <c r="D35" s="1" t="s">
        <v>10</v>
      </c>
      <c r="E35" s="1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>
      <c r="A36" t="s">
        <v>8</v>
      </c>
      <c r="B36">
        <v>176676.22807000001</v>
      </c>
      <c r="C36">
        <v>174078.41964899999</v>
      </c>
      <c r="D36">
        <v>115608.72070200001</v>
      </c>
      <c r="E36">
        <v>115424.291228</v>
      </c>
      <c r="F36">
        <v>285732.48491200001</v>
      </c>
      <c r="G36">
        <v>294027.11929800001</v>
      </c>
      <c r="H36">
        <v>115964.522807</v>
      </c>
      <c r="I36">
        <v>115416.016842</v>
      </c>
    </row>
    <row r="37" spans="1:9">
      <c r="A37" t="s">
        <v>0</v>
      </c>
      <c r="B37">
        <v>1</v>
      </c>
      <c r="C37">
        <f>B36/C36</f>
        <v>1.0149232077487724</v>
      </c>
      <c r="D37">
        <f>B36/D36</f>
        <v>1.5282257860582273</v>
      </c>
      <c r="E37">
        <f>B36/E36</f>
        <v>1.5306676453486536</v>
      </c>
      <c r="F37">
        <v>1</v>
      </c>
      <c r="G37">
        <f>F36/G36</f>
        <v>0.97178956007254125</v>
      </c>
      <c r="H37">
        <f>F36/H36</f>
        <v>2.4639646505297588</v>
      </c>
      <c r="I37">
        <f>F36/I36</f>
        <v>2.4756744577588101</v>
      </c>
    </row>
    <row r="38" spans="1:9">
      <c r="A38" t="s">
        <v>9</v>
      </c>
      <c r="B38">
        <v>10336726</v>
      </c>
      <c r="C38">
        <v>10125949</v>
      </c>
      <c r="D38">
        <v>9394928</v>
      </c>
      <c r="E38">
        <v>9394928</v>
      </c>
      <c r="F38">
        <v>10213109</v>
      </c>
      <c r="G38">
        <v>10160888</v>
      </c>
      <c r="H38">
        <v>9394928</v>
      </c>
      <c r="I38">
        <v>9394928</v>
      </c>
    </row>
    <row r="39" spans="1:9">
      <c r="A39" t="s">
        <v>0</v>
      </c>
      <c r="B39">
        <v>1</v>
      </c>
      <c r="C39">
        <f>B38/C38</f>
        <v>1.0208155304752178</v>
      </c>
      <c r="D39">
        <f>B38/D38</f>
        <v>1.1002453664360174</v>
      </c>
      <c r="E39">
        <f>B38/E38</f>
        <v>1.1002453664360174</v>
      </c>
      <c r="F39">
        <v>1</v>
      </c>
      <c r="G39">
        <f>F38/G38</f>
        <v>1.0051394130119335</v>
      </c>
      <c r="H39">
        <f>F38/H38</f>
        <v>1.0870875221183174</v>
      </c>
      <c r="I39">
        <f>F38/I38</f>
        <v>1.0870875221183174</v>
      </c>
    </row>
    <row r="41" spans="1:9">
      <c r="A41" t="s">
        <v>1</v>
      </c>
      <c r="B41" t="s">
        <v>2</v>
      </c>
      <c r="C41" t="s">
        <v>3</v>
      </c>
      <c r="D41" s="1" t="s">
        <v>10</v>
      </c>
      <c r="E41" s="1" t="s">
        <v>11</v>
      </c>
      <c r="F41" t="s">
        <v>12</v>
      </c>
      <c r="G41" t="s">
        <v>13</v>
      </c>
      <c r="H41" t="s">
        <v>14</v>
      </c>
      <c r="I41" t="s">
        <v>15</v>
      </c>
    </row>
    <row r="42" spans="1:9">
      <c r="A42" t="s">
        <v>8</v>
      </c>
      <c r="B42">
        <v>29252.764652000002</v>
      </c>
      <c r="C42">
        <v>29252.764652000002</v>
      </c>
      <c r="D42">
        <v>29256.378205000001</v>
      </c>
      <c r="E42">
        <v>29256.378205000001</v>
      </c>
      <c r="F42">
        <v>29262.565933999998</v>
      </c>
      <c r="G42">
        <v>29262.565933999998</v>
      </c>
      <c r="H42">
        <v>29275.662088000001</v>
      </c>
      <c r="I42">
        <v>29275.780220000001</v>
      </c>
    </row>
    <row r="43" spans="1:9">
      <c r="A43" t="s">
        <v>0</v>
      </c>
      <c r="B43">
        <v>1</v>
      </c>
      <c r="C43">
        <f>B42/C42</f>
        <v>1</v>
      </c>
      <c r="D43">
        <f>B42/D42</f>
        <v>0.9998764866596036</v>
      </c>
      <c r="E43">
        <f>B42/E42</f>
        <v>0.9998764866596036</v>
      </c>
      <c r="F43">
        <v>1</v>
      </c>
      <c r="G43">
        <f>F42/G42</f>
        <v>1</v>
      </c>
      <c r="H43">
        <f>F42/H42</f>
        <v>0.99955266070633564</v>
      </c>
      <c r="I43">
        <f>F42/I42</f>
        <v>0.99954862736703509</v>
      </c>
    </row>
    <row r="44" spans="1:9">
      <c r="A44" t="s">
        <v>9</v>
      </c>
      <c r="B44">
        <v>8052142</v>
      </c>
      <c r="C44">
        <v>8052142</v>
      </c>
      <c r="D44">
        <v>8052142</v>
      </c>
      <c r="E44">
        <v>8052142</v>
      </c>
      <c r="F44">
        <v>8052142</v>
      </c>
      <c r="G44">
        <v>8052142</v>
      </c>
      <c r="H44">
        <v>8052142</v>
      </c>
      <c r="I44">
        <v>8052142</v>
      </c>
    </row>
    <row r="45" spans="1:9">
      <c r="A45" t="s">
        <v>0</v>
      </c>
      <c r="B45">
        <v>1</v>
      </c>
      <c r="C45">
        <f>B44/C44</f>
        <v>1</v>
      </c>
      <c r="D45">
        <f>B44/D44</f>
        <v>1</v>
      </c>
      <c r="E45">
        <f>B44/E44</f>
        <v>1</v>
      </c>
      <c r="F45">
        <v>1</v>
      </c>
      <c r="G45">
        <f>F44/G44</f>
        <v>1</v>
      </c>
      <c r="H45">
        <f>F44/H44</f>
        <v>1</v>
      </c>
      <c r="I45">
        <f>F44/I44</f>
        <v>1</v>
      </c>
    </row>
    <row r="47" spans="1:9">
      <c r="D47" s="1"/>
      <c r="E47" s="1"/>
    </row>
    <row r="48" spans="1:9">
      <c r="A48" t="s">
        <v>1</v>
      </c>
      <c r="B48" t="s">
        <v>2</v>
      </c>
      <c r="C48" t="s">
        <v>3</v>
      </c>
      <c r="D48" s="1" t="s">
        <v>10</v>
      </c>
      <c r="E48" s="1" t="s">
        <v>11</v>
      </c>
      <c r="F48" t="s">
        <v>12</v>
      </c>
      <c r="G48" t="s">
        <v>13</v>
      </c>
      <c r="H48" t="s">
        <v>14</v>
      </c>
      <c r="I48" t="s">
        <v>15</v>
      </c>
    </row>
    <row r="49" spans="1:9" ht="23">
      <c r="A49" t="s">
        <v>8</v>
      </c>
      <c r="B49" s="2">
        <v>999648.483871</v>
      </c>
      <c r="C49" s="2">
        <v>777492.61084400001</v>
      </c>
      <c r="D49" s="2">
        <v>617397.70212799998</v>
      </c>
      <c r="E49" s="2">
        <v>501121.83939600002</v>
      </c>
      <c r="F49" s="2">
        <v>2030598.326012</v>
      </c>
      <c r="G49" s="2">
        <v>2775445.3054220001</v>
      </c>
      <c r="H49" s="2">
        <v>851371.90940300003</v>
      </c>
      <c r="I49" s="2">
        <v>720971.49759799999</v>
      </c>
    </row>
    <row r="50" spans="1:9">
      <c r="A50" t="s">
        <v>0</v>
      </c>
      <c r="B50">
        <v>1</v>
      </c>
      <c r="C50">
        <f>B49/C49</f>
        <v>1.2857337419397989</v>
      </c>
      <c r="D50">
        <f>B49/D49</f>
        <v>1.6191321743269966</v>
      </c>
      <c r="E50">
        <f>B49/E49</f>
        <v>1.9948212296551913</v>
      </c>
      <c r="F50">
        <v>1</v>
      </c>
      <c r="G50">
        <f>F49/G49</f>
        <v>0.73162973957552091</v>
      </c>
      <c r="H50">
        <f>F49/H49</f>
        <v>2.3850896459995941</v>
      </c>
      <c r="I50">
        <f>F49/I49</f>
        <v>2.8164751765876646</v>
      </c>
    </row>
    <row r="51" spans="1:9" ht="23">
      <c r="A51" t="s">
        <v>9</v>
      </c>
      <c r="B51">
        <v>11429603</v>
      </c>
      <c r="C51">
        <v>11619873</v>
      </c>
      <c r="D51" s="2">
        <v>7062591</v>
      </c>
      <c r="E51">
        <v>7942366</v>
      </c>
      <c r="F51" s="2">
        <v>8637768</v>
      </c>
      <c r="G51" s="2">
        <v>8577192</v>
      </c>
      <c r="H51" s="2">
        <v>6833965</v>
      </c>
      <c r="I51" s="2">
        <v>7539845</v>
      </c>
    </row>
    <row r="52" spans="1:9">
      <c r="A52" t="s">
        <v>0</v>
      </c>
      <c r="B52">
        <v>1</v>
      </c>
      <c r="C52">
        <f>B51/C51</f>
        <v>0.98362546647454752</v>
      </c>
      <c r="D52">
        <f>B51/D51</f>
        <v>1.6183300151459996</v>
      </c>
      <c r="E52">
        <f>B51/E51</f>
        <v>1.4390677790472008</v>
      </c>
      <c r="F52">
        <v>1</v>
      </c>
      <c r="G52">
        <f>F51/G51</f>
        <v>1.0070624512078079</v>
      </c>
      <c r="H52">
        <f>F51/H51</f>
        <v>1.2639467717496358</v>
      </c>
      <c r="I52">
        <f>F51/I51</f>
        <v>1.1456161234083724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2021-07-12T05:03:06Z</dcterms:created>
  <dcterms:modified xsi:type="dcterms:W3CDTF">2021-07-19T06:42:09Z</dcterms:modified>
</cp:coreProperties>
</file>