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3" i="1"/>
  <c r="C4"/>
  <c r="C5" s="1"/>
  <c r="C6" l="1"/>
  <c r="G5"/>
  <c r="G4"/>
  <c r="C7" l="1"/>
  <c r="G6"/>
  <c r="C8" l="1"/>
  <c r="G7"/>
  <c r="C9" l="1"/>
  <c r="G8"/>
  <c r="C10" l="1"/>
  <c r="G9"/>
  <c r="C11" l="1"/>
  <c r="G11" s="1"/>
  <c r="G10"/>
</calcChain>
</file>

<file path=xl/sharedStrings.xml><?xml version="1.0" encoding="utf-8"?>
<sst xmlns="http://schemas.openxmlformats.org/spreadsheetml/2006/main" count="34" uniqueCount="18">
  <si>
    <t>项目任务进度表</t>
    <phoneticPr fontId="1" type="noConversion"/>
  </si>
  <si>
    <t>开始时间</t>
    <phoneticPr fontId="1" type="noConversion"/>
  </si>
  <si>
    <t>结束时间</t>
    <phoneticPr fontId="1" type="noConversion"/>
  </si>
  <si>
    <t>项目阶段分解名称</t>
    <phoneticPr fontId="1" type="noConversion"/>
  </si>
  <si>
    <t>阶段内容</t>
    <phoneticPr fontId="1" type="noConversion"/>
  </si>
  <si>
    <t>备注</t>
    <phoneticPr fontId="1" type="noConversion"/>
  </si>
  <si>
    <t>设计</t>
    <phoneticPr fontId="1" type="noConversion"/>
  </si>
  <si>
    <t>调整</t>
    <phoneticPr fontId="1" type="noConversion"/>
  </si>
  <si>
    <t>定稿</t>
    <phoneticPr fontId="1" type="noConversion"/>
  </si>
  <si>
    <t>桩基</t>
    <phoneticPr fontId="1" type="noConversion"/>
  </si>
  <si>
    <t>钢结构</t>
    <phoneticPr fontId="1" type="noConversion"/>
  </si>
  <si>
    <t>墙体</t>
    <phoneticPr fontId="1" type="noConversion"/>
  </si>
  <si>
    <t>外墙</t>
    <phoneticPr fontId="1" type="noConversion"/>
  </si>
  <si>
    <t>配套</t>
    <phoneticPr fontId="1" type="noConversion"/>
  </si>
  <si>
    <t>验收</t>
    <phoneticPr fontId="1" type="noConversion"/>
  </si>
  <si>
    <t>A</t>
    <phoneticPr fontId="1" type="noConversion"/>
  </si>
  <si>
    <t>B</t>
    <phoneticPr fontId="1" type="noConversion"/>
  </si>
  <si>
    <t>耗时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</si>
</sst>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4" borderId="7" xfId="0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0" xfId="0" applyNumberForma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stacked"/>
        <c:ser>
          <c:idx val="1"/>
          <c:order val="0"/>
          <c:tx>
            <c:v>开始时间</c:v>
          </c:tx>
          <c:spPr>
            <a:noFill/>
          </c:spPr>
          <c:val>
            <c:numRef>
              <c:f>Sheet1!$C$3:$C$11</c:f>
              <c:numCache>
                <c:formatCode>yyyy/m/d</c:formatCode>
                <c:ptCount val="9"/>
                <c:pt idx="0">
                  <c:v>43101</c:v>
                </c:pt>
                <c:pt idx="1">
                  <c:v>43146</c:v>
                </c:pt>
                <c:pt idx="2">
                  <c:v>43191</c:v>
                </c:pt>
                <c:pt idx="3">
                  <c:v>43236</c:v>
                </c:pt>
                <c:pt idx="4">
                  <c:v>43281</c:v>
                </c:pt>
                <c:pt idx="5">
                  <c:v>43326</c:v>
                </c:pt>
                <c:pt idx="6">
                  <c:v>43371</c:v>
                </c:pt>
                <c:pt idx="7">
                  <c:v>43416</c:v>
                </c:pt>
                <c:pt idx="8">
                  <c:v>43461</c:v>
                </c:pt>
              </c:numCache>
            </c:numRef>
          </c:val>
        </c:ser>
        <c:ser>
          <c:idx val="0"/>
          <c:order val="1"/>
          <c:tx>
            <c:strRef>
              <c:f>Sheet1!$G$2</c:f>
              <c:strCache>
                <c:ptCount val="1"/>
                <c:pt idx="0">
                  <c:v>耗时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Sheet1!$B$3:$B$11</c:f>
              <c:strCache>
                <c:ptCount val="9"/>
                <c:pt idx="0">
                  <c:v>设计</c:v>
                </c:pt>
                <c:pt idx="1">
                  <c:v>调整</c:v>
                </c:pt>
                <c:pt idx="2">
                  <c:v>定稿</c:v>
                </c:pt>
                <c:pt idx="3">
                  <c:v>桩基</c:v>
                </c:pt>
                <c:pt idx="4">
                  <c:v>钢结构</c:v>
                </c:pt>
                <c:pt idx="5">
                  <c:v>墙体</c:v>
                </c:pt>
                <c:pt idx="6">
                  <c:v>外墙</c:v>
                </c:pt>
                <c:pt idx="7">
                  <c:v>配套</c:v>
                </c:pt>
                <c:pt idx="8">
                  <c:v>验收</c:v>
                </c:pt>
              </c:strCache>
            </c:strRef>
          </c:cat>
          <c:val>
            <c:numRef>
              <c:f>Sheet1!$G$3:$G$11</c:f>
              <c:numCache>
                <c:formatCode>General</c:formatCode>
                <c:ptCount val="9"/>
                <c:pt idx="0">
                  <c:v>50</c:v>
                </c:pt>
                <c:pt idx="1">
                  <c:v>45</c:v>
                </c:pt>
                <c:pt idx="2">
                  <c:v>20</c:v>
                </c:pt>
                <c:pt idx="3">
                  <c:v>20</c:v>
                </c:pt>
                <c:pt idx="4">
                  <c:v>50</c:v>
                </c:pt>
                <c:pt idx="5">
                  <c:v>39</c:v>
                </c:pt>
                <c:pt idx="6">
                  <c:v>50</c:v>
                </c:pt>
                <c:pt idx="7">
                  <c:v>19</c:v>
                </c:pt>
                <c:pt idx="8">
                  <c:v>78</c:v>
                </c:pt>
              </c:numCache>
            </c:numRef>
          </c:val>
        </c:ser>
        <c:overlap val="100"/>
        <c:axId val="253662336"/>
        <c:axId val="253663872"/>
      </c:barChart>
      <c:catAx>
        <c:axId val="253662336"/>
        <c:scaling>
          <c:orientation val="maxMin"/>
        </c:scaling>
        <c:axPos val="l"/>
        <c:majorGridlines>
          <c:spPr>
            <a:ln>
              <a:solidFill>
                <a:schemeClr val="tx2"/>
              </a:solidFill>
              <a:prstDash val="sysDot"/>
            </a:ln>
          </c:spPr>
        </c:majorGridlines>
        <c:tickLblPos val="nextTo"/>
        <c:txPr>
          <a:bodyPr/>
          <a:lstStyle/>
          <a:p>
            <a:pPr>
              <a:defRPr sz="14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253663872"/>
        <c:crosses val="autoZero"/>
        <c:auto val="1"/>
        <c:lblAlgn val="ctr"/>
        <c:lblOffset val="100"/>
      </c:catAx>
      <c:valAx>
        <c:axId val="253663872"/>
        <c:scaling>
          <c:orientation val="minMax"/>
          <c:min val="43101"/>
        </c:scaling>
        <c:axPos val="t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yyyy/m/d" sourceLinked="1"/>
        <c:tickLblPos val="nextTo"/>
        <c:txPr>
          <a:bodyPr/>
          <a:lstStyle/>
          <a:p>
            <a:pPr>
              <a:defRPr sz="11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253662336"/>
        <c:crosses val="autoZero"/>
        <c:crossBetween val="between"/>
        <c:majorUnit val="50"/>
        <c:minorUnit val="20"/>
      </c:valAx>
      <c:spPr>
        <a:solidFill>
          <a:srgbClr val="FFFFCC"/>
        </a:solidFill>
      </c:spPr>
    </c:plotArea>
    <c:plotVisOnly val="1"/>
  </c:chart>
  <c:spPr>
    <a:solidFill>
      <a:srgbClr val="92D050"/>
    </a:solidFill>
    <a:ln w="38100" cmpd="tri">
      <a:solidFill>
        <a:sysClr val="windowText" lastClr="00000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13</xdr:row>
      <xdr:rowOff>9524</xdr:rowOff>
    </xdr:from>
    <xdr:to>
      <xdr:col>6</xdr:col>
      <xdr:colOff>1743076</xdr:colOff>
      <xdr:row>41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>
      <selection activeCell="A46" sqref="A46:XFD1048576"/>
    </sheetView>
  </sheetViews>
  <sheetFormatPr defaultColWidth="0" defaultRowHeight="13.5" zeroHeight="1"/>
  <cols>
    <col min="1" max="1" width="7.875" style="7" customWidth="1"/>
    <col min="2" max="2" width="35.5" style="7" customWidth="1"/>
    <col min="3" max="4" width="22.375" style="7" customWidth="1"/>
    <col min="5" max="5" width="37.25" style="7" customWidth="1"/>
    <col min="6" max="7" width="24.875" style="7" customWidth="1"/>
    <col min="8" max="8" width="7.875" style="7" customWidth="1"/>
    <col min="9" max="16384" width="9" style="7" hidden="1"/>
  </cols>
  <sheetData>
    <row r="1" spans="2:8" ht="35.25" customHeight="1" thickBot="1">
      <c r="B1" s="18" t="s">
        <v>0</v>
      </c>
      <c r="C1" s="18"/>
      <c r="D1" s="18"/>
      <c r="E1" s="18"/>
      <c r="F1" s="18"/>
      <c r="G1" s="18"/>
    </row>
    <row r="2" spans="2:8" ht="23.25" thickBot="1">
      <c r="B2" s="4" t="s">
        <v>3</v>
      </c>
      <c r="C2" s="5" t="s">
        <v>1</v>
      </c>
      <c r="D2" s="5" t="s">
        <v>2</v>
      </c>
      <c r="E2" s="5" t="s">
        <v>4</v>
      </c>
      <c r="F2" s="5" t="s">
        <v>5</v>
      </c>
      <c r="G2" s="6" t="s">
        <v>17</v>
      </c>
    </row>
    <row r="3" spans="2:8" ht="22.5">
      <c r="B3" s="8" t="s">
        <v>6</v>
      </c>
      <c r="C3" s="9">
        <v>43101</v>
      </c>
      <c r="D3" s="9">
        <v>43151</v>
      </c>
      <c r="E3" s="10" t="s">
        <v>15</v>
      </c>
      <c r="F3" s="10" t="s">
        <v>16</v>
      </c>
      <c r="G3" s="1">
        <f t="shared" ref="G3:G11" si="0">D3-C3</f>
        <v>50</v>
      </c>
      <c r="H3" s="11"/>
    </row>
    <row r="4" spans="2:8" ht="22.5">
      <c r="B4" s="12" t="s">
        <v>7</v>
      </c>
      <c r="C4" s="13">
        <f>C3+45</f>
        <v>43146</v>
      </c>
      <c r="D4" s="13">
        <v>43191</v>
      </c>
      <c r="E4" s="14" t="s">
        <v>15</v>
      </c>
      <c r="F4" s="14" t="s">
        <v>16</v>
      </c>
      <c r="G4" s="2">
        <f t="shared" si="0"/>
        <v>45</v>
      </c>
      <c r="H4" s="11"/>
    </row>
    <row r="5" spans="2:8" ht="22.5">
      <c r="B5" s="12" t="s">
        <v>8</v>
      </c>
      <c r="C5" s="13">
        <f t="shared" ref="C5:C11" si="1">C4+45</f>
        <v>43191</v>
      </c>
      <c r="D5" s="13">
        <v>43211</v>
      </c>
      <c r="E5" s="14" t="s">
        <v>15</v>
      </c>
      <c r="F5" s="14" t="s">
        <v>16</v>
      </c>
      <c r="G5" s="2">
        <f t="shared" si="0"/>
        <v>20</v>
      </c>
    </row>
    <row r="6" spans="2:8" ht="22.5">
      <c r="B6" s="12" t="s">
        <v>9</v>
      </c>
      <c r="C6" s="13">
        <f t="shared" si="1"/>
        <v>43236</v>
      </c>
      <c r="D6" s="13">
        <v>43256</v>
      </c>
      <c r="E6" s="14" t="s">
        <v>15</v>
      </c>
      <c r="F6" s="14" t="s">
        <v>16</v>
      </c>
      <c r="G6" s="2">
        <f t="shared" si="0"/>
        <v>20</v>
      </c>
    </row>
    <row r="7" spans="2:8" ht="22.5">
      <c r="B7" s="12" t="s">
        <v>10</v>
      </c>
      <c r="C7" s="13">
        <f t="shared" si="1"/>
        <v>43281</v>
      </c>
      <c r="D7" s="13">
        <v>43331</v>
      </c>
      <c r="E7" s="14" t="s">
        <v>15</v>
      </c>
      <c r="F7" s="14" t="s">
        <v>16</v>
      </c>
      <c r="G7" s="2">
        <f t="shared" si="0"/>
        <v>50</v>
      </c>
    </row>
    <row r="8" spans="2:8" ht="22.5">
      <c r="B8" s="12" t="s">
        <v>11</v>
      </c>
      <c r="C8" s="13">
        <f t="shared" si="1"/>
        <v>43326</v>
      </c>
      <c r="D8" s="13">
        <v>43365</v>
      </c>
      <c r="E8" s="14" t="s">
        <v>15</v>
      </c>
      <c r="F8" s="14" t="s">
        <v>16</v>
      </c>
      <c r="G8" s="2">
        <f t="shared" si="0"/>
        <v>39</v>
      </c>
    </row>
    <row r="9" spans="2:8" ht="22.5">
      <c r="B9" s="12" t="s">
        <v>12</v>
      </c>
      <c r="C9" s="13">
        <f t="shared" si="1"/>
        <v>43371</v>
      </c>
      <c r="D9" s="13">
        <v>43421</v>
      </c>
      <c r="E9" s="14" t="s">
        <v>15</v>
      </c>
      <c r="F9" s="14" t="s">
        <v>16</v>
      </c>
      <c r="G9" s="2">
        <f t="shared" si="0"/>
        <v>50</v>
      </c>
    </row>
    <row r="10" spans="2:8" ht="22.5">
      <c r="B10" s="12" t="s">
        <v>13</v>
      </c>
      <c r="C10" s="13">
        <f t="shared" si="1"/>
        <v>43416</v>
      </c>
      <c r="D10" s="13">
        <v>43435</v>
      </c>
      <c r="E10" s="14" t="s">
        <v>15</v>
      </c>
      <c r="F10" s="14" t="s">
        <v>16</v>
      </c>
      <c r="G10" s="2">
        <f t="shared" si="0"/>
        <v>19</v>
      </c>
    </row>
    <row r="11" spans="2:8" ht="23.25" thickBot="1">
      <c r="B11" s="15" t="s">
        <v>14</v>
      </c>
      <c r="C11" s="16">
        <f t="shared" si="1"/>
        <v>43461</v>
      </c>
      <c r="D11" s="16">
        <v>43539</v>
      </c>
      <c r="E11" s="17" t="s">
        <v>15</v>
      </c>
      <c r="F11" s="17" t="s">
        <v>16</v>
      </c>
      <c r="G11" s="3">
        <f t="shared" si="0"/>
        <v>78</v>
      </c>
    </row>
    <row r="12" spans="2:8"/>
    <row r="13" spans="2:8"/>
    <row r="14" spans="2:8"/>
    <row r="15" spans="2:8"/>
    <row r="16" spans="2:8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沈扬</dc:creator>
  <cp:lastModifiedBy>沈扬</cp:lastModifiedBy>
  <dcterms:created xsi:type="dcterms:W3CDTF">2018-05-03T10:46:01Z</dcterms:created>
  <dcterms:modified xsi:type="dcterms:W3CDTF">2018-05-03T11:10:41Z</dcterms:modified>
</cp:coreProperties>
</file>