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<sst xmlns="http://schemas.openxmlformats.org/spreadsheetml/2006/main" uniqueCount="31">
  <si>
    <t>Discharge</t>
  </si>
  <si>
    <t>Associated depth raster</t>
  </si>
  <si>
    <t>Associated velocity raster</t>
  </si>
  <si>
    <t>Exceedance duration</t>
  </si>
  <si>
    <t>Usable Area</t>
  </si>
  <si>
    <t>WUA</t>
  </si>
  <si>
    <t>Total WUA:</t>
  </si>
  <si>
    <t>(ac/year)</t>
  </si>
  <si>
    <t>(cfs)</t>
  </si>
  <si>
    <t>(filename)</t>
  </si>
  <si>
    <t>(% of a year - cum.)</t>
  </si>
  <si>
    <t>(ac -- total)</t>
  </si>
  <si>
    <t>(ac/year/Q)</t>
  </si>
  <si>
    <t>h110k</t>
  </si>
  <si>
    <t>u110k</t>
  </si>
  <si>
    <t>h084k</t>
  </si>
  <si>
    <t>u084k</t>
  </si>
  <si>
    <t>h042k</t>
  </si>
  <si>
    <t>u042k</t>
  </si>
  <si>
    <t>h021k</t>
  </si>
  <si>
    <t>u021k</t>
  </si>
  <si>
    <t>h005k</t>
  </si>
  <si>
    <t>u005k</t>
  </si>
  <si>
    <t>h001k</t>
  </si>
  <si>
    <t>u001k</t>
  </si>
  <si>
    <t>h880</t>
  </si>
  <si>
    <t>u880</t>
  </si>
  <si>
    <t>h700</t>
  </si>
  <si>
    <t>u700</t>
  </si>
  <si>
    <t>h530</t>
  </si>
  <si>
    <t>u530</t>
  </si>
</sst>
</file>

<file path=xl/styles.xml><?xml version="1.0" encoding="utf-8"?>
<styleSheet xmlns="http://schemas.openxmlformats.org/spreadsheetml/2006/main">
  <numFmts count="2">
    <numFmt formatCode="00000" numFmtId="164"/>
    <numFmt formatCode="0.0" numFmtId="165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General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4762</colOff>
      <row>3</row>
      <rowOff>61911</rowOff>
    </from>
    <to>
      <col>17</col>
      <colOff>219075</colOff>
      <row>20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E19" sqref="E19"/>
    </sheetView>
  </sheetViews>
  <sheetFormatPr baseColWidth="8" defaultRowHeight="16.5" outlineLevelCol="0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4.42578125"/>
    <col customWidth="1" max="7" min="7" style="16" width="12.285156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6" width="9.140625"/>
    <col customWidth="1" max="12" min="12" style="6" width="9.140625"/>
    <col customWidth="1" max="16384" min="13" style="6" width="9.140625"/>
  </cols>
  <sheetData>
    <row customHeight="1" ht="27.75" r="1" spans="1:11" thickBot="1"/>
    <row customHeight="1" ht="17.25" r="2" spans="1:11" thickBot="1">
      <c r="B2" s="3" t="s">
        <v>0</v>
      </c>
      <c r="C2" s="7" t="s">
        <v>1</v>
      </c>
      <c r="D2" s="7" t="s">
        <v>2</v>
      </c>
      <c r="E2" s="15" t="s">
        <v>3</v>
      </c>
      <c r="F2" s="15" t="s">
        <v>4</v>
      </c>
      <c r="G2" s="15" t="s">
        <v>5</v>
      </c>
      <c r="I2" s="10" t="s">
        <v>6</v>
      </c>
      <c r="J2" s="11">
        <f>SUM(G4:G200)</f>
        <v/>
      </c>
      <c r="K2" s="12" t="s">
        <v>7</v>
      </c>
    </row>
    <row r="3" spans="1:11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1:11">
      <c r="B4" s="16" t="n">
        <v>110000</v>
      </c>
      <c r="C4" s="16" t="s">
        <v>13</v>
      </c>
      <c r="D4" s="16" t="s">
        <v>14</v>
      </c>
      <c r="E4" s="16" t="n">
        <v>0</v>
      </c>
      <c r="F4" s="16" t="n"/>
      <c r="G4" s="16">
        <f>IF(NOT(ISBLANK(F4)),E4/100*F4, "")</f>
        <v/>
      </c>
    </row>
    <row r="5" spans="1:11">
      <c r="B5" s="16" t="n">
        <v>84000</v>
      </c>
      <c r="C5" s="16" t="s">
        <v>15</v>
      </c>
      <c r="D5" s="16" t="s">
        <v>16</v>
      </c>
      <c r="E5" s="16" t="n">
        <v>0</v>
      </c>
      <c r="F5" s="16" t="n"/>
      <c r="G5" s="16">
        <f>IF(NOT(ISBLANK(F5)),(E5-E4)/100*F5,"")</f>
        <v/>
      </c>
    </row>
    <row r="6" spans="1:11">
      <c r="B6" s="16" t="n">
        <v>42000</v>
      </c>
      <c r="C6" s="16" t="s">
        <v>17</v>
      </c>
      <c r="D6" s="16" t="s">
        <v>18</v>
      </c>
      <c r="E6" s="16" t="n">
        <v>0</v>
      </c>
      <c r="F6" s="16" t="n"/>
      <c r="G6" s="16">
        <f>IF(NOT(ISBLANK(F6)),(E6-E5)/100*F6,"")</f>
        <v/>
      </c>
    </row>
    <row r="7" spans="1:11">
      <c r="B7" s="16" t="n">
        <v>21000</v>
      </c>
      <c r="C7" s="16" t="s">
        <v>19</v>
      </c>
      <c r="D7" s="16" t="s">
        <v>20</v>
      </c>
      <c r="E7" s="16" t="n">
        <v>0</v>
      </c>
      <c r="F7" s="16" t="n"/>
      <c r="G7" s="16">
        <f>IF(NOT(ISBLANK(F7)),(E7-E6)/100*F7,"")</f>
        <v/>
      </c>
    </row>
    <row r="8" spans="1:11">
      <c r="B8" s="16" t="n">
        <v>5000</v>
      </c>
      <c r="C8" s="16" t="s">
        <v>21</v>
      </c>
      <c r="D8" s="16" t="s">
        <v>22</v>
      </c>
      <c r="E8" s="16" t="n">
        <v>2.145875992881256</v>
      </c>
      <c r="F8" s="16" t="n"/>
      <c r="G8" s="16">
        <f>IF(NOT(ISBLANK(F8)),(E8-E7)/100*F8,"")</f>
        <v/>
      </c>
    </row>
    <row r="9" spans="1:11">
      <c r="B9" s="16" t="n">
        <v>1000</v>
      </c>
      <c r="C9" s="16" t="s">
        <v>23</v>
      </c>
      <c r="D9" s="16" t="s">
        <v>24</v>
      </c>
      <c r="E9" s="16" t="n">
        <v>82.26943547683447</v>
      </c>
      <c r="F9" s="16" t="n"/>
      <c r="G9" s="16">
        <f>IF(NOT(ISBLANK(F9)),(E9-E8)/100*F9,"")</f>
        <v/>
      </c>
    </row>
    <row r="10" spans="1:11">
      <c r="B10" s="16" t="n">
        <v>880</v>
      </c>
      <c r="C10" s="16" t="s">
        <v>25</v>
      </c>
      <c r="D10" s="16" t="s">
        <v>26</v>
      </c>
      <c r="E10" s="16" t="n">
        <v>88.00299657534246</v>
      </c>
      <c r="G10" s="16">
        <f>IF(NOT(ISBLANK(F10)),(E10-E9)/100*F10,"")</f>
        <v/>
      </c>
    </row>
    <row r="11" spans="1:11">
      <c r="B11" s="16" t="n">
        <v>700</v>
      </c>
      <c r="C11" s="16" t="s">
        <v>27</v>
      </c>
      <c r="D11" s="16" t="s">
        <v>28</v>
      </c>
      <c r="E11" s="16" t="n">
        <v>100</v>
      </c>
      <c r="G11" s="16">
        <f>IF(NOT(ISBLANK(F11)),(E11-E10)/100*F11,"")</f>
        <v/>
      </c>
    </row>
    <row r="12" spans="1:11">
      <c r="B12" s="16" t="n">
        <v>530</v>
      </c>
      <c r="C12" s="16" t="s">
        <v>29</v>
      </c>
      <c r="D12" s="16" t="s">
        <v>30</v>
      </c>
      <c r="E12" s="16" t="n">
        <v>100</v>
      </c>
      <c r="G12" s="16">
        <f>IF(NOT(ISBLANK(F12)),(E12-E11)/100*F12,"")</f>
        <v/>
      </c>
    </row>
    <row r="13" spans="1:11">
      <c r="B13" s="16" t="n"/>
      <c r="C13" s="16" t="n"/>
      <c r="D13" s="16" t="n"/>
      <c r="E13" s="16" t="n"/>
      <c r="G13" s="16">
        <f>IF(NOT(ISBLANK(F13)),(E13-E12)/100*F13,"")</f>
        <v/>
      </c>
    </row>
    <row r="14" spans="1:11">
      <c r="G14" s="16">
        <f>IF(NOT(ISBLANK(F14)),(E14-E13)/100*F14,"")</f>
        <v/>
      </c>
    </row>
    <row r="15" spans="1:11">
      <c r="G15" s="16">
        <f>IF(NOT(ISBLANK(F15)),(E15-E14)/100*F15,"")</f>
        <v/>
      </c>
    </row>
    <row r="16" spans="1:11">
      <c r="G16" s="16">
        <f>IF(NOT(ISBLANK(F16)),(E16-E15)/100*F16,"")</f>
        <v/>
      </c>
    </row>
    <row r="17" spans="1:11">
      <c r="G17" s="16">
        <f>IF(NOT(ISBLANK(F17)),(E17-E16)/100*F17,"")</f>
        <v/>
      </c>
    </row>
    <row r="18" spans="1:11">
      <c r="G18" s="16">
        <f>IF(NOT(ISBLANK(F18)),(E18-E17)/100*F18,"")</f>
        <v/>
      </c>
    </row>
    <row r="19" spans="1:11">
      <c r="G19" s="16">
        <f>IF(NOT(ISBLANK(F19)),(E19-E18)/100*F19,"")</f>
        <v/>
      </c>
    </row>
    <row r="20" spans="1:11">
      <c r="G20" s="16">
        <f>IF(NOT(ISBLANK(F20)),(E20-E19)/100*F20,"")</f>
        <v/>
      </c>
    </row>
    <row r="21" spans="1:11">
      <c r="G21" s="16">
        <f>IF(NOT(ISBLANK(F21)),(E21-E20)/100*F21,"")</f>
        <v/>
      </c>
    </row>
    <row r="22" spans="1:11">
      <c r="G22" s="16">
        <f>IF(NOT(ISBLANK(F22)),(E22-E21)/100*F22,"")</f>
        <v/>
      </c>
    </row>
    <row r="23" spans="1:11">
      <c r="G23" s="16">
        <f>IF(NOT(ISBLANK(F23)),(E23-E22)/100*F23,"")</f>
        <v/>
      </c>
    </row>
    <row r="24" spans="1:11">
      <c r="G24" s="16">
        <f>IF(NOT(ISBLANK(F24)),(E24-E23)/100*F24,"")</f>
        <v/>
      </c>
    </row>
    <row r="25" spans="1:11">
      <c r="G25" s="16">
        <f>IF(NOT(ISBLANK(F25)),(E25-E24)/100*F25,"")</f>
        <v/>
      </c>
    </row>
    <row r="26" spans="1:11">
      <c r="G26" s="16">
        <f>IF(NOT(ISBLANK(F26)),(E26-E25)/100*F26,"")</f>
        <v/>
      </c>
    </row>
    <row r="27" spans="1:11">
      <c r="G27" s="16">
        <f>IF(NOT(ISBLANK(F27)),(E27-E26)/100*F27,"")</f>
        <v/>
      </c>
    </row>
    <row r="28" spans="1:11">
      <c r="G28" s="16">
        <f>IF(NOT(ISBLANK(F28)),(E28-E27)/100*F28,"")</f>
        <v/>
      </c>
    </row>
    <row r="29" spans="1:11">
      <c r="G29" s="16">
        <f>IF(NOT(ISBLANK(F29)),(E29-E28)/100*F29,"")</f>
        <v/>
      </c>
    </row>
    <row r="30" spans="1:11">
      <c r="G30" s="16">
        <f>IF(NOT(ISBLANK(F30)),(E30-E29)/100*F30,"")</f>
        <v/>
      </c>
    </row>
    <row r="31" spans="1:11">
      <c r="G31" s="16">
        <f>IF(NOT(ISBLANK(F31)),(E31-E30)/100*F31,"")</f>
        <v/>
      </c>
    </row>
    <row r="32" spans="1:11">
      <c r="G32" s="16">
        <f>IF(NOT(ISBLANK(F32)),(E32-E31)/100*F32,"")</f>
        <v/>
      </c>
    </row>
    <row r="33" spans="1:11">
      <c r="G33" s="16">
        <f>IF(NOT(ISBLANK(F33)),(E33-E32)/100*F33,"")</f>
        <v/>
      </c>
    </row>
    <row r="34" spans="1:11">
      <c r="G34" s="16">
        <f>IF(NOT(ISBLANK(F34)),(E34-E33)/100*F34,"")</f>
        <v/>
      </c>
    </row>
    <row r="35" spans="1:11">
      <c r="G35" s="16">
        <f>IF(NOT(ISBLANK(F35)),(E35-E34)/100*F35,"")</f>
        <v/>
      </c>
    </row>
    <row r="36" spans="1:11">
      <c r="G36" s="16">
        <f>IF(NOT(ISBLANK(F36)),(E36-E35)/100*F36,"")</f>
        <v/>
      </c>
    </row>
    <row r="37" spans="1:11">
      <c r="G37" s="16">
        <f>IF(NOT(ISBLANK(F37)),(E37-E36)/100*F37,"")</f>
        <v/>
      </c>
    </row>
    <row r="38" spans="1:11">
      <c r="G38" s="16">
        <f>IF(NOT(ISBLANK(F38)),(E38-E37)/100*F38,"")</f>
        <v/>
      </c>
    </row>
    <row r="39" spans="1:11">
      <c r="G39" s="16">
        <f>IF(NOT(ISBLANK(F39)),(E39-E38)/100*F39,"")</f>
        <v/>
      </c>
    </row>
    <row r="40" spans="1:11">
      <c r="G40" s="16">
        <f>IF(NOT(ISBLANK(F40)),(E40-E39)/100*F40,"")</f>
        <v/>
      </c>
    </row>
    <row r="41" spans="1:11">
      <c r="G41" s="16">
        <f>IF(NOT(ISBLANK(F41)),(E41-E40)/100*F41,"")</f>
        <v/>
      </c>
    </row>
    <row r="42" spans="1:11">
      <c r="G42" s="16">
        <f>IF(NOT(ISBLANK(F42)),(E42-E41)/100*F42,"")</f>
        <v/>
      </c>
    </row>
    <row r="43" spans="1:11">
      <c r="G43" s="16">
        <f>IF(NOT(ISBLANK(F43)),(E43-E42)/100*F43,"")</f>
        <v/>
      </c>
    </row>
    <row r="44" spans="1:11">
      <c r="G44" s="16">
        <f>IF(NOT(ISBLANK(F44)),(E44-E43)/100*F44,"")</f>
        <v/>
      </c>
    </row>
    <row r="45" spans="1:11">
      <c r="G45" s="16">
        <f>IF(NOT(ISBLANK(F45)),(E45-E44)/100*F45,"")</f>
        <v/>
      </c>
    </row>
    <row r="46" spans="1:11">
      <c r="G46" s="16">
        <f>IF(NOT(ISBLANK(F46)),(E46-E45)/100*F46,"")</f>
        <v/>
      </c>
    </row>
    <row r="47" spans="1:11">
      <c r="G47" s="16">
        <f>IF(NOT(ISBLANK(F47)),(E47-E46)/100*F47,"")</f>
        <v/>
      </c>
    </row>
    <row r="48" spans="1:11">
      <c r="G48" s="16">
        <f>IF(NOT(ISBLANK(F48)),(E48-E47)/100*F48,"")</f>
        <v/>
      </c>
    </row>
    <row r="49" spans="1:11">
      <c r="G49" s="16">
        <f>IF(NOT(ISBLANK(F49)),(E49-E48)/100*F49,"")</f>
        <v/>
      </c>
    </row>
    <row r="50" spans="1:11">
      <c r="G50" s="16">
        <f>IF(NOT(ISBLANK(F50)),(E50-E49)/100*F50,"")</f>
        <v/>
      </c>
    </row>
    <row r="51" spans="1:11">
      <c r="G51" s="16">
        <f>IF(NOT(ISBLANK(F51)),(E51-E50)/100*F51,"")</f>
        <v/>
      </c>
    </row>
    <row r="52" spans="1:11">
      <c r="G52" s="16">
        <f>IF(NOT(ISBLANK(F52)),(E52-E51)/100*F52,"")</f>
        <v/>
      </c>
    </row>
    <row r="53" spans="1:11">
      <c r="G53" s="16">
        <f>IF(NOT(ISBLANK(F53)),(E53-E52)/100*F53,"")</f>
        <v/>
      </c>
    </row>
    <row r="54" spans="1:11">
      <c r="G54" s="16">
        <f>IF(NOT(ISBLANK(F54)),(E54-E53)/100*F54,"")</f>
        <v/>
      </c>
    </row>
    <row r="55" spans="1:11">
      <c r="G55" s="16">
        <f>IF(NOT(ISBLANK(F55)),(E55-E54)/100*F55,"")</f>
        <v/>
      </c>
    </row>
    <row r="56" spans="1:11">
      <c r="G56" s="16">
        <f>IF(NOT(ISBLANK(F56)),(E56-E55)/100*F56,"")</f>
        <v/>
      </c>
    </row>
    <row r="57" spans="1:11">
      <c r="G57" s="16">
        <f>IF(NOT(ISBLANK(F57)),(E57-E56)/100*F57,"")</f>
        <v/>
      </c>
    </row>
    <row r="58" spans="1:11">
      <c r="G58" s="16">
        <f>IF(NOT(ISBLANK(F58)),(E58-E57)/100*F58,"")</f>
        <v/>
      </c>
    </row>
    <row r="59" spans="1:11">
      <c r="G59" s="16">
        <f>IF(NOT(ISBLANK(F59)),(E59-E58)/100*F59,"")</f>
        <v/>
      </c>
    </row>
    <row r="60" spans="1:11">
      <c r="G60" s="16">
        <f>IF(NOT(ISBLANK(F60)),(E60-E59)/100*F60,"")</f>
        <v/>
      </c>
    </row>
    <row r="61" spans="1:11">
      <c r="G61" s="16">
        <f>IF(NOT(ISBLANK(F61)),(E61-E60)/100*F61,"")</f>
        <v/>
      </c>
    </row>
    <row r="62" spans="1:11">
      <c r="G62" s="16">
        <f>IF(NOT(ISBLANK(F62)),(E62-E61)/100*F62,"")</f>
        <v/>
      </c>
    </row>
    <row r="63" spans="1:11">
      <c r="G63" s="16">
        <f>IF(NOT(ISBLANK(F63)),(E63-E62)/100*F63,"")</f>
        <v/>
      </c>
    </row>
    <row r="64" spans="1:11">
      <c r="G64" s="16">
        <f>IF(NOT(ISBLANK(F64)),(E64-E63)/100*F64,"")</f>
        <v/>
      </c>
    </row>
    <row r="65" spans="1:11">
      <c r="G65" s="16">
        <f>IF(NOT(ISBLANK(F65)),(E65-E64)/100*F65,"")</f>
        <v/>
      </c>
    </row>
    <row r="66" spans="1:11">
      <c r="G66" s="16">
        <f>IF(NOT(ISBLANK(F66)),(E66-E65)/100*F66,"")</f>
        <v/>
      </c>
    </row>
    <row r="67" spans="1:11">
      <c r="G67" s="16">
        <f>IF(NOT(ISBLANK(F67)),(E67-E66)/100*F67,"")</f>
        <v/>
      </c>
    </row>
    <row r="68" spans="1:11">
      <c r="G68" s="16">
        <f>IF(NOT(ISBLANK(F68)),(E68-E67)/100*F68,"")</f>
        <v/>
      </c>
    </row>
    <row r="69" spans="1:11">
      <c r="G69" s="16">
        <f>IF(NOT(ISBLANK(F69)),(E69-E68)/100*F69,"")</f>
        <v/>
      </c>
    </row>
    <row r="70" spans="1:11">
      <c r="G70" s="16">
        <f>IF(NOT(ISBLANK(F70)),(E70-E69)/100*F70,"")</f>
        <v/>
      </c>
    </row>
    <row r="71" spans="1:11">
      <c r="G71" s="16">
        <f>IF(NOT(ISBLANK(F71)),(E71-E70)/100*F71,"")</f>
        <v/>
      </c>
    </row>
    <row r="72" spans="1:11">
      <c r="G72" s="16">
        <f>IF(NOT(ISBLANK(F72)),(E72-E71)/100*F72,"")</f>
        <v/>
      </c>
    </row>
    <row r="73" spans="1:11">
      <c r="G73" s="16">
        <f>IF(NOT(ISBLANK(F73)),(E73-E72)/100*F73,"")</f>
        <v/>
      </c>
    </row>
    <row r="74" spans="1:11">
      <c r="G74" s="16">
        <f>IF(NOT(ISBLANK(F74)),(E74-E73)/100*F74,"")</f>
        <v/>
      </c>
    </row>
    <row r="75" spans="1:11">
      <c r="G75" s="16">
        <f>IF(NOT(ISBLANK(F75)),(E75-E74)/100*F75,"")</f>
        <v/>
      </c>
    </row>
    <row r="76" spans="1:11">
      <c r="G76" s="16">
        <f>IF(NOT(ISBLANK(F76)),(E76-E75)/100*F76,"")</f>
        <v/>
      </c>
    </row>
    <row r="77" spans="1:11">
      <c r="G77" s="16">
        <f>IF(NOT(ISBLANK(F77)),(E77-E76)/100*F77,"")</f>
        <v/>
      </c>
    </row>
    <row r="78" spans="1:11">
      <c r="G78" s="16">
        <f>IF(NOT(ISBLANK(F78)),(E78-E77)/100*F78,"")</f>
        <v/>
      </c>
    </row>
    <row r="79" spans="1:11">
      <c r="G79" s="16">
        <f>IF(NOT(ISBLANK(F79)),(E79-E78)/100*F79,"")</f>
        <v/>
      </c>
    </row>
    <row r="80" spans="1:11">
      <c r="G80" s="16">
        <f>IF(NOT(ISBLANK(F80)),(E80-E79)/100*F80,"")</f>
        <v/>
      </c>
    </row>
    <row r="81" spans="1:11">
      <c r="G81" s="16">
        <f>IF(NOT(ISBLANK(F81)),(E81-E80)/100*F81,"")</f>
        <v/>
      </c>
    </row>
    <row r="82" spans="1:11">
      <c r="G82" s="16">
        <f>IF(NOT(ISBLANK(F82)),(E82-E81)/100*F82,"")</f>
        <v/>
      </c>
    </row>
    <row r="83" spans="1:11">
      <c r="G83" s="16">
        <f>IF(NOT(ISBLANK(F83)),(E83-E82)/100*F83,"")</f>
        <v/>
      </c>
    </row>
    <row r="84" spans="1:11">
      <c r="G84" s="16">
        <f>IF(NOT(ISBLANK(F84)),(E84-E83)/100*F84,"")</f>
        <v/>
      </c>
    </row>
    <row r="85" spans="1:11">
      <c r="G85" s="16">
        <f>IF(NOT(ISBLANK(F85)),(E85-E84)/100*F85,"")</f>
        <v/>
      </c>
    </row>
    <row r="86" spans="1:11">
      <c r="G86" s="16">
        <f>IF(NOT(ISBLANK(F86)),(E86-E85)/100*F86,"")</f>
        <v/>
      </c>
    </row>
    <row r="87" spans="1:11">
      <c r="G87" s="16">
        <f>IF(NOT(ISBLANK(F87)),(E87-E86)/100*F87,"")</f>
        <v/>
      </c>
    </row>
    <row r="88" spans="1:11">
      <c r="G88" s="16">
        <f>IF(NOT(ISBLANK(F88)),(E88-E87)/100*F88,"")</f>
        <v/>
      </c>
    </row>
    <row r="89" spans="1:11">
      <c r="G89" s="16">
        <f>IF(NOT(ISBLANK(F89)),(E89-E88)/100*F89,"")</f>
        <v/>
      </c>
    </row>
    <row r="90" spans="1:11">
      <c r="G90" s="16">
        <f>IF(NOT(ISBLANK(F90)),(E90-E89)/100*F90,"")</f>
        <v/>
      </c>
    </row>
    <row r="91" spans="1:11">
      <c r="G91" s="16">
        <f>IF(NOT(ISBLANK(F91)),(E91-E90)/100*F91,"")</f>
        <v/>
      </c>
    </row>
    <row r="92" spans="1:11">
      <c r="G92" s="16">
        <f>IF(NOT(ISBLANK(F92)),(E92-E91)/100*F92,"")</f>
        <v/>
      </c>
    </row>
    <row r="93" spans="1:11">
      <c r="G93" s="16">
        <f>IF(NOT(ISBLANK(F93)),(E93-E92)/100*F93,"")</f>
        <v/>
      </c>
    </row>
    <row r="94" spans="1:11">
      <c r="G94" s="16">
        <f>IF(NOT(ISBLANK(F94)),(E94-E93)/100*F94,"")</f>
        <v/>
      </c>
    </row>
    <row r="95" spans="1:11">
      <c r="G95" s="16">
        <f>IF(NOT(ISBLANK(F95)),(E95-E94)/100*F95,"")</f>
        <v/>
      </c>
    </row>
    <row r="96" spans="1:11">
      <c r="G96" s="16">
        <f>IF(NOT(ISBLANK(F96)),(E96-E95)/100*F96,"")</f>
        <v/>
      </c>
    </row>
    <row r="97" spans="1:11">
      <c r="G97" s="16">
        <f>IF(NOT(ISBLANK(F97)),(E97-E96)/100*F97,"")</f>
        <v/>
      </c>
    </row>
    <row r="98" spans="1:11">
      <c r="G98" s="16">
        <f>IF(NOT(ISBLANK(F98)),(E98-E97)/100*F98,"")</f>
        <v/>
      </c>
    </row>
    <row r="99" spans="1:11">
      <c r="G99" s="16">
        <f>IF(NOT(ISBLANK(F99)),(E99-E98)/100*F99,"")</f>
        <v/>
      </c>
    </row>
    <row r="100" spans="1:11">
      <c r="G100" s="16">
        <f>IF(NOT(ISBLANK(F100)),(E100-E99)/100*F100,"")</f>
        <v/>
      </c>
    </row>
    <row r="101" spans="1:11">
      <c r="G101" s="16">
        <f>IF(NOT(ISBLANK(F101)),(E101-E100)/100*F101,"")</f>
        <v/>
      </c>
    </row>
    <row r="102" spans="1:11">
      <c r="G102" s="16">
        <f>IF(NOT(ISBLANK(F102)),(E102-E101)/100*F102,"")</f>
        <v/>
      </c>
    </row>
    <row r="103" spans="1:11">
      <c r="G103" s="16">
        <f>IF(NOT(ISBLANK(F103)),(E103-E102)/100*F103,"")</f>
        <v/>
      </c>
    </row>
    <row r="104" spans="1:11">
      <c r="G104" s="16">
        <f>IF(NOT(ISBLANK(F104)),(E104-E103)/100*F104,"")</f>
        <v/>
      </c>
    </row>
    <row r="105" spans="1:11">
      <c r="G105" s="16">
        <f>IF(NOT(ISBLANK(F105)),(E105-E104)/100*F105,"")</f>
        <v/>
      </c>
    </row>
    <row r="106" spans="1:11">
      <c r="G106" s="16">
        <f>IF(NOT(ISBLANK(F106)),(E106-E105)/100*F106,"")</f>
        <v/>
      </c>
    </row>
    <row r="107" spans="1:11">
      <c r="G107" s="16">
        <f>IF(NOT(ISBLANK(F107)),(E107-E106)/100*F107,"")</f>
        <v/>
      </c>
    </row>
    <row r="108" spans="1:11">
      <c r="G108" s="16">
        <f>IF(NOT(ISBLANK(F108)),(E108-E107)/100*F108,"")</f>
        <v/>
      </c>
    </row>
    <row r="109" spans="1:11">
      <c r="G109" s="16">
        <f>IF(NOT(ISBLANK(F109)),(E109-E108)/100*F109,"")</f>
        <v/>
      </c>
    </row>
    <row r="110" spans="1:11">
      <c r="G110" s="16">
        <f>IF(NOT(ISBLANK(F110)),(E110-E109)/100*F110,"")</f>
        <v/>
      </c>
    </row>
    <row r="111" spans="1:11">
      <c r="G111" s="16">
        <f>IF(NOT(ISBLANK(F111)),(E111-E110)/100*F111,"")</f>
        <v/>
      </c>
    </row>
    <row r="112" spans="1:11">
      <c r="G112" s="16">
        <f>IF(NOT(ISBLANK(F112)),(E112-E111)/100*F112,"")</f>
        <v/>
      </c>
    </row>
    <row r="113" spans="1:11">
      <c r="G113" s="16">
        <f>IF(NOT(ISBLANK(F113)),(E113-E112)/100*F113,"")</f>
        <v/>
      </c>
    </row>
    <row r="114" spans="1:11">
      <c r="G114" s="16">
        <f>IF(NOT(ISBLANK(F114)),(E114-E113)/100*F114,"")</f>
        <v/>
      </c>
    </row>
    <row r="115" spans="1:11">
      <c r="G115" s="16">
        <f>IF(NOT(ISBLANK(F115)),(E115-E114)/100*F115,"")</f>
        <v/>
      </c>
    </row>
    <row r="116" spans="1:11">
      <c r="G116" s="16">
        <f>IF(NOT(ISBLANK(F116)),(E116-E115)/100*F116,"")</f>
        <v/>
      </c>
    </row>
    <row r="117" spans="1:11">
      <c r="G117" s="16">
        <f>IF(NOT(ISBLANK(F117)),(E117-E116)/100*F117,"")</f>
        <v/>
      </c>
    </row>
    <row r="118" spans="1:11">
      <c r="G118" s="16">
        <f>IF(NOT(ISBLANK(F118)),(E118-E117)/100*F118,"")</f>
        <v/>
      </c>
    </row>
    <row r="119" spans="1:11">
      <c r="G119" s="16">
        <f>IF(NOT(ISBLANK(F119)),(E119-E118)/100*F119,"")</f>
        <v/>
      </c>
    </row>
    <row r="120" spans="1:11">
      <c r="G120" s="16">
        <f>IF(NOT(ISBLANK(F120)),(E120-E119)/100*F120,"")</f>
        <v/>
      </c>
    </row>
    <row r="121" spans="1:11">
      <c r="G121" s="16">
        <f>IF(NOT(ISBLANK(F121)),(E121-E120)/100*F121,"")</f>
        <v/>
      </c>
    </row>
    <row r="122" spans="1:11">
      <c r="G122" s="16">
        <f>IF(NOT(ISBLANK(F122)),(E122-E121)/100*F122,"")</f>
        <v/>
      </c>
    </row>
    <row r="123" spans="1:11">
      <c r="G123" s="16">
        <f>IF(NOT(ISBLANK(F123)),(E123-E122)/100*F123,"")</f>
        <v/>
      </c>
    </row>
    <row r="124" spans="1:11">
      <c r="G124" s="16">
        <f>IF(NOT(ISBLANK(F124)),(E124-E123)/100*F124,"")</f>
        <v/>
      </c>
    </row>
    <row r="125" spans="1:11">
      <c r="G125" s="16">
        <f>IF(NOT(ISBLANK(F125)),(E125-E124)/100*F125,"")</f>
        <v/>
      </c>
    </row>
    <row r="126" spans="1:11">
      <c r="G126" s="16">
        <f>IF(NOT(ISBLANK(F126)),(E126-E125)/100*F126,"")</f>
        <v/>
      </c>
    </row>
    <row r="127" spans="1:11">
      <c r="G127" s="16">
        <f>IF(NOT(ISBLANK(F127)),(E127-E126)/100*F127,"")</f>
        <v/>
      </c>
    </row>
    <row r="128" spans="1:11">
      <c r="G128" s="16">
        <f>IF(NOT(ISBLANK(F128)),(E128-E127)/100*F128,"")</f>
        <v/>
      </c>
    </row>
    <row r="129" spans="1:11">
      <c r="G129" s="16">
        <f>IF(NOT(ISBLANK(F129)),(E129-E128)/100*F129,"")</f>
        <v/>
      </c>
    </row>
    <row r="130" spans="1:11">
      <c r="G130" s="16">
        <f>IF(NOT(ISBLANK(F130)),(E130-E129)/100*F130,"")</f>
        <v/>
      </c>
    </row>
    <row r="131" spans="1:11">
      <c r="G131" s="16">
        <f>IF(NOT(ISBLANK(F131)),(E131-E130)/100*F131,"")</f>
        <v/>
      </c>
    </row>
    <row r="132" spans="1:11">
      <c r="G132" s="16">
        <f>IF(NOT(ISBLANK(F132)),(E132-E131)/100*F132,"")</f>
        <v/>
      </c>
    </row>
    <row r="133" spans="1:11">
      <c r="G133" s="16">
        <f>IF(NOT(ISBLANK(F133)),(E133-E132)/100*F133,"")</f>
        <v/>
      </c>
    </row>
    <row r="134" spans="1:11">
      <c r="G134" s="16">
        <f>IF(NOT(ISBLANK(F134)),(E134-E133)/100*F134,"")</f>
        <v/>
      </c>
    </row>
    <row r="135" spans="1:11">
      <c r="G135" s="16">
        <f>IF(NOT(ISBLANK(F135)),(E135-E134)/100*F135,"")</f>
        <v/>
      </c>
    </row>
    <row r="136" spans="1:11">
      <c r="G136" s="16">
        <f>IF(NOT(ISBLANK(F136)),(E136-E135)/100*F136,"")</f>
        <v/>
      </c>
    </row>
    <row r="137" spans="1:11">
      <c r="G137" s="16">
        <f>IF(NOT(ISBLANK(F137)),(E137-E136)/100*F137,"")</f>
        <v/>
      </c>
    </row>
    <row r="138" spans="1:11">
      <c r="G138" s="16">
        <f>IF(NOT(ISBLANK(F138)),(E138-E137)/100*F138,"")</f>
        <v/>
      </c>
    </row>
    <row r="139" spans="1:11">
      <c r="G139" s="16">
        <f>IF(NOT(ISBLANK(F139)),(E139-E138)/100*F139,"")</f>
        <v/>
      </c>
    </row>
    <row r="140" spans="1:11">
      <c r="G140" s="16">
        <f>IF(NOT(ISBLANK(F140)),(E140-E139)/100*F140,"")</f>
        <v/>
      </c>
    </row>
    <row r="141" spans="1:11">
      <c r="G141" s="16">
        <f>IF(NOT(ISBLANK(F141)),(E141-E140)/100*F141,"")</f>
        <v/>
      </c>
    </row>
    <row r="142" spans="1:11">
      <c r="G142" s="16">
        <f>IF(NOT(ISBLANK(F142)),(E142-E141)/100*F142,"")</f>
        <v/>
      </c>
    </row>
    <row r="143" spans="1:11">
      <c r="G143" s="16">
        <f>IF(NOT(ISBLANK(F143)),(E143-E142)/100*F143,"")</f>
        <v/>
      </c>
    </row>
    <row r="144" spans="1:11">
      <c r="G144" s="16">
        <f>IF(NOT(ISBLANK(F144)),(E144-E143)/100*F144,"")</f>
        <v/>
      </c>
    </row>
    <row r="145" spans="1:11">
      <c r="G145" s="16">
        <f>IF(NOT(ISBLANK(F145)),(E145-E144)/100*F145,"")</f>
        <v/>
      </c>
    </row>
    <row r="146" spans="1:11">
      <c r="G146" s="16">
        <f>IF(NOT(ISBLANK(F146)),(E146-E145)/100*F146,"")</f>
        <v/>
      </c>
    </row>
    <row r="147" spans="1:11">
      <c r="G147" s="16">
        <f>IF(NOT(ISBLANK(F147)),(E147-E146)/100*F147,"")</f>
        <v/>
      </c>
    </row>
    <row r="148" spans="1:11">
      <c r="G148" s="16">
        <f>IF(NOT(ISBLANK(F148)),(E148-E147)/100*F148,"")</f>
        <v/>
      </c>
    </row>
    <row r="149" spans="1:11">
      <c r="G149" s="16">
        <f>IF(NOT(ISBLANK(F149)),(E149-E148)/100*F149,"")</f>
        <v/>
      </c>
    </row>
    <row r="150" spans="1:11">
      <c r="G150" s="16">
        <f>IF(NOT(ISBLANK(F150)),(E150-E149)/100*F150,"")</f>
        <v/>
      </c>
    </row>
    <row r="151" spans="1:11">
      <c r="G151" s="16">
        <f>IF(NOT(ISBLANK(F151)),(E151-E150)/100*F151,"")</f>
        <v/>
      </c>
    </row>
    <row r="152" spans="1:11">
      <c r="G152" s="16">
        <f>IF(NOT(ISBLANK(F152)),(E152-E151)/100*F152,"")</f>
        <v/>
      </c>
    </row>
    <row r="153" spans="1:11">
      <c r="G153" s="16">
        <f>IF(NOT(ISBLANK(F153)),(E153-E152)/100*F153,"")</f>
        <v/>
      </c>
    </row>
    <row r="154" spans="1:11">
      <c r="G154" s="16">
        <f>IF(NOT(ISBLANK(F154)),(E154-E153)/100*F154,"")</f>
        <v/>
      </c>
    </row>
    <row r="155" spans="1:11">
      <c r="G155" s="16">
        <f>IF(NOT(ISBLANK(F155)),(E155-E154)/100*F155,"")</f>
        <v/>
      </c>
    </row>
    <row r="156" spans="1:11">
      <c r="G156" s="16">
        <f>IF(NOT(ISBLANK(F156)),(E156-E155)/100*F156,"")</f>
        <v/>
      </c>
    </row>
    <row r="157" spans="1:11">
      <c r="G157" s="16">
        <f>IF(NOT(ISBLANK(F157)),(E157-E156)/100*F157,"")</f>
        <v/>
      </c>
    </row>
    <row r="158" spans="1:11">
      <c r="G158" s="16">
        <f>IF(NOT(ISBLANK(F158)),(E158-E157)/100*F158,"")</f>
        <v/>
      </c>
    </row>
    <row r="159" spans="1:11">
      <c r="G159" s="16">
        <f>IF(NOT(ISBLANK(F159)),(E159-E158)/100*F159,"")</f>
        <v/>
      </c>
    </row>
    <row r="160" spans="1:11">
      <c r="G160" s="16">
        <f>IF(NOT(ISBLANK(F160)),(E160-E159)/100*F160,"")</f>
        <v/>
      </c>
    </row>
    <row r="161" spans="1:11">
      <c r="G161" s="16">
        <f>IF(NOT(ISBLANK(F161)),(E161-E160)/100*F161,"")</f>
        <v/>
      </c>
    </row>
    <row r="162" spans="1:11">
      <c r="G162" s="16">
        <f>IF(NOT(ISBLANK(F162)),(E162-E161)/100*F162,"")</f>
        <v/>
      </c>
    </row>
    <row r="163" spans="1:11">
      <c r="G163" s="16">
        <f>IF(NOT(ISBLANK(F163)),(E163-E162)/100*F163,"")</f>
        <v/>
      </c>
    </row>
    <row r="164" spans="1:11">
      <c r="G164" s="16">
        <f>IF(NOT(ISBLANK(F164)),(E164-E163)/100*F164,"")</f>
        <v/>
      </c>
    </row>
    <row r="165" spans="1:11">
      <c r="G165" s="16">
        <f>IF(NOT(ISBLANK(F165)),(E165-E164)/100*F165,"")</f>
        <v/>
      </c>
    </row>
    <row r="166" spans="1:11">
      <c r="G166" s="16">
        <f>IF(NOT(ISBLANK(F166)),(E166-E165)/100*F166,"")</f>
        <v/>
      </c>
    </row>
    <row r="167" spans="1:11">
      <c r="G167" s="16">
        <f>IF(NOT(ISBLANK(F167)),(E167-E166)/100*F167,"")</f>
        <v/>
      </c>
    </row>
    <row r="168" spans="1:11">
      <c r="G168" s="16">
        <f>IF(NOT(ISBLANK(F168)),(E168-E167)/100*F168,"")</f>
        <v/>
      </c>
    </row>
    <row r="169" spans="1:11">
      <c r="G169" s="16">
        <f>IF(NOT(ISBLANK(F169)),(E169-E168)/100*F169,"")</f>
        <v/>
      </c>
    </row>
    <row r="170" spans="1:11">
      <c r="G170" s="16">
        <f>IF(NOT(ISBLANK(F170)),(E170-E169)/100*F170,"")</f>
        <v/>
      </c>
    </row>
    <row r="171" spans="1:11">
      <c r="G171" s="16">
        <f>IF(NOT(ISBLANK(F171)),(E171-E170)/100*F171,"")</f>
        <v/>
      </c>
    </row>
    <row r="172" spans="1:11">
      <c r="G172" s="16">
        <f>IF(NOT(ISBLANK(F172)),(E172-E171)/100*F172,"")</f>
        <v/>
      </c>
    </row>
    <row r="173" spans="1:11">
      <c r="G173" s="16">
        <f>IF(NOT(ISBLANK(F173)),(E173-E172)/100*F173,"")</f>
        <v/>
      </c>
    </row>
    <row r="174" spans="1:11">
      <c r="G174" s="16">
        <f>IF(NOT(ISBLANK(F174)),(E174-E173)/100*F174,"")</f>
        <v/>
      </c>
    </row>
    <row r="175" spans="1:11">
      <c r="G175" s="16">
        <f>IF(NOT(ISBLANK(F175)),(E175-E174)/100*F175,"")</f>
        <v/>
      </c>
    </row>
    <row r="176" spans="1:11">
      <c r="G176" s="16">
        <f>IF(NOT(ISBLANK(F176)),(E176-E175)/100*F176,"")</f>
        <v/>
      </c>
    </row>
    <row r="177" spans="1:11">
      <c r="G177" s="16">
        <f>IF(NOT(ISBLANK(F177)),(E177-E176)/100*F177,"")</f>
        <v/>
      </c>
    </row>
    <row r="178" spans="1:11">
      <c r="G178" s="16">
        <f>IF(NOT(ISBLANK(F178)),(E178-E177)/100*F178,"")</f>
        <v/>
      </c>
    </row>
    <row r="179" spans="1:11">
      <c r="G179" s="16">
        <f>IF(NOT(ISBLANK(F179)),(E179-E178)/100*F179,"")</f>
        <v/>
      </c>
    </row>
    <row r="180" spans="1:11">
      <c r="G180" s="16">
        <f>IF(NOT(ISBLANK(F180)),(E180-E179)/100*F180,"")</f>
        <v/>
      </c>
    </row>
    <row r="181" spans="1:11">
      <c r="G181" s="16">
        <f>IF(NOT(ISBLANK(F181)),(E181-E180)/100*F181,"")</f>
        <v/>
      </c>
    </row>
    <row r="182" spans="1:11">
      <c r="G182" s="16">
        <f>IF(NOT(ISBLANK(F182)),(E182-E181)/100*F182,"")</f>
        <v/>
      </c>
    </row>
    <row r="183" spans="1:11">
      <c r="G183" s="16">
        <f>IF(NOT(ISBLANK(F183)),(E183-E182)/100*F183,"")</f>
        <v/>
      </c>
    </row>
    <row r="184" spans="1:11">
      <c r="G184" s="16">
        <f>IF(NOT(ISBLANK(F184)),(E184-E183)/100*F184,"")</f>
        <v/>
      </c>
    </row>
    <row r="185" spans="1:11">
      <c r="G185" s="16">
        <f>IF(NOT(ISBLANK(F185)),(E185-E184)/100*F185,"")</f>
        <v/>
      </c>
    </row>
    <row r="186" spans="1:11">
      <c r="G186" s="16">
        <f>IF(NOT(ISBLANK(F186)),(E186-E185)/100*F186,"")</f>
        <v/>
      </c>
    </row>
    <row r="187" spans="1:11">
      <c r="G187" s="16">
        <f>IF(NOT(ISBLANK(F187)),(E187-E186)/100*F187,"")</f>
        <v/>
      </c>
    </row>
    <row r="188" spans="1:11">
      <c r="G188" s="16">
        <f>IF(NOT(ISBLANK(F188)),(E188-E187)/100*F188,"")</f>
        <v/>
      </c>
    </row>
    <row r="189" spans="1:11">
      <c r="G189" s="16">
        <f>IF(NOT(ISBLANK(F189)),(E189-E188)/100*F189,"")</f>
        <v/>
      </c>
    </row>
    <row r="190" spans="1:11">
      <c r="G190" s="16">
        <f>IF(NOT(ISBLANK(F190)),(E190-E189)/100*F190,"")</f>
        <v/>
      </c>
    </row>
    <row r="191" spans="1:11">
      <c r="G191" s="16">
        <f>IF(NOT(ISBLANK(F191)),(E191-E190)/100*F191,"")</f>
        <v/>
      </c>
    </row>
    <row r="192" spans="1:11">
      <c r="G192" s="16">
        <f>IF(NOT(ISBLANK(F192)),(E192-E191)/100*F192,"")</f>
        <v/>
      </c>
    </row>
    <row r="193" spans="1:11">
      <c r="G193" s="16">
        <f>IF(NOT(ISBLANK(F193)),(E193-E192)/100*F193,"")</f>
        <v/>
      </c>
    </row>
    <row r="194" spans="1:11">
      <c r="G194" s="16">
        <f>IF(NOT(ISBLANK(F194)),(E194-E193)/100*F194,"")</f>
        <v/>
      </c>
    </row>
    <row r="195" spans="1:11">
      <c r="G195" s="16">
        <f>IF(NOT(ISBLANK(F195)),(E195-E194)/100*F195,"")</f>
        <v/>
      </c>
    </row>
    <row r="196" spans="1:11">
      <c r="G196" s="16">
        <f>IF(NOT(ISBLANK(F196)),(E196-E195)/100*F196,"")</f>
        <v/>
      </c>
    </row>
    <row r="197" spans="1:11">
      <c r="G197" s="16">
        <f>IF(NOT(ISBLANK(F197)),(E197-E196)/100*F197,"")</f>
        <v/>
      </c>
    </row>
    <row r="198" spans="1:11">
      <c r="G198" s="16">
        <f>IF(NOT(ISBLANK(F198)),(E198-E197)/100*F198,"")</f>
        <v/>
      </c>
    </row>
    <row r="199" spans="1:11">
      <c r="G199" s="16">
        <f>IF(NOT(ISBLANK(F199)),(E199-E198)/100*F199,"")</f>
        <v/>
      </c>
    </row>
    <row r="200" spans="1:11">
      <c r="G200" s="16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2018-10-10T01:31:47Z</dcterms:modified>
  <cp:lastModifiedBy>Sebastian Schwindt</cp:lastModifiedBy>
</cp:coreProperties>
</file>