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Tools\.templates\"/>
    </mc:Choice>
  </mc:AlternateContent>
  <bookViews>
    <workbookView xWindow="0" yWindow="0" windowWidth="31305" windowHeight="15510"/>
  </bookViews>
  <sheets>
    <sheet name=".template_p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23" i="1"/>
  <c r="G8" i="1"/>
  <c r="G26" i="1"/>
  <c r="G25" i="1"/>
  <c r="G24" i="1"/>
  <c r="G22" i="1"/>
  <c r="G15" i="1"/>
  <c r="G19" i="1" l="1"/>
  <c r="G18" i="1"/>
  <c r="G13" i="1"/>
  <c r="G9" i="1"/>
  <c r="G10" i="1"/>
  <c r="G7" i="1"/>
</calcChain>
</file>

<file path=xl/sharedStrings.xml><?xml version="1.0" encoding="utf-8"?>
<sst xmlns="http://schemas.openxmlformats.org/spreadsheetml/2006/main" count="50" uniqueCount="29">
  <si>
    <t>Pool - riffle sequence design characteristics</t>
  </si>
  <si>
    <t>Depth (Dz below normal channel datum)</t>
  </si>
  <si>
    <t>Flow depth (hp)</t>
  </si>
  <si>
    <t>Flow depth (hr)</t>
  </si>
  <si>
    <t>Spacing</t>
  </si>
  <si>
    <t>Pool to pool distance</t>
  </si>
  <si>
    <t>Pool to riffle distance</t>
  </si>
  <si>
    <t>(m)</t>
  </si>
  <si>
    <t>U.S. customary</t>
  </si>
  <si>
    <t>(ft)</t>
  </si>
  <si>
    <t>Pool geometry</t>
  </si>
  <si>
    <t>Riffle geometry</t>
  </si>
  <si>
    <t>PARAMETERS</t>
  </si>
  <si>
    <t>Bank slope (mp)</t>
  </si>
  <si>
    <t>Bank_slope (mr)</t>
  </si>
  <si>
    <t>Normal channel (reference)</t>
  </si>
  <si>
    <t>Base width (Bp)</t>
  </si>
  <si>
    <t>Base width (Br)</t>
  </si>
  <si>
    <t>Bank slope (m)</t>
  </si>
  <si>
    <t>Base width (wbase)</t>
  </si>
  <si>
    <t>Flow depth (h normal) for u-reversal</t>
  </si>
  <si>
    <t>Q for u-reversal</t>
  </si>
  <si>
    <t>(m³/s)</t>
  </si>
  <si>
    <t>(cfs)</t>
  </si>
  <si>
    <t>Manning's n</t>
  </si>
  <si>
    <r>
      <t>(s/m</t>
    </r>
    <r>
      <rPr>
        <sz val="11"/>
        <color theme="1"/>
        <rFont val="Calibri"/>
        <family val="2"/>
      </rPr>
      <t>¹´</t>
    </r>
    <r>
      <rPr>
        <sz val="11"/>
        <color theme="1"/>
        <rFont val="Arial Narrow"/>
        <family val="2"/>
      </rPr>
      <t>³)</t>
    </r>
  </si>
  <si>
    <t>(-)</t>
  </si>
  <si>
    <r>
      <t>(s/ft</t>
    </r>
    <r>
      <rPr>
        <i/>
        <sz val="11"/>
        <color theme="1" tint="0.499984740745262"/>
        <rFont val="Calibri"/>
        <family val="2"/>
      </rPr>
      <t>¹´</t>
    </r>
    <r>
      <rPr>
        <i/>
        <sz val="11"/>
        <color theme="1" tint="0.499984740745262"/>
        <rFont val="Arial Narrow"/>
        <family val="2"/>
      </rPr>
      <t>³)</t>
    </r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</si>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</sst>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2"/>
      <color theme="1"/>
      <name val="Arial Narrow"/>
      <family val="2"/>
    </font>
    <font>
      <sz val="12"/>
      <color rgb="FF9C0006"/>
      <name val="Garamond"/>
      <family val="2"/>
    </font>
    <font>
      <sz val="12"/>
      <color rgb="FF3F3F76"/>
      <name val="Garamond"/>
      <family val="2"/>
    </font>
    <font>
      <sz val="11"/>
      <color theme="1"/>
      <name val="Arial Narrow"/>
      <family val="2"/>
    </font>
    <font>
      <sz val="12"/>
      <color rgb="FF006100"/>
      <name val="Garamond"/>
      <family val="2"/>
    </font>
    <font>
      <b/>
      <sz val="11"/>
      <color theme="1"/>
      <name val="Arial Narrow"/>
      <family val="2"/>
    </font>
    <font>
      <b/>
      <sz val="12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</font>
    <font>
      <b/>
      <sz val="12"/>
      <color theme="1" tint="0.249977111117893"/>
      <name val="Arial Narrow"/>
      <family val="2"/>
    </font>
    <font>
      <i/>
      <sz val="11"/>
      <color theme="1" tint="0.499984740745262"/>
      <name val="Arial Narrow"/>
      <family val="2"/>
    </font>
    <font>
      <i/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1" applyNumberFormat="0" applyAlignment="0" applyProtection="0"/>
    <xf numFmtId="0" fontId="4" fillId="5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5" fillId="0" borderId="0" xfId="3" applyFont="1" applyFill="1" applyBorder="1" applyAlignme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4" fontId="3" fillId="0" borderId="0" xfId="2" applyNumberFormat="1" applyFont="1" applyFill="1" applyBorder="1" applyAlignment="1">
      <alignment horizontal="center"/>
    </xf>
    <xf numFmtId="4" fontId="5" fillId="0" borderId="0" xfId="3" applyNumberFormat="1" applyFont="1" applyFill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4" fontId="3" fillId="0" borderId="0" xfId="4" applyNumberFormat="1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0" fontId="7" fillId="6" borderId="0" xfId="1" applyFont="1" applyFill="1" applyBorder="1" applyAlignment="1"/>
    <xf numFmtId="0" fontId="8" fillId="6" borderId="0" xfId="1" applyFont="1" applyFill="1" applyBorder="1" applyAlignment="1">
      <alignment horizontal="center"/>
    </xf>
    <xf numFmtId="2" fontId="8" fillId="6" borderId="0" xfId="2" applyNumberFormat="1" applyFont="1" applyFill="1" applyBorder="1" applyAlignment="1">
      <alignment horizontal="center"/>
    </xf>
    <xf numFmtId="4" fontId="8" fillId="6" borderId="0" xfId="2" applyNumberFormat="1" applyFont="1" applyFill="1" applyBorder="1" applyAlignment="1">
      <alignment horizontal="center"/>
    </xf>
    <xf numFmtId="0" fontId="7" fillId="6" borderId="0" xfId="2" applyFont="1" applyFill="1" applyBorder="1"/>
    <xf numFmtId="164" fontId="3" fillId="0" borderId="0" xfId="0" applyNumberFormat="1" applyFont="1" applyFill="1" applyBorder="1" applyAlignment="1">
      <alignment horizontal="center"/>
    </xf>
    <xf numFmtId="0" fontId="8" fillId="0" borderId="0" xfId="1" applyFont="1" applyFill="1" applyBorder="1" applyAlignment="1"/>
    <xf numFmtId="4" fontId="7" fillId="0" borderId="0" xfId="3" applyNumberFormat="1" applyFont="1" applyFill="1" applyBorder="1" applyAlignment="1">
      <alignment horizontal="center"/>
    </xf>
    <xf numFmtId="4" fontId="8" fillId="0" borderId="0" xfId="2" applyNumberFormat="1" applyFont="1" applyFill="1" applyBorder="1" applyAlignment="1">
      <alignment horizontal="center"/>
    </xf>
    <xf numFmtId="0" fontId="7" fillId="0" borderId="0" xfId="1" applyFont="1" applyFill="1" applyBorder="1" applyAlignment="1"/>
    <xf numFmtId="0" fontId="7" fillId="0" borderId="0" xfId="2" applyFont="1" applyFill="1" applyBorder="1"/>
    <xf numFmtId="0" fontId="3" fillId="0" borderId="2" xfId="0" applyFont="1" applyFill="1" applyBorder="1" applyAlignment="1"/>
    <xf numFmtId="0" fontId="3" fillId="0" borderId="3" xfId="0" applyFont="1" applyFill="1" applyBorder="1"/>
    <xf numFmtId="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/>
    </xf>
    <xf numFmtId="0" fontId="3" fillId="0" borderId="2" xfId="0" applyFont="1" applyFill="1" applyBorder="1"/>
    <xf numFmtId="0" fontId="11" fillId="0" borderId="0" xfId="0" applyFont="1" applyFill="1" applyBorder="1" applyAlignment="1">
      <alignment horizontal="center"/>
    </xf>
    <xf numFmtId="0" fontId="11" fillId="6" borderId="0" xfId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1" fillId="6" borderId="0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0" fontId="10" fillId="7" borderId="0" xfId="3" applyFont="1" applyFill="1" applyBorder="1" applyAlignment="1">
      <alignment horizontal="center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</cellXfs>
  <cellStyles count="5">
    <cellStyle name="Bad" xfId="1" builtinId="27"/>
    <cellStyle name="Calculation" xfId="3" builtinId="22" customBuiltin="1"/>
    <cellStyle name="Good" xfId="4" builtinId="26"/>
    <cellStyle name="Input" xfId="2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M9" sqref="M9"/>
    </sheetView>
  </sheetViews>
  <sheetFormatPr defaultRowHeight="16.5" x14ac:dyDescent="0.3"/>
  <cols>
    <col min="1" max="1" width="9.140625" style="1"/>
    <col min="2" max="2" width="34" style="1" customWidth="1"/>
    <col min="3" max="3" width="0.85546875" style="1" customWidth="1"/>
    <col min="4" max="4" width="10" style="2" customWidth="1"/>
    <col min="5" max="5" width="6.7109375" style="2" customWidth="1"/>
    <col min="6" max="6" width="0.85546875" style="1" customWidth="1"/>
    <col min="7" max="7" width="8.28515625" style="2" customWidth="1"/>
    <col min="8" max="8" width="6.7109375" style="2" customWidth="1"/>
    <col min="9" max="16384" width="9.140625" style="1"/>
  </cols>
  <sheetData>
    <row r="2" spans="2:8" x14ac:dyDescent="0.3">
      <c r="B2" s="43" t="s">
        <v>0</v>
      </c>
      <c r="C2" s="43"/>
      <c r="D2" s="43"/>
      <c r="E2" s="43"/>
      <c r="F2" s="43"/>
      <c r="G2" s="43"/>
      <c r="H2" s="43"/>
    </row>
    <row r="3" spans="2:8" ht="9" customHeight="1" x14ac:dyDescent="0.3">
      <c r="B3" s="4"/>
      <c r="C3" s="4"/>
      <c r="D3" s="11"/>
      <c r="E3" s="11"/>
      <c r="F3" s="4"/>
      <c r="G3" s="6"/>
      <c r="H3" s="6"/>
    </row>
    <row r="4" spans="2:8" x14ac:dyDescent="0.3">
      <c r="B4" s="44" t="s">
        <v>12</v>
      </c>
      <c r="D4" s="45" t="s">
        <v>28</v>
      </c>
      <c r="E4" s="45"/>
      <c r="G4" s="46" t="s">
        <v>8</v>
      </c>
      <c r="H4" s="46"/>
    </row>
    <row r="5" spans="2:8" ht="9" customHeight="1" x14ac:dyDescent="0.3">
      <c r="G5" s="33"/>
      <c r="H5" s="33"/>
    </row>
    <row r="6" spans="2:8" x14ac:dyDescent="0.3">
      <c r="B6" s="14" t="s">
        <v>10</v>
      </c>
      <c r="C6" s="23"/>
      <c r="D6" s="15"/>
      <c r="E6" s="15"/>
      <c r="F6" s="20"/>
      <c r="G6" s="34"/>
      <c r="H6" s="34"/>
    </row>
    <row r="7" spans="2:8" x14ac:dyDescent="0.3">
      <c r="B7" s="25" t="s">
        <v>16</v>
      </c>
      <c r="C7" s="3"/>
      <c r="D7" s="27"/>
      <c r="E7" s="28" t="s">
        <v>7</v>
      </c>
      <c r="F7" s="3"/>
      <c r="G7" s="35">
        <f>D7/0.3047992</f>
        <v>0</v>
      </c>
      <c r="H7" s="36" t="s">
        <v>9</v>
      </c>
    </row>
    <row r="8" spans="2:8" x14ac:dyDescent="0.3">
      <c r="B8" s="25" t="s">
        <v>13</v>
      </c>
      <c r="C8" s="3"/>
      <c r="D8" s="27"/>
      <c r="E8" s="28" t="s">
        <v>26</v>
      </c>
      <c r="F8" s="3"/>
      <c r="G8" s="35">
        <f>D8</f>
        <v>0</v>
      </c>
      <c r="H8" s="36" t="s">
        <v>26</v>
      </c>
    </row>
    <row r="9" spans="2:8" x14ac:dyDescent="0.3">
      <c r="B9" s="26" t="s">
        <v>1</v>
      </c>
      <c r="D9" s="29"/>
      <c r="E9" s="30" t="s">
        <v>7</v>
      </c>
      <c r="F9" s="2"/>
      <c r="G9" s="37">
        <f t="shared" ref="G9:G10" si="0">D9/0.3047992</f>
        <v>0</v>
      </c>
      <c r="H9" s="38" t="s">
        <v>9</v>
      </c>
    </row>
    <row r="10" spans="2:8" x14ac:dyDescent="0.3">
      <c r="B10" s="5" t="s">
        <v>2</v>
      </c>
      <c r="C10" s="5"/>
      <c r="D10" s="13"/>
      <c r="E10" s="2" t="s">
        <v>7</v>
      </c>
      <c r="F10" s="7"/>
      <c r="G10" s="39">
        <f t="shared" si="0"/>
        <v>0</v>
      </c>
      <c r="H10" s="33" t="s">
        <v>9</v>
      </c>
    </row>
    <row r="11" spans="2:8" ht="9" customHeight="1" x14ac:dyDescent="0.3">
      <c r="B11" s="5"/>
      <c r="C11" s="5"/>
      <c r="D11" s="13"/>
      <c r="E11" s="7"/>
      <c r="F11" s="8"/>
      <c r="G11" s="39"/>
      <c r="H11" s="33"/>
    </row>
    <row r="12" spans="2:8" x14ac:dyDescent="0.3">
      <c r="B12" s="14" t="s">
        <v>11</v>
      </c>
      <c r="C12" s="23"/>
      <c r="D12" s="16"/>
      <c r="E12" s="17"/>
      <c r="F12" s="21"/>
      <c r="G12" s="40"/>
      <c r="H12" s="41"/>
    </row>
    <row r="13" spans="2:8" x14ac:dyDescent="0.3">
      <c r="B13" s="25" t="s">
        <v>17</v>
      </c>
      <c r="C13" s="3"/>
      <c r="D13" s="31"/>
      <c r="E13" s="28" t="s">
        <v>7</v>
      </c>
      <c r="F13" s="8"/>
      <c r="G13" s="35">
        <f>D13/0.3047992</f>
        <v>0</v>
      </c>
      <c r="H13" s="36" t="s">
        <v>9</v>
      </c>
    </row>
    <row r="14" spans="2:8" x14ac:dyDescent="0.3">
      <c r="B14" s="25" t="s">
        <v>14</v>
      </c>
      <c r="C14" s="3"/>
      <c r="D14" s="31"/>
      <c r="E14" s="28" t="s">
        <v>26</v>
      </c>
      <c r="F14" s="8"/>
      <c r="G14" s="35">
        <f>D14</f>
        <v>0</v>
      </c>
      <c r="H14" s="36" t="s">
        <v>26</v>
      </c>
    </row>
    <row r="15" spans="2:8" x14ac:dyDescent="0.3">
      <c r="B15" s="5" t="s">
        <v>3</v>
      </c>
      <c r="C15" s="5"/>
      <c r="D15" s="13"/>
      <c r="E15" s="2" t="s">
        <v>7</v>
      </c>
      <c r="F15" s="8"/>
      <c r="G15" s="39">
        <f>D15/0.3047992</f>
        <v>0</v>
      </c>
      <c r="H15" s="33" t="s">
        <v>9</v>
      </c>
    </row>
    <row r="16" spans="2:8" ht="9" customHeight="1" x14ac:dyDescent="0.3">
      <c r="B16" s="5"/>
      <c r="C16" s="5"/>
      <c r="D16" s="13"/>
      <c r="E16" s="7"/>
      <c r="F16" s="8"/>
      <c r="G16" s="39"/>
      <c r="H16" s="33"/>
    </row>
    <row r="17" spans="2:8" x14ac:dyDescent="0.3">
      <c r="B17" s="18" t="s">
        <v>4</v>
      </c>
      <c r="C17" s="24"/>
      <c r="D17" s="16"/>
      <c r="E17" s="17"/>
      <c r="F17" s="22"/>
      <c r="G17" s="40"/>
      <c r="H17" s="41"/>
    </row>
    <row r="18" spans="2:8" x14ac:dyDescent="0.3">
      <c r="B18" s="32" t="s">
        <v>5</v>
      </c>
      <c r="D18" s="27"/>
      <c r="E18" s="28" t="s">
        <v>7</v>
      </c>
      <c r="G18" s="35">
        <f>D18/0.3047992</f>
        <v>0</v>
      </c>
      <c r="H18" s="36" t="s">
        <v>9</v>
      </c>
    </row>
    <row r="19" spans="2:8" x14ac:dyDescent="0.3">
      <c r="B19" s="1" t="s">
        <v>6</v>
      </c>
      <c r="D19" s="12"/>
      <c r="E19" s="2" t="s">
        <v>7</v>
      </c>
      <c r="G19" s="39">
        <f>D19/0.3047992</f>
        <v>0</v>
      </c>
      <c r="H19" s="33" t="s">
        <v>9</v>
      </c>
    </row>
    <row r="20" spans="2:8" x14ac:dyDescent="0.3">
      <c r="B20" s="9"/>
      <c r="C20" s="9"/>
      <c r="D20" s="13"/>
      <c r="E20" s="10"/>
      <c r="F20" s="9"/>
      <c r="G20" s="42"/>
      <c r="H20" s="42"/>
    </row>
    <row r="21" spans="2:8" x14ac:dyDescent="0.3">
      <c r="B21" s="18" t="s">
        <v>15</v>
      </c>
      <c r="C21" s="24"/>
      <c r="D21" s="16"/>
      <c r="E21" s="17"/>
      <c r="F21" s="22"/>
      <c r="G21" s="40"/>
      <c r="H21" s="41"/>
    </row>
    <row r="22" spans="2:8" x14ac:dyDescent="0.3">
      <c r="B22" s="32" t="s">
        <v>19</v>
      </c>
      <c r="D22" s="27"/>
      <c r="E22" s="28" t="s">
        <v>7</v>
      </c>
      <c r="G22" s="35">
        <f>D22/0.3047992</f>
        <v>0</v>
      </c>
      <c r="H22" s="36" t="s">
        <v>9</v>
      </c>
    </row>
    <row r="23" spans="2:8" x14ac:dyDescent="0.3">
      <c r="B23" s="32" t="s">
        <v>18</v>
      </c>
      <c r="D23" s="27"/>
      <c r="E23" s="28" t="s">
        <v>26</v>
      </c>
      <c r="G23" s="35">
        <f>D23</f>
        <v>0</v>
      </c>
      <c r="H23" s="36" t="s">
        <v>26</v>
      </c>
    </row>
    <row r="24" spans="2:8" x14ac:dyDescent="0.3">
      <c r="B24" s="32" t="s">
        <v>21</v>
      </c>
      <c r="D24" s="27"/>
      <c r="E24" s="28" t="s">
        <v>22</v>
      </c>
      <c r="G24" s="35">
        <f>D24*35.314949</f>
        <v>0</v>
      </c>
      <c r="H24" s="36" t="s">
        <v>23</v>
      </c>
    </row>
    <row r="25" spans="2:8" x14ac:dyDescent="0.3">
      <c r="B25" s="32" t="s">
        <v>20</v>
      </c>
      <c r="D25" s="27"/>
      <c r="E25" s="28" t="s">
        <v>7</v>
      </c>
      <c r="G25" s="35">
        <f t="shared" ref="G25" si="1">D25/0.3047992</f>
        <v>0</v>
      </c>
      <c r="H25" s="36" t="s">
        <v>9</v>
      </c>
    </row>
    <row r="26" spans="2:8" x14ac:dyDescent="0.3">
      <c r="B26" s="1" t="s">
        <v>24</v>
      </c>
      <c r="D26" s="19"/>
      <c r="E26" s="2" t="s">
        <v>25</v>
      </c>
      <c r="G26" s="39">
        <f>D26*1.4859</f>
        <v>0</v>
      </c>
      <c r="H26" s="33" t="s">
        <v>27</v>
      </c>
    </row>
  </sheetData>
  <mergeCells count="3">
    <mergeCell ref="G4:H4"/>
    <mergeCell ref="B2:H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.template_pr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2018-04-11T16:22:14Z</dcterms:created>
  <dcterms:modified xsi:type="dcterms:W3CDTF">2018-05-19T00:58:13Z</dcterms:modified>
</cp:coreProperties>
</file>