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Cristopher Cruz\Documents\Github\openshot-qt-SCE\src\SCE\Export\"/>
    </mc:Choice>
  </mc:AlternateContent>
  <xr:revisionPtr revIDLastSave="0" documentId="13_ncr:1_{9842AE81-B611-4F5B-B637-CAD7A2273D1A}" xr6:coauthVersionLast="47" xr6:coauthVersionMax="47" xr10:uidLastSave="{00000000-0000-0000-0000-000000000000}"/>
  <bookViews>
    <workbookView xWindow="810" yWindow="-120" windowWidth="28110" windowHeight="16440" xr2:uid="{EB1571F1-1E39-467A-AEF9-1F871B1AD58B}"/>
  </bookViews>
  <sheets>
    <sheet name="TagsOnTimeline" sheetId="2" r:id="rId1"/>
  </sheets>
  <definedNames>
    <definedName name="FilePath">TagsOnTimeline!$B$1</definedName>
    <definedName name="Segment_Description">#N/A</definedName>
    <definedName name="Segment_Track">#N/A</definedName>
  </definedNames>
  <calcPr calcId="191029"/>
  <pivotCaches>
    <pivotCache cacheId="6" r:id="rId2"/>
  </pivotCaches>
  <extLst>
    <ext xmlns:x14="http://schemas.microsoft.com/office/spreadsheetml/2009/9/main" uri="{BBE1A952-AA13-448e-AADC-164F8A28A991}">
      <x14:slicerCaches>
        <x14:slicerCache r:id="rId3"/>
        <x14:slicerCache r:id="rId4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4748F0-654C-4DAA-AD44-365CA1270DE3}" keepAlive="1" name="Requête - functionGetNamedRange" description="Connexion à la requête « functionGetNamedRange » dans le classeur." type="5" refreshedVersion="0" background="1">
    <dbPr connection="Provider=Microsoft.Mashup.OleDb.1;Data Source=$Workbook$;Location=functionGetNamedRange;Extended Properties=&quot;&quot;" command="SELECT * FROM [functionGetNamedRange]"/>
  </connection>
  <connection id="2" xr16:uid="{19144045-34E5-481D-9556-02C88E32664C}" keepAlive="1" name="Requête - TagsOnTimeline" description="Connexion à la requête « TagsOnTimeline » dans le classeur." type="5" refreshedVersion="8" background="1" refreshOnLoad="1" saveData="1">
    <dbPr connection="Provider=Microsoft.Mashup.OleDb.1;Data Source=$Workbook$;Location=TagsOnTimeline;Extended Properties=&quot;&quot;" command="SELECT * FROM [TagsOnTimelin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<sst xmlns="http://schemas.openxmlformats.org/spreadsheetml/2006/main" count="31" uniqueCount="30">
  <si>
    <t>Sante et Securite L'inspection des lieux de travail.mp4</t>
  </si>
  <si>
    <t>Video</t>
  </si>
  <si>
    <t>Cycle1</t>
  </si>
  <si>
    <t>Cycle</t>
  </si>
  <si>
    <t>Cycle2</t>
  </si>
  <si>
    <t>Cycle3</t>
  </si>
  <si>
    <t>Cycle4</t>
  </si>
  <si>
    <t>Prendre outil</t>
  </si>
  <si>
    <t>LeftAction</t>
  </si>
  <si>
    <t>RightAction</t>
  </si>
  <si>
    <t>Tenir la composante</t>
  </si>
  <si>
    <t>Souder</t>
  </si>
  <si>
    <t>Task</t>
  </si>
  <si>
    <t>Nettoyer</t>
  </si>
  <si>
    <t>Inspecter</t>
  </si>
  <si>
    <t>utilise'symbole</t>
  </si>
  <si>
    <t>Test</t>
  </si>
  <si>
    <t>Total général</t>
  </si>
  <si>
    <t>Temps total</t>
  </si>
  <si>
    <t>Pourcentage du temps</t>
  </si>
  <si>
    <t>Moyenne du temps</t>
  </si>
  <si>
    <t>Répétition</t>
  </si>
  <si>
    <t>Total Cycle</t>
  </si>
  <si>
    <t>Total LeftAction</t>
  </si>
  <si>
    <t>Total RightAction</t>
  </si>
  <si>
    <t>Total Task</t>
  </si>
  <si>
    <t>Total Test</t>
  </si>
  <si>
    <t>Total Video</t>
  </si>
  <si>
    <t>Track</t>
  </si>
  <si>
    <t>Le chemin vers le fichier data (.CSV)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</si>
</sst>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pivotButton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75"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2" formatCode="0.0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2" formatCode="0.0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vertical="center" indent="0"/>
    </dxf>
    <dxf>
      <alignment horizontal="center"/>
    </dxf>
    <dxf>
      <alignment horizontal="center"/>
    </dxf>
    <dxf>
      <alignment horizontal="center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microsoft.com/office/2007/relationships/slicerCache" Target="slicerCaches/slicerCache1.xml"/><Relationship Id="rId7" Type="http://schemas.openxmlformats.org/officeDocument/2006/relationships/styles" Target="styles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microsoft.com/office/2007/relationships/slicerCache" Target="slicerCaches/slicerCache2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2</xdr:row>
      <xdr:rowOff>0</xdr:rowOff>
    </xdr:from>
    <xdr:to>
      <xdr:col>10</xdr:col>
      <xdr:colOff>304800</xdr:colOff>
      <xdr:row>15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Description">
              <a:extLst>
                <a:ext uri="{FF2B5EF4-FFF2-40B4-BE49-F238E27FC236}">
                  <a16:creationId xmlns:a16="http://schemas.microsoft.com/office/drawing/2014/main" id="{9C42F8AA-266B-D37E-A602-1DE69EF052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439400" y="190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 editAs="oneCell">
    <xdr:from>
      <xdr:col>6</xdr:col>
      <xdr:colOff>0</xdr:colOff>
      <xdr:row>2</xdr:row>
      <xdr:rowOff>0</xdr:rowOff>
    </xdr:from>
    <xdr:to>
      <xdr:col>7</xdr:col>
      <xdr:colOff>619125</xdr:colOff>
      <xdr:row>15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rack">
              <a:extLst>
                <a:ext uri="{FF2B5EF4-FFF2-40B4-BE49-F238E27FC236}">
                  <a16:creationId xmlns:a16="http://schemas.microsoft.com/office/drawing/2014/main" id="{EB1131EB-A4BC-840F-60E5-4D6BE8D7D2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rack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67725" y="1905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fr-CA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6</xdr:col>
      <xdr:colOff>219075</xdr:colOff>
      <xdr:row>18</xdr:row>
      <xdr:rowOff>19050</xdr:rowOff>
    </xdr:from>
    <xdr:to>
      <xdr:col>9</xdr:col>
      <xdr:colOff>666750</xdr:colOff>
      <xdr:row>26</xdr:row>
      <xdr:rowOff>180975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DF43D8CF-82D9-D6EE-9CA7-87455EF06404}"/>
            </a:ext>
          </a:extLst>
        </xdr:cNvPr>
        <xdr:cNvSpPr txBox="1"/>
      </xdr:nvSpPr>
      <xdr:spPr>
        <a:xfrm>
          <a:off x="8686800" y="3448050"/>
          <a:ext cx="3181350" cy="1685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CA" sz="1100">
              <a:solidFill>
                <a:srgbClr val="FF0000"/>
              </a:solidFill>
            </a:rPr>
            <a:t>Important!!</a:t>
          </a:r>
        </a:p>
        <a:p>
          <a:r>
            <a:rPr lang="fr-CA" sz="1100">
              <a:solidFill>
                <a:srgbClr val="FF0000"/>
              </a:solidFill>
            </a:rPr>
            <a:t>Le</a:t>
          </a:r>
          <a:r>
            <a:rPr lang="fr-CA" sz="1100" baseline="0">
              <a:solidFill>
                <a:srgbClr val="FF0000"/>
              </a:solidFill>
            </a:rPr>
            <a:t> nom du fichier Excel doit être le même nom que le projet Openshot</a:t>
          </a:r>
          <a:endParaRPr lang="fr-CA" sz="1100">
            <a:solidFill>
              <a:srgbClr val="FF0000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Cristopher Cruz" refreshedDate="45140.70949212963" backgroundQuery="1" createdVersion="8" refreshedVersion="8" minRefreshableVersion="3" recordCount="28" xr:uid="{44FB8DD1-1405-4937-BDE0-51B7970887B4}">
  <cacheSource type="external" connectionId="2"/>
  <cacheFields count="5">
    <cacheField name="Description" numFmtId="0">
      <sharedItems count="11">
        <s v="Sante et Securite L'inspection des lieux de travail.mp4"/>
        <s v="Cycle1"/>
        <s v="Cycle2"/>
        <s v="Cycle3"/>
        <s v="Cycle4"/>
        <s v="Prendre outil"/>
        <s v="Tenir la composante"/>
        <s v="Souder"/>
        <s v="Nettoyer"/>
        <s v="Inspecter"/>
        <s v="utilise'symbole"/>
      </sharedItems>
    </cacheField>
    <cacheField name="Color" numFmtId="0">
      <sharedItems count="12">
        <s v=""/>
        <s v="#ffbe6f"/>
        <s v="#f9f06b"/>
        <s v="#8ff0a4"/>
        <s v="#99c1f1"/>
        <s v="#f66151"/>
        <s v="#dc8add"/>
        <s v="#1a5fb4"/>
        <s v="#e5a50a"/>
        <s v="#26a269"/>
        <s v="#c64600"/>
        <s v="#000000"/>
      </sharedItems>
    </cacheField>
    <cacheField name="Track" numFmtId="0">
      <sharedItems count="6">
        <s v="Video"/>
        <s v="Cycle"/>
        <s v="LeftAction"/>
        <s v="RightAction"/>
        <s v="Task"/>
        <s v="Test"/>
      </sharedItems>
    </cacheField>
    <cacheField name="Position" numFmtId="0">
      <sharedItems containsSemiMixedTypes="0" containsString="0" containsNumber="1" minValue="0" maxValue="90.8" count="25">
        <n v="0"/>
        <n v="20.9"/>
        <n v="43.966700000000003"/>
        <n v="80.833299999999994"/>
        <n v="4.1333000000000002"/>
        <n v="9.0667000000000009"/>
        <n v="14.2"/>
        <n v="15.7"/>
        <n v="17.2"/>
        <n v="18.333300000000001"/>
        <n v="20.633299999999998"/>
        <n v="23.1"/>
        <n v="1.7666999999999999"/>
        <n v="15"/>
        <n v="33.5"/>
        <n v="55.8"/>
        <n v="62.1"/>
        <n v="63.5"/>
        <n v="65.533299999999997"/>
        <n v="77.7333"/>
        <n v="80.599999999999994"/>
        <n v="84.133300000000006"/>
        <n v="86.133300000000006"/>
        <n v="90.8"/>
        <n v="65.7"/>
      </sharedItems>
    </cacheField>
    <cacheField name="Duration" numFmtId="0">
      <sharedItems containsSemiMixedTypes="0" containsString="0" containsNumber="1" minValue="0.16669999999999999" maxValue="384.31349999999998" count="25">
        <n v="384.31349999999998"/>
        <n v="20.9"/>
        <n v="23.066700000000001"/>
        <n v="36.866700000000002"/>
        <n v="146.86670000000001"/>
        <n v="4.9333"/>
        <n v="30.166699999999999"/>
        <n v="0.6"/>
        <n v="0.5"/>
        <n v="0.16669999999999999"/>
        <n v="0.83330000000000004"/>
        <n v="0.7"/>
        <n v="7.1"/>
        <n v="11.8"/>
        <n v="9.2667000000000002"/>
        <n v="2.3666999999999998"/>
        <n v="0.5333"/>
        <n v="1.1667000000000001"/>
        <n v="1.3667"/>
        <n v="1.4333"/>
        <n v="0.56669999999999998"/>
        <n v="0.8"/>
        <n v="9.6"/>
        <n v="14.9"/>
        <n v="15"/>
      </sharedItems>
    </cacheField>
  </cacheFields>
  <extLst>
    <ext xmlns:x14="http://schemas.microsoft.com/office/spreadsheetml/2009/9/main" uri="{725AE2AE-9491-48be-B2B4-4EB974FC3084}">
      <x14:pivotCacheDefinition pivotCacheId="198676788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x v="0"/>
    <x v="0"/>
  </r>
  <r>
    <x v="1"/>
    <x v="1"/>
    <x v="1"/>
    <x v="0"/>
    <x v="1"/>
  </r>
  <r>
    <x v="2"/>
    <x v="2"/>
    <x v="1"/>
    <x v="1"/>
    <x v="2"/>
  </r>
  <r>
    <x v="3"/>
    <x v="3"/>
    <x v="1"/>
    <x v="2"/>
    <x v="3"/>
  </r>
  <r>
    <x v="4"/>
    <x v="4"/>
    <x v="1"/>
    <x v="3"/>
    <x v="4"/>
  </r>
  <r>
    <x v="5"/>
    <x v="5"/>
    <x v="2"/>
    <x v="4"/>
    <x v="5"/>
  </r>
  <r>
    <x v="5"/>
    <x v="6"/>
    <x v="3"/>
    <x v="4"/>
    <x v="5"/>
  </r>
  <r>
    <x v="6"/>
    <x v="7"/>
    <x v="3"/>
    <x v="5"/>
    <x v="6"/>
  </r>
  <r>
    <x v="5"/>
    <x v="5"/>
    <x v="2"/>
    <x v="6"/>
    <x v="7"/>
  </r>
  <r>
    <x v="5"/>
    <x v="5"/>
    <x v="2"/>
    <x v="7"/>
    <x v="7"/>
  </r>
  <r>
    <x v="5"/>
    <x v="5"/>
    <x v="2"/>
    <x v="8"/>
    <x v="8"/>
  </r>
  <r>
    <x v="5"/>
    <x v="5"/>
    <x v="2"/>
    <x v="9"/>
    <x v="9"/>
  </r>
  <r>
    <x v="5"/>
    <x v="5"/>
    <x v="2"/>
    <x v="10"/>
    <x v="10"/>
  </r>
  <r>
    <x v="5"/>
    <x v="5"/>
    <x v="2"/>
    <x v="11"/>
    <x v="11"/>
  </r>
  <r>
    <x v="7"/>
    <x v="8"/>
    <x v="4"/>
    <x v="12"/>
    <x v="12"/>
  </r>
  <r>
    <x v="8"/>
    <x v="9"/>
    <x v="4"/>
    <x v="13"/>
    <x v="13"/>
  </r>
  <r>
    <x v="9"/>
    <x v="10"/>
    <x v="4"/>
    <x v="14"/>
    <x v="14"/>
  </r>
  <r>
    <x v="5"/>
    <x v="6"/>
    <x v="3"/>
    <x v="15"/>
    <x v="15"/>
  </r>
  <r>
    <x v="5"/>
    <x v="6"/>
    <x v="3"/>
    <x v="16"/>
    <x v="16"/>
  </r>
  <r>
    <x v="5"/>
    <x v="6"/>
    <x v="3"/>
    <x v="17"/>
    <x v="17"/>
  </r>
  <r>
    <x v="5"/>
    <x v="6"/>
    <x v="3"/>
    <x v="18"/>
    <x v="9"/>
  </r>
  <r>
    <x v="5"/>
    <x v="6"/>
    <x v="3"/>
    <x v="19"/>
    <x v="18"/>
  </r>
  <r>
    <x v="6"/>
    <x v="7"/>
    <x v="3"/>
    <x v="20"/>
    <x v="19"/>
  </r>
  <r>
    <x v="5"/>
    <x v="5"/>
    <x v="2"/>
    <x v="21"/>
    <x v="20"/>
  </r>
  <r>
    <x v="5"/>
    <x v="5"/>
    <x v="2"/>
    <x v="22"/>
    <x v="21"/>
  </r>
  <r>
    <x v="9"/>
    <x v="10"/>
    <x v="4"/>
    <x v="23"/>
    <x v="22"/>
  </r>
  <r>
    <x v="7"/>
    <x v="8"/>
    <x v="4"/>
    <x v="24"/>
    <x v="23"/>
  </r>
  <r>
    <x v="10"/>
    <x v="11"/>
    <x v="5"/>
    <x v="0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F2D97-74A0-45AD-A232-5690D571ACA8}" name="Tableau croisé dynamique2" cacheId="6" applyNumberFormats="0" applyBorderFormats="0" applyFontFormats="0" applyPatternFormats="0" applyAlignmentFormats="0" applyWidthHeightFormats="1" dataCaption="Valeurs" updatedVersion="8" minRefreshableVersion="3" useAutoFormatting="1" itemPrintTitles="1" createdVersion="8" indent="0" outline="1" outlineData="1" multipleFieldFilters="0" rowHeaderCaption="Track" fieldListSortAscending="1">
  <location ref="A3:E34" firstHeaderRow="0" firstDataRow="1" firstDataCol="1"/>
  <pivotFields count="5">
    <pivotField axis="axisRow" subtotalTop="0" showAll="0" insertBlankRow="1">
      <items count="12">
        <item sd="0" x="1"/>
        <item sd="0" x="2"/>
        <item sd="0" x="3"/>
        <item sd="0" x="4"/>
        <item sd="0" x="9"/>
        <item sd="0" x="8"/>
        <item x="5"/>
        <item sd="0" x="0"/>
        <item sd="0" x="7"/>
        <item sd="0" x="6"/>
        <item sd="0" x="10"/>
        <item t="default" sd="0"/>
      </items>
    </pivotField>
    <pivotField subtotalTop="0" showAll="0" insertBlankRow="1"/>
    <pivotField axis="axisRow" subtotalTop="0" showAll="0" insertBlankRow="1">
      <items count="7">
        <item x="1"/>
        <item x="2"/>
        <item x="3"/>
        <item x="4"/>
        <item x="5"/>
        <item x="0"/>
        <item t="default"/>
      </items>
    </pivotField>
    <pivotField subtotalTop="0" showAll="0" insertBlankRow="1"/>
    <pivotField dataField="1" subtotalTop="0" showAll="0" insertBlankRow="1"/>
  </pivotFields>
  <rowFields count="2">
    <field x="2"/>
    <field x="0"/>
  </rowFields>
  <rowItems count="31">
    <i>
      <x/>
    </i>
    <i r="1">
      <x/>
    </i>
    <i r="1">
      <x v="1"/>
    </i>
    <i r="1">
      <x v="2"/>
    </i>
    <i r="1">
      <x v="3"/>
    </i>
    <i t="default">
      <x/>
    </i>
    <i t="blank">
      <x/>
    </i>
    <i>
      <x v="1"/>
    </i>
    <i r="1">
      <x v="6"/>
    </i>
    <i t="default">
      <x v="1"/>
    </i>
    <i t="blank">
      <x v="1"/>
    </i>
    <i>
      <x v="2"/>
    </i>
    <i r="1">
      <x v="6"/>
    </i>
    <i r="1">
      <x v="9"/>
    </i>
    <i t="default">
      <x v="2"/>
    </i>
    <i t="blank">
      <x v="2"/>
    </i>
    <i>
      <x v="3"/>
    </i>
    <i r="1">
      <x v="4"/>
    </i>
    <i r="1">
      <x v="5"/>
    </i>
    <i r="1">
      <x v="8"/>
    </i>
    <i t="default">
      <x v="3"/>
    </i>
    <i t="blank">
      <x v="3"/>
    </i>
    <i>
      <x v="4"/>
    </i>
    <i r="1">
      <x v="10"/>
    </i>
    <i t="default">
      <x v="4"/>
    </i>
    <i t="blank">
      <x v="4"/>
    </i>
    <i>
      <x v="5"/>
    </i>
    <i r="1">
      <x v="7"/>
    </i>
    <i t="default">
      <x v="5"/>
    </i>
    <i t="blank"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Répétition" fld="4" subtotal="count" baseField="2" baseItem="0"/>
    <dataField name="Moyenne du temps" fld="4" subtotal="average" baseField="2" baseItem="0" numFmtId="2"/>
    <dataField name="Temps total" fld="4" baseField="2" baseItem="0" numFmtId="2"/>
    <dataField name="Pourcentage du temps" fld="4" baseField="2" baseItem="0" numFmtId="10">
      <extLst>
        <ext xmlns:x14="http://schemas.microsoft.com/office/spreadsheetml/2009/9/main" uri="{E15A36E0-9728-4e99-A89B-3F7291B0FE68}">
          <x14:dataField pivotShowAs="percentOfParentRow"/>
        </ext>
      </extLst>
    </dataField>
  </dataFields>
  <formats count="25">
    <format dxfId="25">
      <pivotArea type="all" dataOnly="0" outline="0" fieldPosition="0"/>
    </format>
    <format dxfId="26">
      <pivotArea outline="0" collapsedLevelsAreSubtotals="1" fieldPosition="0"/>
    </format>
    <format dxfId="27">
      <pivotArea field="2" type="button" dataOnly="0" labelOnly="1" outline="0" axis="axisRow" fieldPosition="0"/>
    </format>
    <format dxfId="28">
      <pivotArea dataOnly="0" labelOnly="1" fieldPosition="0">
        <references count="1">
          <reference field="2" count="0"/>
        </references>
      </pivotArea>
    </format>
    <format dxfId="29">
      <pivotArea dataOnly="0" labelOnly="1" grandRow="1" outline="0" fieldPosition="0"/>
    </format>
    <format dxfId="30">
      <pivotArea dataOnly="0" labelOnly="1" fieldPosition="0">
        <references count="2">
          <reference field="0" count="4">
            <x v="0"/>
            <x v="1"/>
            <x v="2"/>
            <x v="3"/>
          </reference>
          <reference field="2" count="1" selected="0">
            <x v="0"/>
          </reference>
        </references>
      </pivotArea>
    </format>
    <format dxfId="31">
      <pivotArea dataOnly="0" labelOnly="1" fieldPosition="0">
        <references count="2">
          <reference field="0" count="1">
            <x v="6"/>
          </reference>
          <reference field="2" count="1" selected="0">
            <x v="1"/>
          </reference>
        </references>
      </pivotArea>
    </format>
    <format dxfId="32">
      <pivotArea dataOnly="0" labelOnly="1" fieldPosition="0">
        <references count="2">
          <reference field="0" count="2">
            <x v="6"/>
            <x v="9"/>
          </reference>
          <reference field="2" count="1" selected="0">
            <x v="2"/>
          </reference>
        </references>
      </pivotArea>
    </format>
    <format dxfId="33">
      <pivotArea dataOnly="0" labelOnly="1" fieldPosition="0">
        <references count="2">
          <reference field="0" count="3">
            <x v="4"/>
            <x v="5"/>
            <x v="8"/>
          </reference>
          <reference field="2" count="1" selected="0">
            <x v="3"/>
          </reference>
        </references>
      </pivotArea>
    </format>
    <format dxfId="34">
      <pivotArea dataOnly="0" labelOnly="1" fieldPosition="0">
        <references count="2">
          <reference field="0" count="1">
            <x v="10"/>
          </reference>
          <reference field="2" count="1" selected="0">
            <x v="4"/>
          </reference>
        </references>
      </pivotArea>
    </format>
    <format dxfId="35">
      <pivotArea dataOnly="0" labelOnly="1" fieldPosition="0">
        <references count="2">
          <reference field="0" count="1">
            <x v="7"/>
          </reference>
          <reference field="2" count="1" selected="0">
            <x v="5"/>
          </reference>
        </references>
      </pivotArea>
    </format>
    <format dxfId="36">
      <pivotArea dataOnly="0" labelOnly="1" outline="0" fieldPosition="0">
        <references count="1">
          <reference field="4294967294" count="3">
            <x v="0"/>
            <x v="2"/>
            <x v="3"/>
          </reference>
        </references>
      </pivotArea>
    </format>
    <format dxfId="37">
      <pivotArea type="all" dataOnly="0" outline="0" fieldPosition="0"/>
    </format>
    <format dxfId="38">
      <pivotArea outline="0" collapsedLevelsAreSubtotals="1" fieldPosition="0"/>
    </format>
    <format dxfId="39">
      <pivotArea dataOnly="0" labelOnly="1" outline="0" fieldPosition="0">
        <references count="1">
          <reference field="4294967294" count="3">
            <x v="0"/>
            <x v="2"/>
            <x v="3"/>
          </reference>
        </references>
      </pivotArea>
    </format>
    <format dxfId="40">
      <pivotArea field="2" type="button" dataOnly="0" labelOnly="1" outline="0" axis="axisRow" fieldPosition="0"/>
    </format>
    <format dxfId="41">
      <pivotArea dataOnly="0" labelOnly="1" fieldPosition="0">
        <references count="1">
          <reference field="2" count="0"/>
        </references>
      </pivotArea>
    </format>
    <format dxfId="42">
      <pivotArea dataOnly="0" labelOnly="1" grandRow="1" outline="0" fieldPosition="0"/>
    </format>
    <format dxfId="43">
      <pivotArea dataOnly="0" labelOnly="1" fieldPosition="0">
        <references count="2">
          <reference field="0" count="4">
            <x v="0"/>
            <x v="1"/>
            <x v="2"/>
            <x v="3"/>
          </reference>
          <reference field="2" count="1" selected="0">
            <x v="0"/>
          </reference>
        </references>
      </pivotArea>
    </format>
    <format dxfId="44">
      <pivotArea dataOnly="0" labelOnly="1" fieldPosition="0">
        <references count="2">
          <reference field="0" count="1">
            <x v="6"/>
          </reference>
          <reference field="2" count="1" selected="0">
            <x v="1"/>
          </reference>
        </references>
      </pivotArea>
    </format>
    <format dxfId="45">
      <pivotArea dataOnly="0" labelOnly="1" fieldPosition="0">
        <references count="2">
          <reference field="0" count="2">
            <x v="6"/>
            <x v="9"/>
          </reference>
          <reference field="2" count="1" selected="0">
            <x v="2"/>
          </reference>
        </references>
      </pivotArea>
    </format>
    <format dxfId="46">
      <pivotArea dataOnly="0" labelOnly="1" fieldPosition="0">
        <references count="2">
          <reference field="0" count="3">
            <x v="4"/>
            <x v="5"/>
            <x v="8"/>
          </reference>
          <reference field="2" count="1" selected="0">
            <x v="3"/>
          </reference>
        </references>
      </pivotArea>
    </format>
    <format dxfId="47">
      <pivotArea dataOnly="0" labelOnly="1" fieldPosition="0">
        <references count="2">
          <reference field="0" count="1">
            <x v="10"/>
          </reference>
          <reference field="2" count="1" selected="0">
            <x v="4"/>
          </reference>
        </references>
      </pivotArea>
    </format>
    <format dxfId="48">
      <pivotArea dataOnly="0" labelOnly="1" fieldPosition="0">
        <references count="2">
          <reference field="0" count="1">
            <x v="7"/>
          </reference>
          <reference field="2" count="1" selected="0">
            <x v="5"/>
          </reference>
        </references>
      </pivotArea>
    </format>
    <format dxfId="49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Description" xr10:uid="{9BBD1406-F8D6-4FA6-B063-97C081732E40}" sourceName="Description">
  <pivotTables>
    <pivotTable tabId="2" name="Tableau croisé dynamique2"/>
  </pivotTables>
  <data>
    <tabular pivotCacheId="1986767889">
      <items count="11">
        <i x="1" s="1"/>
        <i x="2" s="1"/>
        <i x="3" s="1"/>
        <i x="4" s="1"/>
        <i x="9" s="1"/>
        <i x="8" s="1"/>
        <i x="5" s="1"/>
        <i x="0" s="1"/>
        <i x="7" s="1"/>
        <i x="6" s="1"/>
        <i x="1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Track" xr10:uid="{0596EF35-5CC8-4F97-A096-3150E4D7B915}" sourceName="Track">
  <pivotTables>
    <pivotTable tabId="2" name="Tableau croisé dynamique2"/>
  </pivotTables>
  <data>
    <tabular pivotCacheId="1986767889">
      <items count="6">
        <i x="1" s="1"/>
        <i x="2" s="1"/>
        <i x="3" s="1"/>
        <i x="4" s="1"/>
        <i x="5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tion" xr10:uid="{DD67E61D-4818-45FE-9C21-5B723DD3D43E}" cache="Segment_Description" caption="Description" rowHeight="241300"/>
  <slicer name="Track" xr10:uid="{477A0530-6C5A-4410-9FE4-6BC0327283CC}" cache="Segment_Track" caption="Track" rowHeight="241300"/>
</slicer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493F-FA7F-43B8-A6D1-6765FD775CB6}">
  <dimension ref="A1:G52"/>
  <sheetViews>
    <sheetView tabSelected="1" workbookViewId="0">
      <selection activeCell="F5" sqref="F5"/>
    </sheetView>
  </sheetViews>
  <sheetFormatPr baseColWidth="10" defaultRowHeight="15" x14ac:dyDescent="0.25"/>
  <cols>
    <col min="1" max="1" width="51.42578125" style="2" bestFit="1" customWidth="1"/>
    <col min="2" max="2" width="10.42578125" style="2" bestFit="1" customWidth="1"/>
    <col min="3" max="3" width="18.42578125" style="2" bestFit="1" customWidth="1"/>
    <col min="4" max="4" width="11.42578125" style="2" bestFit="1" customWidth="1"/>
    <col min="5" max="5" width="21" style="2" bestFit="1" customWidth="1"/>
    <col min="6" max="6" width="14.28515625" style="2" bestFit="1" customWidth="1"/>
    <col min="7" max="7" width="18.140625" style="2" bestFit="1" customWidth="1"/>
    <col min="8" max="16384" width="11.42578125" style="2"/>
  </cols>
  <sheetData>
    <row r="1" spans="1:7" x14ac:dyDescent="0.25">
      <c r="A1" s="7" t="s">
        <v>29</v>
      </c>
      <c r="B1" s="6" t="str" cm="1">
        <f t="array" aca="1" ref="B1" ca="1">_xlfn.LET(
_xlpm.excelPath,  CELL("nomfichier"),
_xlpm.indexBegin,  FIND("[", _xlpm.excelPath),
_xlpm.indexEnd,  FIND(".xlsx]", _xlpm.excelPath),
_xlpm.pathAbs, LEFT(_xlpm.excelPath, _xlpm.indexBegin - 1),
_xlpm.nameDossier, MID(_xlpm.excelPath, _xlpm.indexBegin + 1, _xlpm.indexEnd - _xlpm.indexBegin - 1) &amp; "_assets",
_xlpm.pathAbs &amp; _xlpm.nameDossier &amp; "\TagsOnTimeline.csv")</f>
        <v>C:\Users\Cristopher Cruz\Documents\Github\openshot-qt-SCE\src\SCE\Export\ExportSCE_assets\TagsOnTimeline.csv</v>
      </c>
    </row>
    <row r="2" spans="1:7" x14ac:dyDescent="0.25">
      <c r="A2"/>
      <c r="B2"/>
      <c r="C2"/>
      <c r="D2"/>
      <c r="E2"/>
      <c r="F2"/>
      <c r="G2"/>
    </row>
    <row r="3" spans="1:7" x14ac:dyDescent="0.25">
      <c r="A3" s="5" t="s">
        <v>28</v>
      </c>
      <c r="B3" s="2" t="s">
        <v>21</v>
      </c>
      <c r="C3" s="2" t="s">
        <v>20</v>
      </c>
      <c r="D3" s="2" t="s">
        <v>18</v>
      </c>
      <c r="E3" s="2" t="s">
        <v>19</v>
      </c>
      <c r="F3"/>
      <c r="G3"/>
    </row>
    <row r="4" spans="1:7" x14ac:dyDescent="0.25">
      <c r="A4" s="1" t="s">
        <v>3</v>
      </c>
      <c r="B4" s="8"/>
      <c r="C4" s="3"/>
      <c r="D4" s="3"/>
      <c r="E4" s="4"/>
      <c r="F4"/>
      <c r="G4"/>
    </row>
    <row r="5" spans="1:7" x14ac:dyDescent="0.25">
      <c r="A5" s="1" t="s">
        <v>2</v>
      </c>
      <c r="B5" s="8">
        <v>1</v>
      </c>
      <c r="C5" s="3">
        <v>20.9</v>
      </c>
      <c r="D5" s="3">
        <v>20.9</v>
      </c>
      <c r="E5" s="4">
        <v>9.1787399302854927E-2</v>
      </c>
      <c r="F5"/>
      <c r="G5"/>
    </row>
    <row r="6" spans="1:7" x14ac:dyDescent="0.25">
      <c r="A6" s="1" t="s">
        <v>4</v>
      </c>
      <c r="B6" s="8">
        <v>1</v>
      </c>
      <c r="C6" s="3">
        <v>23.066700000000001</v>
      </c>
      <c r="D6" s="3">
        <v>23.066700000000001</v>
      </c>
      <c r="E6" s="4">
        <v>0.10130298581335713</v>
      </c>
      <c r="F6"/>
      <c r="G6"/>
    </row>
    <row r="7" spans="1:7" x14ac:dyDescent="0.25">
      <c r="A7" s="1" t="s">
        <v>5</v>
      </c>
      <c r="B7" s="8">
        <v>1</v>
      </c>
      <c r="C7" s="3">
        <v>36.866700000000002</v>
      </c>
      <c r="D7" s="3">
        <v>36.866700000000002</v>
      </c>
      <c r="E7" s="4">
        <v>0.16190901980280201</v>
      </c>
      <c r="F7"/>
      <c r="G7"/>
    </row>
    <row r="8" spans="1:7" x14ac:dyDescent="0.25">
      <c r="A8" s="1" t="s">
        <v>6</v>
      </c>
      <c r="B8" s="8">
        <v>1</v>
      </c>
      <c r="C8" s="3">
        <v>146.86670000000001</v>
      </c>
      <c r="D8" s="3">
        <v>146.86670000000001</v>
      </c>
      <c r="E8" s="4">
        <v>0.64500059508098584</v>
      </c>
      <c r="F8"/>
      <c r="G8"/>
    </row>
    <row r="9" spans="1:7" x14ac:dyDescent="0.25">
      <c r="A9" s="2" t="s">
        <v>22</v>
      </c>
      <c r="B9" s="8">
        <v>4</v>
      </c>
      <c r="C9" s="3">
        <v>56.925025000000005</v>
      </c>
      <c r="D9" s="3">
        <v>227.70010000000002</v>
      </c>
      <c r="E9" s="4">
        <v>0.31127250248354887</v>
      </c>
      <c r="F9"/>
      <c r="G9"/>
    </row>
    <row r="10" spans="1:7" x14ac:dyDescent="0.25">
      <c r="B10" s="8"/>
      <c r="C10" s="3"/>
      <c r="D10" s="3"/>
      <c r="E10" s="4"/>
      <c r="F10"/>
      <c r="G10"/>
    </row>
    <row r="11" spans="1:7" x14ac:dyDescent="0.25">
      <c r="A11" s="1" t="s">
        <v>8</v>
      </c>
      <c r="B11" s="8"/>
      <c r="C11" s="3"/>
      <c r="D11" s="3"/>
      <c r="E11" s="4"/>
      <c r="F11"/>
      <c r="G11"/>
    </row>
    <row r="12" spans="1:7" x14ac:dyDescent="0.25">
      <c r="A12" s="1" t="s">
        <v>7</v>
      </c>
      <c r="B12" s="8">
        <v>9</v>
      </c>
      <c r="C12" s="3">
        <v>1.0777777777777777</v>
      </c>
      <c r="D12" s="3">
        <v>9.6999999999999993</v>
      </c>
      <c r="E12" s="4">
        <v>1</v>
      </c>
      <c r="F12"/>
      <c r="G12"/>
    </row>
    <row r="13" spans="1:7" x14ac:dyDescent="0.25">
      <c r="A13" s="2" t="s">
        <v>23</v>
      </c>
      <c r="B13" s="8">
        <v>9</v>
      </c>
      <c r="C13" s="3">
        <v>1.0777777777777777</v>
      </c>
      <c r="D13" s="3">
        <v>9.6999999999999993</v>
      </c>
      <c r="E13" s="4">
        <v>1.3260175441690291E-2</v>
      </c>
      <c r="F13"/>
      <c r="G13"/>
    </row>
    <row r="14" spans="1:7" x14ac:dyDescent="0.25">
      <c r="B14" s="8"/>
      <c r="C14" s="3"/>
      <c r="D14" s="3"/>
      <c r="E14" s="4"/>
      <c r="F14"/>
      <c r="G14"/>
    </row>
    <row r="15" spans="1:7" x14ac:dyDescent="0.25">
      <c r="A15" s="1" t="s">
        <v>9</v>
      </c>
      <c r="B15" s="8"/>
      <c r="C15" s="3"/>
      <c r="D15" s="3"/>
      <c r="E15" s="4"/>
      <c r="F15"/>
      <c r="G15"/>
    </row>
    <row r="16" spans="1:7" x14ac:dyDescent="0.25">
      <c r="A16" s="1" t="s">
        <v>7</v>
      </c>
      <c r="B16" s="8">
        <v>6</v>
      </c>
      <c r="C16" s="3">
        <v>1.7555666666666667</v>
      </c>
      <c r="D16" s="3">
        <v>10.5334</v>
      </c>
      <c r="E16" s="4">
        <v>0.25000118670698307</v>
      </c>
      <c r="F16"/>
      <c r="G16"/>
    </row>
    <row r="17" spans="1:7" x14ac:dyDescent="0.25">
      <c r="A17" s="1" t="s">
        <v>10</v>
      </c>
      <c r="B17" s="8">
        <v>2</v>
      </c>
      <c r="C17" s="3">
        <v>15.799999999999999</v>
      </c>
      <c r="D17" s="3">
        <v>31.599999999999998</v>
      </c>
      <c r="E17" s="4">
        <v>0.74999881329301687</v>
      </c>
      <c r="F17"/>
      <c r="G17"/>
    </row>
    <row r="18" spans="1:7" x14ac:dyDescent="0.25">
      <c r="A18" s="2" t="s">
        <v>24</v>
      </c>
      <c r="B18" s="8">
        <v>8</v>
      </c>
      <c r="C18" s="3">
        <v>5.2666750000000002</v>
      </c>
      <c r="D18" s="3">
        <v>42.133400000000002</v>
      </c>
      <c r="E18" s="4">
        <v>5.759755422215606E-2</v>
      </c>
      <c r="F18"/>
      <c r="G18"/>
    </row>
    <row r="19" spans="1:7" x14ac:dyDescent="0.25">
      <c r="B19" s="8"/>
      <c r="C19" s="3"/>
      <c r="D19" s="3"/>
      <c r="E19" s="4"/>
      <c r="F19"/>
      <c r="G19"/>
    </row>
    <row r="20" spans="1:7" x14ac:dyDescent="0.25">
      <c r="A20" s="1" t="s">
        <v>12</v>
      </c>
      <c r="B20" s="8"/>
      <c r="C20" s="3"/>
      <c r="D20" s="3"/>
      <c r="E20" s="4"/>
      <c r="F20"/>
      <c r="G20"/>
    </row>
    <row r="21" spans="1:7" x14ac:dyDescent="0.25">
      <c r="A21" s="1" t="s">
        <v>14</v>
      </c>
      <c r="B21" s="8">
        <v>2</v>
      </c>
      <c r="C21" s="3">
        <v>9.4333500000000008</v>
      </c>
      <c r="D21" s="3">
        <v>18.866700000000002</v>
      </c>
      <c r="E21" s="4">
        <v>0.35822825428591504</v>
      </c>
      <c r="F21"/>
      <c r="G21"/>
    </row>
    <row r="22" spans="1:7" x14ac:dyDescent="0.25">
      <c r="A22" s="1" t="s">
        <v>13</v>
      </c>
      <c r="B22" s="8">
        <v>1</v>
      </c>
      <c r="C22" s="3">
        <v>11.8</v>
      </c>
      <c r="D22" s="3">
        <v>11.8</v>
      </c>
      <c r="E22" s="4">
        <v>0.22405049110728412</v>
      </c>
      <c r="F22"/>
      <c r="G22"/>
    </row>
    <row r="23" spans="1:7" x14ac:dyDescent="0.25">
      <c r="A23" s="1" t="s">
        <v>11</v>
      </c>
      <c r="B23" s="8">
        <v>2</v>
      </c>
      <c r="C23" s="3">
        <v>11</v>
      </c>
      <c r="D23" s="3">
        <v>22</v>
      </c>
      <c r="E23" s="4">
        <v>0.41772125460680087</v>
      </c>
      <c r="F23"/>
      <c r="G23"/>
    </row>
    <row r="24" spans="1:7" x14ac:dyDescent="0.25">
      <c r="A24" s="2" t="s">
        <v>25</v>
      </c>
      <c r="B24" s="8">
        <v>5</v>
      </c>
      <c r="C24" s="3">
        <v>10.533339999999999</v>
      </c>
      <c r="D24" s="3">
        <v>52.666699999999999</v>
      </c>
      <c r="E24" s="4">
        <v>7.1996874426275267E-2</v>
      </c>
      <c r="F24"/>
      <c r="G24"/>
    </row>
    <row r="25" spans="1:7" x14ac:dyDescent="0.25">
      <c r="B25" s="8"/>
      <c r="C25" s="3"/>
      <c r="D25" s="3"/>
      <c r="E25" s="4"/>
      <c r="F25"/>
      <c r="G25"/>
    </row>
    <row r="26" spans="1:7" x14ac:dyDescent="0.25">
      <c r="A26" s="1" t="s">
        <v>16</v>
      </c>
      <c r="B26" s="8"/>
      <c r="C26" s="3"/>
      <c r="D26" s="3"/>
      <c r="E26" s="4"/>
      <c r="F26"/>
      <c r="G26"/>
    </row>
    <row r="27" spans="1:7" x14ac:dyDescent="0.25">
      <c r="A27" s="1" t="s">
        <v>15</v>
      </c>
      <c r="B27" s="8">
        <v>1</v>
      </c>
      <c r="C27" s="3">
        <v>15</v>
      </c>
      <c r="D27" s="3">
        <v>15</v>
      </c>
      <c r="E27" s="4">
        <v>1</v>
      </c>
      <c r="F27"/>
      <c r="G27"/>
    </row>
    <row r="28" spans="1:7" x14ac:dyDescent="0.25">
      <c r="A28" s="2" t="s">
        <v>26</v>
      </c>
      <c r="B28" s="8">
        <v>1</v>
      </c>
      <c r="C28" s="3">
        <v>15</v>
      </c>
      <c r="D28" s="3">
        <v>15</v>
      </c>
      <c r="E28" s="4">
        <v>2.0505425940758184E-2</v>
      </c>
      <c r="F28"/>
      <c r="G28"/>
    </row>
    <row r="29" spans="1:7" x14ac:dyDescent="0.25">
      <c r="B29" s="8"/>
      <c r="C29" s="3"/>
      <c r="D29" s="3"/>
      <c r="E29" s="4"/>
      <c r="F29"/>
      <c r="G29"/>
    </row>
    <row r="30" spans="1:7" x14ac:dyDescent="0.25">
      <c r="A30" s="1" t="s">
        <v>1</v>
      </c>
      <c r="B30" s="8"/>
      <c r="C30" s="3"/>
      <c r="D30" s="3"/>
      <c r="E30" s="4"/>
      <c r="F30"/>
      <c r="G30"/>
    </row>
    <row r="31" spans="1:7" x14ac:dyDescent="0.25">
      <c r="A31" s="1" t="s">
        <v>0</v>
      </c>
      <c r="B31" s="8">
        <v>1</v>
      </c>
      <c r="C31" s="3">
        <v>384.31349999999998</v>
      </c>
      <c r="D31" s="3">
        <v>384.31349999999998</v>
      </c>
      <c r="E31" s="4">
        <v>1</v>
      </c>
      <c r="F31"/>
      <c r="G31"/>
    </row>
    <row r="32" spans="1:7" x14ac:dyDescent="0.25">
      <c r="A32" s="2" t="s">
        <v>27</v>
      </c>
      <c r="B32" s="8">
        <v>1</v>
      </c>
      <c r="C32" s="3">
        <v>384.31349999999998</v>
      </c>
      <c r="D32" s="3">
        <v>384.31349999999998</v>
      </c>
      <c r="E32" s="4">
        <v>0.52536746748557139</v>
      </c>
      <c r="F32"/>
      <c r="G32"/>
    </row>
    <row r="33" spans="1:5" x14ac:dyDescent="0.25">
      <c r="B33" s="8"/>
      <c r="C33" s="3"/>
      <c r="D33" s="3"/>
      <c r="E33" s="4"/>
    </row>
    <row r="34" spans="1:5" x14ac:dyDescent="0.25">
      <c r="A34" s="1" t="s">
        <v>17</v>
      </c>
      <c r="B34" s="8">
        <v>28</v>
      </c>
      <c r="C34" s="3">
        <v>26.125489285714284</v>
      </c>
      <c r="D34" s="3">
        <v>731.51369999999997</v>
      </c>
      <c r="E34" s="4">
        <v>1</v>
      </c>
    </row>
    <row r="35" spans="1:5" x14ac:dyDescent="0.25">
      <c r="A35"/>
      <c r="B35"/>
      <c r="C35"/>
      <c r="D35"/>
      <c r="E35"/>
    </row>
    <row r="36" spans="1:5" x14ac:dyDescent="0.25">
      <c r="A36"/>
      <c r="B36"/>
      <c r="C36"/>
      <c r="D36"/>
      <c r="E36"/>
    </row>
    <row r="37" spans="1:5" x14ac:dyDescent="0.25">
      <c r="A37"/>
      <c r="B37"/>
      <c r="C37"/>
      <c r="D37"/>
      <c r="E37"/>
    </row>
    <row r="38" spans="1:5" x14ac:dyDescent="0.25">
      <c r="A38"/>
      <c r="B38"/>
      <c r="C38"/>
      <c r="D38"/>
      <c r="E38"/>
    </row>
    <row r="39" spans="1:5" x14ac:dyDescent="0.25">
      <c r="A39"/>
      <c r="B39"/>
      <c r="C39"/>
      <c r="D39"/>
      <c r="E39"/>
    </row>
    <row r="40" spans="1:5" x14ac:dyDescent="0.25">
      <c r="A40"/>
      <c r="B40"/>
      <c r="C40"/>
      <c r="D40"/>
      <c r="E40"/>
    </row>
    <row r="41" spans="1:5" x14ac:dyDescent="0.25">
      <c r="A41"/>
      <c r="B41"/>
      <c r="C41"/>
      <c r="D41"/>
      <c r="E41"/>
    </row>
    <row r="42" spans="1:5" x14ac:dyDescent="0.25">
      <c r="A42"/>
      <c r="B42"/>
      <c r="C42"/>
      <c r="D42"/>
      <c r="E42"/>
    </row>
    <row r="43" spans="1:5" x14ac:dyDescent="0.25">
      <c r="A43"/>
      <c r="B43"/>
      <c r="C43"/>
      <c r="D43"/>
      <c r="E43"/>
    </row>
    <row r="44" spans="1:5" x14ac:dyDescent="0.25">
      <c r="A44"/>
      <c r="B44"/>
      <c r="C44"/>
      <c r="D44"/>
      <c r="E44"/>
    </row>
    <row r="45" spans="1:5" x14ac:dyDescent="0.25">
      <c r="A45"/>
      <c r="B45"/>
      <c r="C45"/>
      <c r="D45"/>
      <c r="E45"/>
    </row>
    <row r="46" spans="1:5" x14ac:dyDescent="0.25">
      <c r="A46"/>
      <c r="B46"/>
      <c r="C46"/>
      <c r="D46"/>
      <c r="E46"/>
    </row>
    <row r="47" spans="1:5" x14ac:dyDescent="0.25">
      <c r="A47"/>
      <c r="B47"/>
      <c r="C47"/>
      <c r="D47"/>
      <c r="E47"/>
    </row>
    <row r="48" spans="1:5" x14ac:dyDescent="0.25">
      <c r="A48"/>
      <c r="B48"/>
      <c r="C48"/>
      <c r="D48"/>
      <c r="E48"/>
    </row>
    <row r="49" spans="1:5" x14ac:dyDescent="0.25">
      <c r="A49"/>
      <c r="B49"/>
      <c r="C49"/>
      <c r="D49"/>
      <c r="E49"/>
    </row>
    <row r="50" spans="1:5" x14ac:dyDescent="0.25">
      <c r="A50"/>
      <c r="B50"/>
      <c r="C50"/>
      <c r="D50"/>
      <c r="E50"/>
    </row>
    <row r="51" spans="1:5" x14ac:dyDescent="0.25">
      <c r="A51"/>
      <c r="B51"/>
      <c r="C51"/>
      <c r="D51"/>
      <c r="E51"/>
    </row>
    <row r="52" spans="1:5" x14ac:dyDescent="0.25">
      <c r="A52"/>
      <c r="B52"/>
      <c r="C52"/>
      <c r="D52"/>
      <c r="E52"/>
    </row>
  </sheetData>
  <pageMargins left="0.7" right="0.7" top="0.75" bottom="0.75" header="0.3" footer="0.3"/>
  <pageSetup orientation="portrait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40251-D14C-47B8-BBDE-72FC5D93F2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TagsOnTimeline</vt:lpstr>
      <vt:lpstr>FilePath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Cruz</dc:creator>
  <cp:lastModifiedBy>Cristopher Cruz</cp:lastModifiedBy>
  <dcterms:created xsi:type="dcterms:W3CDTF">2023-08-02T17:43:03Z</dcterms:created>
  <dcterms:modified xsi:type="dcterms:W3CDTF">2023-08-02T21:05:58Z</dcterms:modified>
</cp:coreProperties>
</file>