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<sst xmlns="http://schemas.openxmlformats.org/spreadsheetml/2006/main" count="198" uniqueCount="117">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</sst>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Dx_2002_Kashefipour_and_Falconer_Paper02_Chattahoochee.xlsx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220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35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496</v>
      </c>
      <c r="AC2" s="77">
        <f>Table1[[#This Row],[End Point distance  '[meters']]]/Delta_X__meters</f>
        <v>72.727272727272734</v>
      </c>
      <c r="AD2" s="77">
        <f>Table1[[#This Row],[Start point distance '[meters']]]/Delta_X__meters</f>
        <v>0</v>
      </c>
      <c r="AE2" s="75">
        <f t="shared" ref="AE2:AE3" si="0">Delta_T__seconds</f>
        <v>35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37494.6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72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831</v>
      </c>
      <c r="AC3" s="77">
        <f>Table1[[#This Row],[End Point distance  '[meters']]]/Delta_X__meters</f>
        <v>126.81818181818181</v>
      </c>
      <c r="AD3" s="77">
        <f>Table1[[#This Row],[Start point distance '[meters']]]/Delta_X__meters</f>
        <v>72.727272727272734</v>
      </c>
      <c r="AE3" s="75">
        <f t="shared" si="0"/>
        <v>35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41980.4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126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1062</v>
      </c>
      <c r="AC4" s="83">
        <f>Table1[[#This Row],[End Point distance  '[meters']]]/Delta_X__meters</f>
        <v>165.90909090909091</v>
      </c>
      <c r="AD4" s="83">
        <f>Table1[[#This Row],[Start point distance '[meters']]]/Delta_X__meters</f>
        <v>126.81818181818181</v>
      </c>
      <c r="AE4" s="75">
        <f>Delta_T__seconds</f>
        <v>35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37494.6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165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1522</v>
      </c>
      <c r="AC5" s="83">
        <f>Table1[[#This Row],[End Point distance  '[meters']]]/Delta_X__meters</f>
        <v>225.45454545454547</v>
      </c>
      <c r="AD5" s="83">
        <f>Table1[[#This Row],[Start point distance '[meters']]]/Delta_X__meters</f>
        <v>165.90909090909091</v>
      </c>
      <c r="AE5" s="75">
        <f>Delta_T__seconds</f>
        <v>35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39316.199999999997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225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2039</v>
      </c>
      <c r="AC6" s="83">
        <f>Table1[[#This Row],[End Point distance  '[meters']]]/Delta_X__meters</f>
        <v>259.54545454545456</v>
      </c>
      <c r="AD6" s="83">
        <f>Table1[[#This Row],[Start point distance '[meters']]]/Delta_X__meters</f>
        <v>225.45454545454547</v>
      </c>
      <c r="AE6" s="75">
        <f>Delta_T__seconds</f>
        <v>35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44721.599999999999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259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2211</v>
      </c>
      <c r="AC7" s="83">
        <f>Table1[[#This Row],[End Point distance  '[meters']]]/Delta_X__meters</f>
        <v>275</v>
      </c>
      <c r="AD7" s="83">
        <f>Table1[[#This Row],[Start point distance '[meters']]]/Delta_X__meters</f>
        <v>259.54545454545456</v>
      </c>
      <c r="AE7" s="75">
        <f>Delta_T__seconds</f>
        <v>35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44721.599999999999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275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2964</v>
      </c>
      <c r="AC8" s="83">
        <f>Table1[[#This Row],[End Point distance  '[meters']]]/Delta_X__meters</f>
        <v>348.18181818181819</v>
      </c>
      <c r="AD8" s="83">
        <f>Table1[[#This Row],[Start point distance '[meters']]]/Delta_X__meters</f>
        <v>275</v>
      </c>
      <c r="AE8" s="75">
        <f>Delta_T__seconds</f>
        <v>35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33264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348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250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2019-03-07T17:26:04Z</dcterms:modified>
</cp:coreProperties>
</file>