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<sst xmlns="http://schemas.openxmlformats.org/spreadsheetml/2006/main" count="198" uniqueCount="117">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</sst>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Dx_2007_Tavakollizadeh_and_Kashefipur_Paper02_Chattahoochee.xlsx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350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3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5796</v>
      </c>
      <c r="AC2" s="77">
        <f>Table1[[#This Row],[End Point distance  '[meters']]]/Delta_X__meters</f>
        <v>45.714285714285715</v>
      </c>
      <c r="AD2" s="77">
        <f>Table1[[#This Row],[Start point distance '[meters']]]/Delta_X__meters</f>
        <v>0</v>
      </c>
      <c r="AE2" s="75">
        <f t="shared" ref="AE2:AE3" si="0">Delta_T__seconds</f>
        <v>3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59650.499999999993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45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9696</v>
      </c>
      <c r="AC3" s="77">
        <f>Table1[[#This Row],[End Point distance  '[meters']]]/Delta_X__meters</f>
        <v>79.714285714285708</v>
      </c>
      <c r="AD3" s="77">
        <f>Table1[[#This Row],[Start point distance '[meters']]]/Delta_X__meters</f>
        <v>45.714285714285715</v>
      </c>
      <c r="AE3" s="75">
        <f t="shared" si="0"/>
        <v>3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66787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79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12396</v>
      </c>
      <c r="AC4" s="83">
        <f>Table1[[#This Row],[End Point distance  '[meters']]]/Delta_X__meters</f>
        <v>104.28571428571429</v>
      </c>
      <c r="AD4" s="83">
        <f>Table1[[#This Row],[Start point distance '[meters']]]/Delta_X__meters</f>
        <v>79.714285714285708</v>
      </c>
      <c r="AE4" s="75">
        <f>Delta_T__seconds</f>
        <v>3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59650.499999999993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104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17760</v>
      </c>
      <c r="AC5" s="83">
        <f>Table1[[#This Row],[End Point distance  '[meters']]]/Delta_X__meters</f>
        <v>141.71428571428572</v>
      </c>
      <c r="AD5" s="83">
        <f>Table1[[#This Row],[Start point distance '[meters']]]/Delta_X__meters</f>
        <v>104.28571428571429</v>
      </c>
      <c r="AE5" s="75">
        <f>Delta_T__seconds</f>
        <v>3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62548.499999999993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141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23796</v>
      </c>
      <c r="AC6" s="83">
        <f>Table1[[#This Row],[End Point distance  '[meters']]]/Delta_X__meters</f>
        <v>163.14285714285714</v>
      </c>
      <c r="AD6" s="83">
        <f>Table1[[#This Row],[Start point distance '[meters']]]/Delta_X__meters</f>
        <v>141.71428571428572</v>
      </c>
      <c r="AE6" s="75">
        <f>Delta_T__seconds</f>
        <v>3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71148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163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25800</v>
      </c>
      <c r="AC7" s="83">
        <f>Table1[[#This Row],[End Point distance  '[meters']]]/Delta_X__meters</f>
        <v>172.85714285714286</v>
      </c>
      <c r="AD7" s="83">
        <f>Table1[[#This Row],[Start point distance '[meters']]]/Delta_X__meters</f>
        <v>163.14285714285714</v>
      </c>
      <c r="AE7" s="75">
        <f>Delta_T__seconds</f>
        <v>3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71148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172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34584</v>
      </c>
      <c r="AC8" s="83">
        <f>Table1[[#This Row],[End Point distance  '[meters']]]/Delta_X__meters</f>
        <v>218.85714285714286</v>
      </c>
      <c r="AD8" s="83">
        <f>Table1[[#This Row],[Start point distance '[meters']]]/Delta_X__meters</f>
        <v>172.85714285714286</v>
      </c>
      <c r="AE8" s="75">
        <f>Delta_T__seconds</f>
        <v>3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52919.999999999993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218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400</v>
      </c>
      <c r="B2" s="13">
        <v>7814</v>
      </c>
      <c r="C2" s="54">
        <v>0</v>
      </c>
      <c r="D2" s="53">
        <v>150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2019-03-07T17:35:02Z</dcterms:modified>
</cp:coreProperties>
</file>