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<sst xmlns="http://schemas.openxmlformats.org/spreadsheetml/2006/main" count="198" uniqueCount="117">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</sst>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Dx_1998_Li_et_al_2_Paper02_Chattahoochee.xlsx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15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50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347</v>
      </c>
      <c r="AC2" s="77">
        <f>Table1[[#This Row],[End Point distance  '[meters']]]/Delta_X__meters</f>
        <v>1066.6666666666667</v>
      </c>
      <c r="AD2" s="77">
        <f>Table1[[#This Row],[Start point distance '[meters']]]/Delta_X__meters</f>
        <v>0</v>
      </c>
      <c r="AE2" s="75">
        <f t="shared" ref="AE2:AE3" si="0">Delta_T__seconds</f>
        <v>50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2556.4499999999998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1066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581</v>
      </c>
      <c r="AC3" s="77">
        <f>Table1[[#This Row],[End Point distance  '[meters']]]/Delta_X__meters</f>
        <v>1860</v>
      </c>
      <c r="AD3" s="77">
        <f>Table1[[#This Row],[Start point distance '[meters']]]/Delta_X__meters</f>
        <v>1066.6666666666667</v>
      </c>
      <c r="AE3" s="75">
        <f t="shared" si="0"/>
        <v>50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2862.2999999999997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1860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743</v>
      </c>
      <c r="AC4" s="83">
        <f>Table1[[#This Row],[End Point distance  '[meters']]]/Delta_X__meters</f>
        <v>2433.3333333333335</v>
      </c>
      <c r="AD4" s="83">
        <f>Table1[[#This Row],[Start point distance '[meters']]]/Delta_X__meters</f>
        <v>1860</v>
      </c>
      <c r="AE4" s="75">
        <f>Delta_T__seconds</f>
        <v>50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2556.4499999999998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2433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1065</v>
      </c>
      <c r="AC5" s="83">
        <f>Table1[[#This Row],[End Point distance  '[meters']]]/Delta_X__meters</f>
        <v>3306.6666666666665</v>
      </c>
      <c r="AD5" s="83">
        <f>Table1[[#This Row],[Start point distance '[meters']]]/Delta_X__meters</f>
        <v>2433.3333333333335</v>
      </c>
      <c r="AE5" s="75">
        <f>Delta_T__seconds</f>
        <v>50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2680.6499999999996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3306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1427</v>
      </c>
      <c r="AC6" s="83">
        <f>Table1[[#This Row],[End Point distance  '[meters']]]/Delta_X__meters</f>
        <v>3806.6666666666665</v>
      </c>
      <c r="AD6" s="83">
        <f>Table1[[#This Row],[Start point distance '[meters']]]/Delta_X__meters</f>
        <v>3306.6666666666665</v>
      </c>
      <c r="AE6" s="75">
        <f>Delta_T__seconds</f>
        <v>50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3049.2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3806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1548</v>
      </c>
      <c r="AC7" s="83">
        <f>Table1[[#This Row],[End Point distance  '[meters']]]/Delta_X__meters</f>
        <v>4033.3333333333335</v>
      </c>
      <c r="AD7" s="83">
        <f>Table1[[#This Row],[Start point distance '[meters']]]/Delta_X__meters</f>
        <v>3806.6666666666665</v>
      </c>
      <c r="AE7" s="75">
        <f>Delta_T__seconds</f>
        <v>50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3049.2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4033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2075</v>
      </c>
      <c r="AC8" s="83">
        <f>Table1[[#This Row],[End Point distance  '[meters']]]/Delta_X__meters</f>
        <v>5106.666666666667</v>
      </c>
      <c r="AD8" s="83">
        <f>Table1[[#This Row],[Start point distance '[meters']]]/Delta_X__meters</f>
        <v>4033.3333333333335</v>
      </c>
      <c r="AE8" s="75">
        <f>Delta_T__seconds</f>
        <v>50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2268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5106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2019-02-08T07:23:19Z</dcterms:modified>
</cp:coreProperties>
</file>