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<sst xmlns="http://schemas.openxmlformats.org/spreadsheetml/2006/main" count="198" uniqueCount="117">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</sst>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Dx_2007_Tavakollizadeh_and_Kashefipur_Paper02_Chattahoochee.xlsx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DATE(2019,2,7)</f>
        <v>43503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1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96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17388</v>
      </c>
      <c r="AC2" s="77">
        <f>Table1[[#This Row],[End Point distance  '[meters']]]/Delta_X__meters</f>
        <v>266.66666666666669</v>
      </c>
      <c r="AD2" s="77">
        <f>Table1[[#This Row],[Start point distance '[meters']]]/Delta_X__meters</f>
        <v>0</v>
      </c>
      <c r="AE2" s="75">
        <f t="shared" ref="AE2:AE3" si="0">Delta_T__seconds</f>
        <v>1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10225.799999999999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266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29088</v>
      </c>
      <c r="AC3" s="77">
        <f>Table1[[#This Row],[End Point distance  '[meters']]]/Delta_X__meters</f>
        <v>465</v>
      </c>
      <c r="AD3" s="77">
        <f>Table1[[#This Row],[Start point distance '[meters']]]/Delta_X__meters</f>
        <v>266.66666666666669</v>
      </c>
      <c r="AE3" s="75">
        <f t="shared" si="0"/>
        <v>1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11449.199999999999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465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37188</v>
      </c>
      <c r="AC4" s="83">
        <f>Table1[[#This Row],[End Point distance  '[meters']]]/Delta_X__meters</f>
        <v>608.33333333333337</v>
      </c>
      <c r="AD4" s="83">
        <f>Table1[[#This Row],[Start point distance '[meters']]]/Delta_X__meters</f>
        <v>465</v>
      </c>
      <c r="AE4" s="75">
        <f>Delta_T__seconds</f>
        <v>1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10225.799999999999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608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53280</v>
      </c>
      <c r="AC5" s="83">
        <f>Table1[[#This Row],[End Point distance  '[meters']]]/Delta_X__meters</f>
        <v>826.66666666666663</v>
      </c>
      <c r="AD5" s="83">
        <f>Table1[[#This Row],[Start point distance '[meters']]]/Delta_X__meters</f>
        <v>608.33333333333337</v>
      </c>
      <c r="AE5" s="75">
        <f>Delta_T__seconds</f>
        <v>1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10722.599999999999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826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71388</v>
      </c>
      <c r="AC6" s="83">
        <f>Table1[[#This Row],[End Point distance  '[meters']]]/Delta_X__meters</f>
        <v>951.66666666666663</v>
      </c>
      <c r="AD6" s="83">
        <f>Table1[[#This Row],[Start point distance '[meters']]]/Delta_X__meters</f>
        <v>826.66666666666663</v>
      </c>
      <c r="AE6" s="75">
        <f>Delta_T__seconds</f>
        <v>1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12196.8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951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77400</v>
      </c>
      <c r="AC7" s="83">
        <f>Table1[[#This Row],[End Point distance  '[meters']]]/Delta_X__meters</f>
        <v>1008.3333333333334</v>
      </c>
      <c r="AD7" s="83">
        <f>Table1[[#This Row],[Start point distance '[meters']]]/Delta_X__meters</f>
        <v>951.66666666666663</v>
      </c>
      <c r="AE7" s="75">
        <f>Delta_T__seconds</f>
        <v>1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12196.8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1008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103752</v>
      </c>
      <c r="AC8" s="83">
        <f>Table1[[#This Row],[End Point distance  '[meters']]]/Delta_X__meters</f>
        <v>1276.6666666666667</v>
      </c>
      <c r="AD8" s="83">
        <f>Table1[[#This Row],[Start point distance '[meters']]]/Delta_X__meters</f>
        <v>1008.3333333333334</v>
      </c>
      <c r="AE8" s="75">
        <f>Delta_T__seconds</f>
        <v>1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9072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1276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3" sqref="D3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v>500</v>
      </c>
      <c r="B2" s="13">
        <v>7814</v>
      </c>
      <c r="C2" s="54">
        <v>0</v>
      </c>
      <c r="D2" s="53">
        <v>100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1" t="s">
        <v>84</v>
      </c>
      <c r="H28" s="92"/>
      <c r="I28" s="92"/>
      <c r="J28" s="92"/>
      <c r="K28" s="92"/>
      <c r="L28" s="92"/>
      <c r="M28" s="93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2019-02-07T14:44:03Z</dcterms:modified>
</cp:coreProperties>
</file>