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sellameilee09/Documents/KodioProject_MA/Chapter10/"/>
    </mc:Choice>
  </mc:AlternateContent>
  <xr:revisionPtr revIDLastSave="0" documentId="13_ncr:1_{541B933B-25B8-294D-9C56-62F0809C8A98}" xr6:coauthVersionLast="45" xr6:coauthVersionMax="45" xr10:uidLastSave="{00000000-0000-0000-0000-000000000000}"/>
  <bookViews>
    <workbookView xWindow="0" yWindow="0" windowWidth="28800" windowHeight="18000" activeTab="2" xr2:uid="{2FBE27E7-09E3-1443-8BC7-0AE0AFD8BBC1}"/>
  </bookViews>
  <sheets>
    <sheet name="Chart1" sheetId="3" r:id="rId1"/>
    <sheet name="Sheet2" sheetId="2" r:id="rId2"/>
    <sheet name="Chart2" sheetId="5" r:id="rId3"/>
    <sheet name="Sheet3" sheetId="4" r:id="rId4"/>
    <sheet name="Sheet1" sheetId="1" r:id="rId5"/>
  </sheets>
  <calcPr calcId="181029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<sst xmlns="http://schemas.openxmlformats.org/spreadsheetml/2006/main" count="294" uniqueCount="113">
  <si>
    <t>Nama Member</t>
  </si>
  <si>
    <t>inisial member</t>
  </si>
  <si>
    <t xml:space="preserve">Kode Member </t>
  </si>
  <si>
    <t>kota toko</t>
  </si>
  <si>
    <t>kode kota</t>
  </si>
  <si>
    <t>Jenis Keanggotaan</t>
  </si>
  <si>
    <t>Pembelian Console</t>
  </si>
  <si>
    <t>Pembelian video game</t>
  </si>
  <si>
    <t>Pembelian aksesoris</t>
  </si>
  <si>
    <t>biaya pengiriman</t>
  </si>
  <si>
    <t>Total Harga keseluruhan</t>
  </si>
  <si>
    <t>Diskon</t>
  </si>
  <si>
    <t>Diskon Spesial</t>
  </si>
  <si>
    <t>Harga Akhir</t>
  </si>
  <si>
    <t>Bobby Evan</t>
  </si>
  <si>
    <t>be</t>
  </si>
  <si>
    <t>pl023222</t>
  </si>
  <si>
    <t>Bandung</t>
  </si>
  <si>
    <t>Platinum</t>
  </si>
  <si>
    <t>Evan Bobby</t>
  </si>
  <si>
    <t>eb</t>
  </si>
  <si>
    <t>pl049684</t>
  </si>
  <si>
    <t>Jogjakarta</t>
  </si>
  <si>
    <t>Korbi Admadja</t>
  </si>
  <si>
    <t>ka</t>
  </si>
  <si>
    <t>pl061827</t>
  </si>
  <si>
    <t>Surabaya</t>
  </si>
  <si>
    <t>Sony Dewantara</t>
  </si>
  <si>
    <t>sd</t>
  </si>
  <si>
    <t>sl063842</t>
  </si>
  <si>
    <t>Silver</t>
  </si>
  <si>
    <t>Clarissa Fransiska</t>
  </si>
  <si>
    <t>cf</t>
  </si>
  <si>
    <t>pl039564</t>
  </si>
  <si>
    <t>Tangerang</t>
  </si>
  <si>
    <t>Ghea Natalia</t>
  </si>
  <si>
    <t>gn</t>
  </si>
  <si>
    <t>gl034532</t>
  </si>
  <si>
    <t>Gold</t>
  </si>
  <si>
    <t xml:space="preserve">Simon Suryadi </t>
  </si>
  <si>
    <t>ss</t>
  </si>
  <si>
    <t>no013842</t>
  </si>
  <si>
    <t>Jakarta</t>
  </si>
  <si>
    <t>Standard Member</t>
  </si>
  <si>
    <t>Kelvin Utomo</t>
  </si>
  <si>
    <t>ku</t>
  </si>
  <si>
    <t>gl029348</t>
  </si>
  <si>
    <t>James Hartanto</t>
  </si>
  <si>
    <t>jh</t>
  </si>
  <si>
    <t>br042982</t>
  </si>
  <si>
    <t>Bronze</t>
  </si>
  <si>
    <t>Derda Irvando</t>
  </si>
  <si>
    <t>di</t>
  </si>
  <si>
    <t>br051292</t>
  </si>
  <si>
    <t>Bogor</t>
  </si>
  <si>
    <t>James Willy</t>
  </si>
  <si>
    <t>jw</t>
  </si>
  <si>
    <t>gl012112</t>
  </si>
  <si>
    <t>Cavin Handoko</t>
  </si>
  <si>
    <t>ch</t>
  </si>
  <si>
    <t>br051233</t>
  </si>
  <si>
    <t>Yulius Chiri</t>
  </si>
  <si>
    <t>yc</t>
  </si>
  <si>
    <t>br039901</t>
  </si>
  <si>
    <t>Tommy Julius</t>
  </si>
  <si>
    <t>tj</t>
  </si>
  <si>
    <t>sl059900</t>
  </si>
  <si>
    <t>Michel Halim</t>
  </si>
  <si>
    <t>mh</t>
  </si>
  <si>
    <t>sl060245</t>
  </si>
  <si>
    <t>Leonardo Tanzali</t>
  </si>
  <si>
    <t>lt</t>
  </si>
  <si>
    <t>pl019230</t>
  </si>
  <si>
    <t>Regina Yulin</t>
  </si>
  <si>
    <t>ry</t>
  </si>
  <si>
    <t>pl040123</t>
  </si>
  <si>
    <t>Steven Matulatan</t>
  </si>
  <si>
    <t>sm</t>
  </si>
  <si>
    <t>no054144</t>
  </si>
  <si>
    <t>Anthony Wijaya</t>
  </si>
  <si>
    <t>aw</t>
  </si>
  <si>
    <t>no035542</t>
  </si>
  <si>
    <t>Ryan Herianto</t>
  </si>
  <si>
    <t>rh</t>
  </si>
  <si>
    <t>br015812</t>
  </si>
  <si>
    <t>William Nathanael</t>
  </si>
  <si>
    <t>wn</t>
  </si>
  <si>
    <t>no023981</t>
  </si>
  <si>
    <t>Nathanael Wir</t>
  </si>
  <si>
    <t>nw</t>
  </si>
  <si>
    <t>pl033833</t>
  </si>
  <si>
    <t>Kareem Pello</t>
  </si>
  <si>
    <t>kp</t>
  </si>
  <si>
    <t>sl020212</t>
  </si>
  <si>
    <t>Kevin Windawan</t>
  </si>
  <si>
    <t>kw</t>
  </si>
  <si>
    <t>no021841</t>
  </si>
  <si>
    <t>Gitana Amandla</t>
  </si>
  <si>
    <t>ga</t>
  </si>
  <si>
    <t>gl052831</t>
  </si>
  <si>
    <t>Sum of Pembelian Console</t>
  </si>
  <si>
    <t>Values</t>
  </si>
  <si>
    <t>Max of biaya pengiriman</t>
  </si>
  <si>
    <t>Average of Total Harga keseluruhan</t>
  </si>
  <si>
    <t>Grand Total</t>
  </si>
  <si>
    <t>Total Sum of Harga Akhir</t>
  </si>
  <si>
    <t>Sum of Harga Akhir</t>
  </si>
  <si>
    <t>Total Max of Diskon</t>
  </si>
  <si>
    <t>Max of Diskon</t>
  </si>
  <si>
    <t>Total Min of biaya pengiriman</t>
  </si>
  <si>
    <t>Min of biaya pengiriman</t>
  </si>
  <si>
    <t>(Multiple Items)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</si>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</sst>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p&quot;* #,##0_);_(&quot;Rp&quot;* \(#,##0\);_(&quot;Rp&quot;* &quot;-&quot;_);_(@_)"/>
    <numFmt numFmtId="165" formatCode="_([$$-409]* #,##0_);_([$$-409]* \(#,##0\);_([$$-409]* &quot;-&quot;_);_(@_)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numFmt numFmtId="165" formatCode="_([$$-409]* #,##0_);_([$$-409]* \(#,##0\);_([$$-409]* &quot;-&quot;_);_(@_)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[MATERIVIDEO_CHAPTER10.xlsx]Sheet2!PivotTable2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Sheet2!$C$3:$C$4</c:f>
              <c:strCache>
                <c:ptCount val="1"/>
                <c:pt idx="0">
                  <c:v>Ghea Natalia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Sheet2!$A$5:$B$20</c:f>
              <c:multiLvlStrCache>
                <c:ptCount val="12"/>
                <c:lvl>
                  <c:pt idx="0">
                    <c:v>Sum of Pembelian Console</c:v>
                  </c:pt>
                  <c:pt idx="1">
                    <c:v>Max of biaya pengiriman</c:v>
                  </c:pt>
                  <c:pt idx="2">
                    <c:v>Average of Total Harga keseluruhan</c:v>
                  </c:pt>
                  <c:pt idx="3">
                    <c:v>Sum of Pembelian Console</c:v>
                  </c:pt>
                  <c:pt idx="4">
                    <c:v>Max of biaya pengiriman</c:v>
                  </c:pt>
                  <c:pt idx="5">
                    <c:v>Average of Total Harga keseluruhan</c:v>
                  </c:pt>
                  <c:pt idx="6">
                    <c:v>Sum of Pembelian Console</c:v>
                  </c:pt>
                  <c:pt idx="7">
                    <c:v>Max of biaya pengiriman</c:v>
                  </c:pt>
                  <c:pt idx="8">
                    <c:v>Average of Total Harga keseluruhan</c:v>
                  </c:pt>
                  <c:pt idx="9">
                    <c:v>Sum of Pembelian Console</c:v>
                  </c:pt>
                  <c:pt idx="10">
                    <c:v>Max of biaya pengiriman</c:v>
                  </c:pt>
                  <c:pt idx="11">
                    <c:v>Average of Total Harga keseluruhan</c:v>
                  </c:pt>
                </c:lvl>
                <c:lvl>
                  <c:pt idx="0">
                    <c:v>Jakarta</c:v>
                  </c:pt>
                  <c:pt idx="3">
                    <c:v>Bogor</c:v>
                  </c:pt>
                  <c:pt idx="6">
                    <c:v>Tangerang</c:v>
                  </c:pt>
                  <c:pt idx="9">
                    <c:v>Bandung</c:v>
                  </c:pt>
                </c:lvl>
              </c:multiLvlStrCache>
            </c:multiLvlStrRef>
          </c:cat>
          <c:val>
            <c:numRef>
              <c:f>Sheet2!$C$5:$C$20</c:f>
              <c:numCache>
                <c:formatCode>General</c:formatCode>
                <c:ptCount val="12"/>
                <c:pt idx="6">
                  <c:v>2000000000</c:v>
                </c:pt>
                <c:pt idx="7">
                  <c:v>100000</c:v>
                </c:pt>
                <c:pt idx="8">
                  <c:v>4050100000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3-9F48-B787-1009B6C3FCBE}"/>
            </c:ext>
          </c:extLst>
        </c:ser>
        <c:ser>
          <c:idx val="1"/>
          <c:order val="1"/>
          <c:tx>
            <c:strRef>
              <c:f>Sheet2!$D$3:$D$4</c:f>
              <c:strCache>
                <c:ptCount val="1"/>
                <c:pt idx="0">
                  <c:v>Gitana Amandla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Sheet2!$A$5:$B$20</c:f>
              <c:multiLvlStrCache>
                <c:ptCount val="12"/>
                <c:lvl>
                  <c:pt idx="0">
                    <c:v>Sum of Pembelian Console</c:v>
                  </c:pt>
                  <c:pt idx="1">
                    <c:v>Max of biaya pengiriman</c:v>
                  </c:pt>
                  <c:pt idx="2">
                    <c:v>Average of Total Harga keseluruhan</c:v>
                  </c:pt>
                  <c:pt idx="3">
                    <c:v>Sum of Pembelian Console</c:v>
                  </c:pt>
                  <c:pt idx="4">
                    <c:v>Max of biaya pengiriman</c:v>
                  </c:pt>
                  <c:pt idx="5">
                    <c:v>Average of Total Harga keseluruhan</c:v>
                  </c:pt>
                  <c:pt idx="6">
                    <c:v>Sum of Pembelian Console</c:v>
                  </c:pt>
                  <c:pt idx="7">
                    <c:v>Max of biaya pengiriman</c:v>
                  </c:pt>
                  <c:pt idx="8">
                    <c:v>Average of Total Harga keseluruhan</c:v>
                  </c:pt>
                  <c:pt idx="9">
                    <c:v>Sum of Pembelian Console</c:v>
                  </c:pt>
                  <c:pt idx="10">
                    <c:v>Max of biaya pengiriman</c:v>
                  </c:pt>
                  <c:pt idx="11">
                    <c:v>Average of Total Harga keseluruhan</c:v>
                  </c:pt>
                </c:lvl>
                <c:lvl>
                  <c:pt idx="0">
                    <c:v>Jakarta</c:v>
                  </c:pt>
                  <c:pt idx="3">
                    <c:v>Bogor</c:v>
                  </c:pt>
                  <c:pt idx="6">
                    <c:v>Tangerang</c:v>
                  </c:pt>
                  <c:pt idx="9">
                    <c:v>Bandung</c:v>
                  </c:pt>
                </c:lvl>
              </c:multiLvlStrCache>
            </c:multiLvlStrRef>
          </c:cat>
          <c:val>
            <c:numRef>
              <c:f>Sheet2!$D$5:$D$20</c:f>
              <c:numCache>
                <c:formatCode>General</c:formatCode>
                <c:ptCount val="12"/>
                <c:pt idx="3">
                  <c:v>1200000000</c:v>
                </c:pt>
                <c:pt idx="4">
                  <c:v>300000</c:v>
                </c:pt>
                <c:pt idx="5">
                  <c:v>2600300000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3-9F48-B787-1009B6C3FCBE}"/>
            </c:ext>
          </c:extLst>
        </c:ser>
        <c:ser>
          <c:idx val="2"/>
          <c:order val="2"/>
          <c:tx>
            <c:strRef>
              <c:f>Sheet2!$E$3:$E$4</c:f>
              <c:strCache>
                <c:ptCount val="1"/>
                <c:pt idx="0">
                  <c:v>James Willy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Sheet2!$A$5:$B$20</c:f>
              <c:multiLvlStrCache>
                <c:ptCount val="12"/>
                <c:lvl>
                  <c:pt idx="0">
                    <c:v>Sum of Pembelian Console</c:v>
                  </c:pt>
                  <c:pt idx="1">
                    <c:v>Max of biaya pengiriman</c:v>
                  </c:pt>
                  <c:pt idx="2">
                    <c:v>Average of Total Harga keseluruhan</c:v>
                  </c:pt>
                  <c:pt idx="3">
                    <c:v>Sum of Pembelian Console</c:v>
                  </c:pt>
                  <c:pt idx="4">
                    <c:v>Max of biaya pengiriman</c:v>
                  </c:pt>
                  <c:pt idx="5">
                    <c:v>Average of Total Harga keseluruhan</c:v>
                  </c:pt>
                  <c:pt idx="6">
                    <c:v>Sum of Pembelian Console</c:v>
                  </c:pt>
                  <c:pt idx="7">
                    <c:v>Max of biaya pengiriman</c:v>
                  </c:pt>
                  <c:pt idx="8">
                    <c:v>Average of Total Harga keseluruhan</c:v>
                  </c:pt>
                  <c:pt idx="9">
                    <c:v>Sum of Pembelian Console</c:v>
                  </c:pt>
                  <c:pt idx="10">
                    <c:v>Max of biaya pengiriman</c:v>
                  </c:pt>
                  <c:pt idx="11">
                    <c:v>Average of Total Harga keseluruhan</c:v>
                  </c:pt>
                </c:lvl>
                <c:lvl>
                  <c:pt idx="0">
                    <c:v>Jakarta</c:v>
                  </c:pt>
                  <c:pt idx="3">
                    <c:v>Bogor</c:v>
                  </c:pt>
                  <c:pt idx="6">
                    <c:v>Tangerang</c:v>
                  </c:pt>
                  <c:pt idx="9">
                    <c:v>Bandung</c:v>
                  </c:pt>
                </c:lvl>
              </c:multiLvlStrCache>
            </c:multiLvlStrRef>
          </c:cat>
          <c:val>
            <c:numRef>
              <c:f>Sheet2!$E$5:$E$20</c:f>
              <c:numCache>
                <c:formatCode>General</c:formatCode>
                <c:ptCount val="12"/>
                <c:pt idx="0">
                  <c:v>1000000000</c:v>
                </c:pt>
                <c:pt idx="1">
                  <c:v>0</c:v>
                </c:pt>
                <c:pt idx="2">
                  <c:v>1300000000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D3-9F48-B787-1009B6C3FCBE}"/>
            </c:ext>
          </c:extLst>
        </c:ser>
        <c:ser>
          <c:idx val="3"/>
          <c:order val="3"/>
          <c:tx>
            <c:strRef>
              <c:f>Sheet2!$F$3:$F$4</c:f>
              <c:strCache>
                <c:ptCount val="1"/>
                <c:pt idx="0">
                  <c:v>Kelvin Utomo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Sheet2!$A$5:$B$20</c:f>
              <c:multiLvlStrCache>
                <c:ptCount val="12"/>
                <c:lvl>
                  <c:pt idx="0">
                    <c:v>Sum of Pembelian Console</c:v>
                  </c:pt>
                  <c:pt idx="1">
                    <c:v>Max of biaya pengiriman</c:v>
                  </c:pt>
                  <c:pt idx="2">
                    <c:v>Average of Total Harga keseluruhan</c:v>
                  </c:pt>
                  <c:pt idx="3">
                    <c:v>Sum of Pembelian Console</c:v>
                  </c:pt>
                  <c:pt idx="4">
                    <c:v>Max of biaya pengiriman</c:v>
                  </c:pt>
                  <c:pt idx="5">
                    <c:v>Average of Total Harga keseluruhan</c:v>
                  </c:pt>
                  <c:pt idx="6">
                    <c:v>Sum of Pembelian Console</c:v>
                  </c:pt>
                  <c:pt idx="7">
                    <c:v>Max of biaya pengiriman</c:v>
                  </c:pt>
                  <c:pt idx="8">
                    <c:v>Average of Total Harga keseluruhan</c:v>
                  </c:pt>
                  <c:pt idx="9">
                    <c:v>Sum of Pembelian Console</c:v>
                  </c:pt>
                  <c:pt idx="10">
                    <c:v>Max of biaya pengiriman</c:v>
                  </c:pt>
                  <c:pt idx="11">
                    <c:v>Average of Total Harga keseluruhan</c:v>
                  </c:pt>
                </c:lvl>
                <c:lvl>
                  <c:pt idx="0">
                    <c:v>Jakarta</c:v>
                  </c:pt>
                  <c:pt idx="3">
                    <c:v>Bogor</c:v>
                  </c:pt>
                  <c:pt idx="6">
                    <c:v>Tangerang</c:v>
                  </c:pt>
                  <c:pt idx="9">
                    <c:v>Bandung</c:v>
                  </c:pt>
                </c:lvl>
              </c:multiLvlStrCache>
            </c:multiLvlStrRef>
          </c:cat>
          <c:val>
            <c:numRef>
              <c:f>Sheet2!$F$5:$F$20</c:f>
              <c:numCache>
                <c:formatCode>General</c:formatCode>
                <c:ptCount val="12"/>
                <c:pt idx="9">
                  <c:v>1000000000</c:v>
                </c:pt>
                <c:pt idx="10">
                  <c:v>200000</c:v>
                </c:pt>
                <c:pt idx="11">
                  <c:v>1750200000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D3-9F48-B787-1009B6C3F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6790224"/>
        <c:axId val="1316909072"/>
      </c:barChart>
      <c:catAx>
        <c:axId val="131679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09072"/>
        <c:crosses val="autoZero"/>
        <c:auto val="1"/>
        <c:lblAlgn val="ctr"/>
        <c:lblOffset val="100"/>
        <c:noMultiLvlLbl val="0"/>
      </c:catAx>
      <c:valAx>
        <c:axId val="13169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[MATERIVIDEO_CHAPTER10.xlsx]Sheet3!PivotTable3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PIVOT TABEL MEMBER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Sheet3!$C$3:$C$4</c:f>
              <c:strCache>
                <c:ptCount val="1"/>
                <c:pt idx="0">
                  <c:v>Platinum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Sheet3!$A$5:$B$34</c:f>
              <c:multiLvlStrCache>
                <c:ptCount val="27"/>
                <c:lvl>
                  <c:pt idx="0">
                    <c:v>Max of Diskon</c:v>
                  </c:pt>
                  <c:pt idx="1">
                    <c:v>Sum of Harga Akhir</c:v>
                  </c:pt>
                  <c:pt idx="2">
                    <c:v>Min of biaya pengiriman</c:v>
                  </c:pt>
                  <c:pt idx="3">
                    <c:v>Max of Diskon</c:v>
                  </c:pt>
                  <c:pt idx="4">
                    <c:v>Sum of Harga Akhir</c:v>
                  </c:pt>
                  <c:pt idx="5">
                    <c:v>Min of biaya pengiriman</c:v>
                  </c:pt>
                  <c:pt idx="6">
                    <c:v>Max of Diskon</c:v>
                  </c:pt>
                  <c:pt idx="7">
                    <c:v>Sum of Harga Akhir</c:v>
                  </c:pt>
                  <c:pt idx="8">
                    <c:v>Min of biaya pengiriman</c:v>
                  </c:pt>
                  <c:pt idx="9">
                    <c:v>Max of Diskon</c:v>
                  </c:pt>
                  <c:pt idx="10">
                    <c:v>Sum of Harga Akhir</c:v>
                  </c:pt>
                  <c:pt idx="11">
                    <c:v>Min of biaya pengiriman</c:v>
                  </c:pt>
                  <c:pt idx="12">
                    <c:v>Max of Diskon</c:v>
                  </c:pt>
                  <c:pt idx="13">
                    <c:v>Sum of Harga Akhir</c:v>
                  </c:pt>
                  <c:pt idx="14">
                    <c:v>Min of biaya pengiriman</c:v>
                  </c:pt>
                  <c:pt idx="15">
                    <c:v>Max of Diskon</c:v>
                  </c:pt>
                  <c:pt idx="16">
                    <c:v>Sum of Harga Akhir</c:v>
                  </c:pt>
                  <c:pt idx="17">
                    <c:v>Min of biaya pengiriman</c:v>
                  </c:pt>
                  <c:pt idx="18">
                    <c:v>Max of Diskon</c:v>
                  </c:pt>
                  <c:pt idx="19">
                    <c:v>Sum of Harga Akhir</c:v>
                  </c:pt>
                  <c:pt idx="20">
                    <c:v>Min of biaya pengiriman</c:v>
                  </c:pt>
                  <c:pt idx="21">
                    <c:v>Max of Diskon</c:v>
                  </c:pt>
                  <c:pt idx="22">
                    <c:v>Sum of Harga Akhir</c:v>
                  </c:pt>
                  <c:pt idx="23">
                    <c:v>Min of biaya pengiriman</c:v>
                  </c:pt>
                  <c:pt idx="24">
                    <c:v>Max of Diskon</c:v>
                  </c:pt>
                  <c:pt idx="25">
                    <c:v>Sum of Harga Akhir</c:v>
                  </c:pt>
                  <c:pt idx="26">
                    <c:v>Min of biaya pengiriman</c:v>
                  </c:pt>
                </c:lvl>
                <c:lvl>
                  <c:pt idx="0">
                    <c:v>Anthony Wijaya</c:v>
                  </c:pt>
                  <c:pt idx="3">
                    <c:v>Clarissa Fransiska</c:v>
                  </c:pt>
                  <c:pt idx="6">
                    <c:v>Ghea Natalia</c:v>
                  </c:pt>
                  <c:pt idx="9">
                    <c:v>James Willy</c:v>
                  </c:pt>
                  <c:pt idx="12">
                    <c:v>Leonardo Tanzali</c:v>
                  </c:pt>
                  <c:pt idx="15">
                    <c:v>Nathanael Wir</c:v>
                  </c:pt>
                  <c:pt idx="18">
                    <c:v>Ryan Herianto</c:v>
                  </c:pt>
                  <c:pt idx="21">
                    <c:v>Simon Suryadi </c:v>
                  </c:pt>
                  <c:pt idx="24">
                    <c:v>Yulius Chiri</c:v>
                  </c:pt>
                </c:lvl>
              </c:multiLvlStrCache>
            </c:multiLvlStrRef>
          </c:cat>
          <c:val>
            <c:numRef>
              <c:f>Sheet3!$C$5:$C$34</c:f>
              <c:numCache>
                <c:formatCode>_([$$-409]* #,##0_);_([$$-409]* \(#,##0\);_([$$-409]* "-"_);_(@_)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2550000000</c:v>
                </c:pt>
                <c:pt idx="4">
                  <c:v>4879000000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1035000000</c:v>
                </c:pt>
                <c:pt idx="13">
                  <c:v>2028600000</c:v>
                </c:pt>
                <c:pt idx="14">
                  <c:v>0</c:v>
                </c:pt>
                <c:pt idx="15">
                  <c:v>1530000000</c:v>
                </c:pt>
                <c:pt idx="16">
                  <c:v>3105900000</c:v>
                </c:pt>
                <c:pt idx="17">
                  <c:v>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5-B340-97B8-5770B3EC186A}"/>
            </c:ext>
          </c:extLst>
        </c:ser>
        <c:ser>
          <c:idx val="1"/>
          <c:order val="1"/>
          <c:tx>
            <c:strRef>
              <c:f>Sheet3!$D$3:$D$4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Sheet3!$A$5:$B$34</c:f>
              <c:multiLvlStrCache>
                <c:ptCount val="27"/>
                <c:lvl>
                  <c:pt idx="0">
                    <c:v>Max of Diskon</c:v>
                  </c:pt>
                  <c:pt idx="1">
                    <c:v>Sum of Harga Akhir</c:v>
                  </c:pt>
                  <c:pt idx="2">
                    <c:v>Min of biaya pengiriman</c:v>
                  </c:pt>
                  <c:pt idx="3">
                    <c:v>Max of Diskon</c:v>
                  </c:pt>
                  <c:pt idx="4">
                    <c:v>Sum of Harga Akhir</c:v>
                  </c:pt>
                  <c:pt idx="5">
                    <c:v>Min of biaya pengiriman</c:v>
                  </c:pt>
                  <c:pt idx="6">
                    <c:v>Max of Diskon</c:v>
                  </c:pt>
                  <c:pt idx="7">
                    <c:v>Sum of Harga Akhir</c:v>
                  </c:pt>
                  <c:pt idx="8">
                    <c:v>Min of biaya pengiriman</c:v>
                  </c:pt>
                  <c:pt idx="9">
                    <c:v>Max of Diskon</c:v>
                  </c:pt>
                  <c:pt idx="10">
                    <c:v>Sum of Harga Akhir</c:v>
                  </c:pt>
                  <c:pt idx="11">
                    <c:v>Min of biaya pengiriman</c:v>
                  </c:pt>
                  <c:pt idx="12">
                    <c:v>Max of Diskon</c:v>
                  </c:pt>
                  <c:pt idx="13">
                    <c:v>Sum of Harga Akhir</c:v>
                  </c:pt>
                  <c:pt idx="14">
                    <c:v>Min of biaya pengiriman</c:v>
                  </c:pt>
                  <c:pt idx="15">
                    <c:v>Max of Diskon</c:v>
                  </c:pt>
                  <c:pt idx="16">
                    <c:v>Sum of Harga Akhir</c:v>
                  </c:pt>
                  <c:pt idx="17">
                    <c:v>Min of biaya pengiriman</c:v>
                  </c:pt>
                  <c:pt idx="18">
                    <c:v>Max of Diskon</c:v>
                  </c:pt>
                  <c:pt idx="19">
                    <c:v>Sum of Harga Akhir</c:v>
                  </c:pt>
                  <c:pt idx="20">
                    <c:v>Min of biaya pengiriman</c:v>
                  </c:pt>
                  <c:pt idx="21">
                    <c:v>Max of Diskon</c:v>
                  </c:pt>
                  <c:pt idx="22">
                    <c:v>Sum of Harga Akhir</c:v>
                  </c:pt>
                  <c:pt idx="23">
                    <c:v>Min of biaya pengiriman</c:v>
                  </c:pt>
                  <c:pt idx="24">
                    <c:v>Max of Diskon</c:v>
                  </c:pt>
                  <c:pt idx="25">
                    <c:v>Sum of Harga Akhir</c:v>
                  </c:pt>
                  <c:pt idx="26">
                    <c:v>Min of biaya pengiriman</c:v>
                  </c:pt>
                </c:lvl>
                <c:lvl>
                  <c:pt idx="0">
                    <c:v>Anthony Wijaya</c:v>
                  </c:pt>
                  <c:pt idx="3">
                    <c:v>Clarissa Fransiska</c:v>
                  </c:pt>
                  <c:pt idx="6">
                    <c:v>Ghea Natalia</c:v>
                  </c:pt>
                  <c:pt idx="9">
                    <c:v>James Willy</c:v>
                  </c:pt>
                  <c:pt idx="12">
                    <c:v>Leonardo Tanzali</c:v>
                  </c:pt>
                  <c:pt idx="15">
                    <c:v>Nathanael Wir</c:v>
                  </c:pt>
                  <c:pt idx="18">
                    <c:v>Ryan Herianto</c:v>
                  </c:pt>
                  <c:pt idx="21">
                    <c:v>Simon Suryadi </c:v>
                  </c:pt>
                  <c:pt idx="24">
                    <c:v>Yulius Chiri</c:v>
                  </c:pt>
                </c:lvl>
              </c:multiLvlStrCache>
            </c:multiLvlStrRef>
          </c:cat>
          <c:val>
            <c:numRef>
              <c:f>Sheet3!$D$5:$D$34</c:f>
              <c:numCache>
                <c:formatCode>_([$$-409]* #,##0_);_([$$-409]* \(#,##0\);_([$$-409]* "-"_);_(@_)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1012525000</c:v>
                </c:pt>
                <c:pt idx="7">
                  <c:v>2673066000</c:v>
                </c:pt>
                <c:pt idx="8">
                  <c:v>100000</c:v>
                </c:pt>
                <c:pt idx="9">
                  <c:v>325000000</c:v>
                </c:pt>
                <c:pt idx="10">
                  <c:v>867750000</c:v>
                </c:pt>
                <c:pt idx="11">
                  <c:v>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5-B340-97B8-5770B3EC186A}"/>
            </c:ext>
          </c:extLst>
        </c:ser>
        <c:ser>
          <c:idx val="2"/>
          <c:order val="2"/>
          <c:tx>
            <c:strRef>
              <c:f>Sheet3!$E$3:$E$4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Sheet3!$A$5:$B$34</c:f>
              <c:multiLvlStrCache>
                <c:ptCount val="27"/>
                <c:lvl>
                  <c:pt idx="0">
                    <c:v>Max of Diskon</c:v>
                  </c:pt>
                  <c:pt idx="1">
                    <c:v>Sum of Harga Akhir</c:v>
                  </c:pt>
                  <c:pt idx="2">
                    <c:v>Min of biaya pengiriman</c:v>
                  </c:pt>
                  <c:pt idx="3">
                    <c:v>Max of Diskon</c:v>
                  </c:pt>
                  <c:pt idx="4">
                    <c:v>Sum of Harga Akhir</c:v>
                  </c:pt>
                  <c:pt idx="5">
                    <c:v>Min of biaya pengiriman</c:v>
                  </c:pt>
                  <c:pt idx="6">
                    <c:v>Max of Diskon</c:v>
                  </c:pt>
                  <c:pt idx="7">
                    <c:v>Sum of Harga Akhir</c:v>
                  </c:pt>
                  <c:pt idx="8">
                    <c:v>Min of biaya pengiriman</c:v>
                  </c:pt>
                  <c:pt idx="9">
                    <c:v>Max of Diskon</c:v>
                  </c:pt>
                  <c:pt idx="10">
                    <c:v>Sum of Harga Akhir</c:v>
                  </c:pt>
                  <c:pt idx="11">
                    <c:v>Min of biaya pengiriman</c:v>
                  </c:pt>
                  <c:pt idx="12">
                    <c:v>Max of Diskon</c:v>
                  </c:pt>
                  <c:pt idx="13">
                    <c:v>Sum of Harga Akhir</c:v>
                  </c:pt>
                  <c:pt idx="14">
                    <c:v>Min of biaya pengiriman</c:v>
                  </c:pt>
                  <c:pt idx="15">
                    <c:v>Max of Diskon</c:v>
                  </c:pt>
                  <c:pt idx="16">
                    <c:v>Sum of Harga Akhir</c:v>
                  </c:pt>
                  <c:pt idx="17">
                    <c:v>Min of biaya pengiriman</c:v>
                  </c:pt>
                  <c:pt idx="18">
                    <c:v>Max of Diskon</c:v>
                  </c:pt>
                  <c:pt idx="19">
                    <c:v>Sum of Harga Akhir</c:v>
                  </c:pt>
                  <c:pt idx="20">
                    <c:v>Min of biaya pengiriman</c:v>
                  </c:pt>
                  <c:pt idx="21">
                    <c:v>Max of Diskon</c:v>
                  </c:pt>
                  <c:pt idx="22">
                    <c:v>Sum of Harga Akhir</c:v>
                  </c:pt>
                  <c:pt idx="23">
                    <c:v>Min of biaya pengiriman</c:v>
                  </c:pt>
                  <c:pt idx="24">
                    <c:v>Max of Diskon</c:v>
                  </c:pt>
                  <c:pt idx="25">
                    <c:v>Sum of Harga Akhir</c:v>
                  </c:pt>
                  <c:pt idx="26">
                    <c:v>Min of biaya pengiriman</c:v>
                  </c:pt>
                </c:lvl>
                <c:lvl>
                  <c:pt idx="0">
                    <c:v>Anthony Wijaya</c:v>
                  </c:pt>
                  <c:pt idx="3">
                    <c:v>Clarissa Fransiska</c:v>
                  </c:pt>
                  <c:pt idx="6">
                    <c:v>Ghea Natalia</c:v>
                  </c:pt>
                  <c:pt idx="9">
                    <c:v>James Willy</c:v>
                  </c:pt>
                  <c:pt idx="12">
                    <c:v>Leonardo Tanzali</c:v>
                  </c:pt>
                  <c:pt idx="15">
                    <c:v>Nathanael Wir</c:v>
                  </c:pt>
                  <c:pt idx="18">
                    <c:v>Ryan Herianto</c:v>
                  </c:pt>
                  <c:pt idx="21">
                    <c:v>Simon Suryadi </c:v>
                  </c:pt>
                  <c:pt idx="24">
                    <c:v>Yulius Chiri</c:v>
                  </c:pt>
                </c:lvl>
              </c:multiLvlStrCache>
            </c:multiLvlStrRef>
          </c:cat>
          <c:val>
            <c:numRef>
              <c:f>Sheet3!$E$5:$E$34</c:f>
              <c:numCache>
                <c:formatCode>_([$$-409]* #,##0_);_([$$-409]* \(#,##0\);_([$$-409]* "-"_);_(@_)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410025000</c:v>
                </c:pt>
                <c:pt idx="19">
                  <c:v>3210495750</c:v>
                </c:pt>
                <c:pt idx="20">
                  <c:v>250000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190050000</c:v>
                </c:pt>
                <c:pt idx="25">
                  <c:v>1505196000</c:v>
                </c:pt>
                <c:pt idx="26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5-B340-97B8-5770B3EC186A}"/>
            </c:ext>
          </c:extLst>
        </c:ser>
        <c:ser>
          <c:idx val="3"/>
          <c:order val="3"/>
          <c:tx>
            <c:strRef>
              <c:f>Sheet3!$F$3:$F$4</c:f>
              <c:strCache>
                <c:ptCount val="1"/>
                <c:pt idx="0">
                  <c:v>Standard Member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Sheet3!$A$5:$B$34</c:f>
              <c:multiLvlStrCache>
                <c:ptCount val="27"/>
                <c:lvl>
                  <c:pt idx="0">
                    <c:v>Max of Diskon</c:v>
                  </c:pt>
                  <c:pt idx="1">
                    <c:v>Sum of Harga Akhir</c:v>
                  </c:pt>
                  <c:pt idx="2">
                    <c:v>Min of biaya pengiriman</c:v>
                  </c:pt>
                  <c:pt idx="3">
                    <c:v>Max of Diskon</c:v>
                  </c:pt>
                  <c:pt idx="4">
                    <c:v>Sum of Harga Akhir</c:v>
                  </c:pt>
                  <c:pt idx="5">
                    <c:v>Min of biaya pengiriman</c:v>
                  </c:pt>
                  <c:pt idx="6">
                    <c:v>Max of Diskon</c:v>
                  </c:pt>
                  <c:pt idx="7">
                    <c:v>Sum of Harga Akhir</c:v>
                  </c:pt>
                  <c:pt idx="8">
                    <c:v>Min of biaya pengiriman</c:v>
                  </c:pt>
                  <c:pt idx="9">
                    <c:v>Max of Diskon</c:v>
                  </c:pt>
                  <c:pt idx="10">
                    <c:v>Sum of Harga Akhir</c:v>
                  </c:pt>
                  <c:pt idx="11">
                    <c:v>Min of biaya pengiriman</c:v>
                  </c:pt>
                  <c:pt idx="12">
                    <c:v>Max of Diskon</c:v>
                  </c:pt>
                  <c:pt idx="13">
                    <c:v>Sum of Harga Akhir</c:v>
                  </c:pt>
                  <c:pt idx="14">
                    <c:v>Min of biaya pengiriman</c:v>
                  </c:pt>
                  <c:pt idx="15">
                    <c:v>Max of Diskon</c:v>
                  </c:pt>
                  <c:pt idx="16">
                    <c:v>Sum of Harga Akhir</c:v>
                  </c:pt>
                  <c:pt idx="17">
                    <c:v>Min of biaya pengiriman</c:v>
                  </c:pt>
                  <c:pt idx="18">
                    <c:v>Max of Diskon</c:v>
                  </c:pt>
                  <c:pt idx="19">
                    <c:v>Sum of Harga Akhir</c:v>
                  </c:pt>
                  <c:pt idx="20">
                    <c:v>Min of biaya pengiriman</c:v>
                  </c:pt>
                  <c:pt idx="21">
                    <c:v>Max of Diskon</c:v>
                  </c:pt>
                  <c:pt idx="22">
                    <c:v>Sum of Harga Akhir</c:v>
                  </c:pt>
                  <c:pt idx="23">
                    <c:v>Min of biaya pengiriman</c:v>
                  </c:pt>
                  <c:pt idx="24">
                    <c:v>Max of Diskon</c:v>
                  </c:pt>
                  <c:pt idx="25">
                    <c:v>Sum of Harga Akhir</c:v>
                  </c:pt>
                  <c:pt idx="26">
                    <c:v>Min of biaya pengiriman</c:v>
                  </c:pt>
                </c:lvl>
                <c:lvl>
                  <c:pt idx="0">
                    <c:v>Anthony Wijaya</c:v>
                  </c:pt>
                  <c:pt idx="3">
                    <c:v>Clarissa Fransiska</c:v>
                  </c:pt>
                  <c:pt idx="6">
                    <c:v>Ghea Natalia</c:v>
                  </c:pt>
                  <c:pt idx="9">
                    <c:v>James Willy</c:v>
                  </c:pt>
                  <c:pt idx="12">
                    <c:v>Leonardo Tanzali</c:v>
                  </c:pt>
                  <c:pt idx="15">
                    <c:v>Nathanael Wir</c:v>
                  </c:pt>
                  <c:pt idx="18">
                    <c:v>Ryan Herianto</c:v>
                  </c:pt>
                  <c:pt idx="21">
                    <c:v>Simon Suryadi </c:v>
                  </c:pt>
                  <c:pt idx="24">
                    <c:v>Yulius Chiri</c:v>
                  </c:pt>
                </c:lvl>
              </c:multiLvlStrCache>
            </c:multiLvlStrRef>
          </c:cat>
          <c:val>
            <c:numRef>
              <c:f>Sheet3!$F$5:$F$34</c:f>
              <c:numCache>
                <c:formatCode>_([$$-409]* #,##0_);_([$$-409]* \(#,##0\);_([$$-409]* "-"_);_(@_)</c:formatCode>
                <c:ptCount val="27"/>
                <c:pt idx="0">
                  <c:v>100030000</c:v>
                </c:pt>
                <c:pt idx="1">
                  <c:v>1634490200</c:v>
                </c:pt>
                <c:pt idx="2">
                  <c:v>600000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109020000</c:v>
                </c:pt>
                <c:pt idx="22">
                  <c:v>1781386800</c:v>
                </c:pt>
                <c:pt idx="23">
                  <c:v>400000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35-B340-97B8-5770B3EC1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031120"/>
        <c:axId val="891131152"/>
      </c:barChart>
      <c:catAx>
        <c:axId val="12270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31152"/>
        <c:crosses val="autoZero"/>
        <c:auto val="1"/>
        <c:lblAlgn val="ctr"/>
        <c:lblOffset val="100"/>
        <c:noMultiLvlLbl val="0"/>
      </c:catAx>
      <c:valAx>
        <c:axId val="8911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66C139-702B-7246-9DD9-B11714523242}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648EA3-4CB5-124A-AA91-184F6AB67C66}">
  <sheetPr/>
  <sheetViews>
    <sheetView tabSelected="1" zoomScale="1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76B06-54CB-EC48-AA32-05BDCB88C1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E19AE-CF3E-2349-827F-45D1CF25B2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80.374314699075" createdVersion="6" refreshedVersion="6" minRefreshableVersion="3" recordCount="25" xr:uid="{ED17851D-AB98-C648-8350-4C703F1D0DFE}">
  <cacheSource type="worksheet">
    <worksheetSource ref="A1:N26" sheet="Sheet1"/>
  </cacheSource>
  <cacheFields count="14">
    <cacheField name="Nama Member" numFmtId="0">
      <sharedItems count="25">
        <s v="Bobby Evan"/>
        <s v="Evan Bobby"/>
        <s v="Korbi Admadja"/>
        <s v="Sony Dewantara"/>
        <s v="Clarissa Fransiska"/>
        <s v="Ghea Natalia"/>
        <s v="Simon Suryadi "/>
        <s v="Kelvin Utomo"/>
        <s v="James Hartanto"/>
        <s v="Derda Irvando"/>
        <s v="James Willy"/>
        <s v="Cavin Handoko"/>
        <s v="Yulius Chiri"/>
        <s v="Tommy Julius"/>
        <s v="Michel Halim"/>
        <s v="Leonardo Tanzali"/>
        <s v="Regina Yulin"/>
        <s v="Steven Matulatan"/>
        <s v="Anthony Wijaya"/>
        <s v="Ryan Herianto"/>
        <s v="William Nathanael"/>
        <s v="Nathanael Wir"/>
        <s v="Kareem Pello"/>
        <s v="Kevin Windawan"/>
        <s v="Gitana Amandla"/>
      </sharedItems>
    </cacheField>
    <cacheField name="inisial member" numFmtId="0">
      <sharedItems/>
    </cacheField>
    <cacheField name="Kode Member " numFmtId="0">
      <sharedItems/>
    </cacheField>
    <cacheField name="kota toko" numFmtId="0">
      <sharedItems count="6">
        <s v="Bandung"/>
        <s v="Jogjakarta"/>
        <s v="Surabaya"/>
        <s v="Tangerang"/>
        <s v="Jakarta"/>
        <s v="Bogor"/>
      </sharedItems>
    </cacheField>
    <cacheField name="kode kota" numFmtId="0">
      <sharedItems containsSemiMixedTypes="0" containsString="0" containsNumber="1" containsInteger="1" minValue="1" maxValue="6"/>
    </cacheField>
    <cacheField name="Jenis Keanggotaan" numFmtId="0">
      <sharedItems count="5">
        <s v="Platinum"/>
        <s v="Silver"/>
        <s v="Gold"/>
        <s v="Standard Member"/>
        <s v="Bronze"/>
      </sharedItems>
    </cacheField>
    <cacheField name="Pembelian Console" numFmtId="164">
      <sharedItems containsSemiMixedTypes="0" containsString="0" containsNumber="1" containsInteger="1" minValue="100000000" maxValue="4000000000" count="19">
        <n v="100000000"/>
        <n v="400000000"/>
        <n v="2900000000"/>
        <n v="500000000"/>
        <n v="4000000000"/>
        <n v="2000000000"/>
        <n v="230000000"/>
        <n v="1000000000"/>
        <n v="200000000"/>
        <n v="2300000000"/>
        <n v="2200000000"/>
        <n v="800000000"/>
        <n v="900000000"/>
        <n v="1700000000"/>
        <n v="2800000000"/>
        <n v="300000000"/>
        <n v="1500000000"/>
        <n v="2400000000"/>
        <n v="1200000000"/>
      </sharedItems>
    </cacheField>
    <cacheField name="Pembelian video game" numFmtId="164">
      <sharedItems containsSemiMixedTypes="0" containsString="0" containsNumber="1" containsInteger="1" minValue="100000000" maxValue="3000000000"/>
    </cacheField>
    <cacheField name="Pembelian aksesoris" numFmtId="164">
      <sharedItems containsSemiMixedTypes="0" containsString="0" containsNumber="1" containsInteger="1" minValue="50000000" maxValue="1500000000"/>
    </cacheField>
    <cacheField name="biaya pengiriman" numFmtId="164">
      <sharedItems containsSemiMixedTypes="0" containsString="0" containsNumber="1" containsInteger="1" minValue="0" maxValue="900000" count="10">
        <n v="0"/>
        <n v="800000"/>
        <n v="100000"/>
        <n v="400000"/>
        <n v="200000"/>
        <n v="900000"/>
        <n v="600000"/>
        <n v="500000"/>
        <n v="250000"/>
        <n v="300000"/>
      </sharedItems>
    </cacheField>
    <cacheField name="Total Harga keseluruhan" numFmtId="164">
      <sharedItems containsSemiMixedTypes="0" containsString="0" containsNumber="1" containsInteger="1" minValue="1300000000" maxValue="8500000000" count="24">
        <n v="2600000000"/>
        <n v="3100000000"/>
        <n v="6400000000"/>
        <n v="3900800000"/>
        <n v="8500000000"/>
        <n v="4050100000"/>
        <n v="2180400000"/>
        <n v="1750200000"/>
        <n v="1750900000"/>
        <n v="3550600000"/>
        <n v="1300000000"/>
        <n v="5650600000"/>
        <n v="1900500000"/>
        <n v="2900500000"/>
        <n v="4200800000"/>
        <n v="3450000000"/>
        <n v="6300000000"/>
        <n v="1550900000"/>
        <n v="2000600000"/>
        <n v="4100250000"/>
        <n v="3750800000"/>
        <n v="5100000000"/>
        <n v="4650400000"/>
        <n v="2600300000"/>
      </sharedItems>
    </cacheField>
    <cacheField name="Diskon" numFmtId="164">
      <sharedItems containsSemiMixedTypes="0" containsString="0" containsNumber="1" containsInteger="1" minValue="77545000" maxValue="2550000000" count="24">
        <n v="780000000"/>
        <n v="930000000"/>
        <n v="1920000000"/>
        <n v="585120000"/>
        <n v="2550000000"/>
        <n v="1012525000"/>
        <n v="109020000"/>
        <n v="437550000"/>
        <n v="175090000"/>
        <n v="355060000"/>
        <n v="325000000"/>
        <n v="565060000"/>
        <n v="190050000"/>
        <n v="435075000"/>
        <n v="630120000"/>
        <n v="1035000000"/>
        <n v="1890000000"/>
        <n v="77545000"/>
        <n v="100030000"/>
        <n v="410025000"/>
        <n v="187540000"/>
        <n v="1530000000"/>
        <n v="697560000"/>
        <n v="650075000"/>
      </sharedItems>
    </cacheField>
    <cacheField name="Diskon Spesial" numFmtId="164">
      <sharedItems containsSemiMixedTypes="0" containsString="0" containsNumber="1" minValue="107250000" maxValue="1071000000"/>
    </cacheField>
    <cacheField name="Harga Akhir" numFmtId="164">
      <sharedItems containsSemiMixedTypes="0" containsString="0" containsNumber="1" containsInteger="1" minValue="867750000" maxValue="4879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be"/>
    <s v="pl023222"/>
    <x v="0"/>
    <n v="2"/>
    <x v="0"/>
    <x v="0"/>
    <n v="1500000000"/>
    <n v="1000000000"/>
    <x v="0"/>
    <x v="0"/>
    <x v="0"/>
    <n v="182000000"/>
    <n v="1638000000"/>
  </r>
  <r>
    <x v="1"/>
    <s v="eb"/>
    <s v="pl049684"/>
    <x v="1"/>
    <n v="4"/>
    <x v="0"/>
    <x v="1"/>
    <n v="1700000000"/>
    <n v="1000000000"/>
    <x v="0"/>
    <x v="1"/>
    <x v="1"/>
    <n v="217000000"/>
    <n v="1953000000"/>
  </r>
  <r>
    <x v="2"/>
    <s v="ka"/>
    <s v="pl061827"/>
    <x v="2"/>
    <n v="6"/>
    <x v="0"/>
    <x v="2"/>
    <n v="2900000000"/>
    <n v="600000000"/>
    <x v="0"/>
    <x v="2"/>
    <x v="2"/>
    <n v="582400000"/>
    <n v="3897600000"/>
  </r>
  <r>
    <x v="3"/>
    <s v="sd"/>
    <s v="sl063842"/>
    <x v="2"/>
    <n v="6"/>
    <x v="1"/>
    <x v="3"/>
    <n v="2400000000"/>
    <n v="1000000000"/>
    <x v="1"/>
    <x v="3"/>
    <x v="3"/>
    <n v="464195200.00000006"/>
    <n v="2851484800"/>
  </r>
  <r>
    <x v="4"/>
    <s v="cf"/>
    <s v="pl039564"/>
    <x v="3"/>
    <n v="3"/>
    <x v="0"/>
    <x v="4"/>
    <n v="3000000000"/>
    <n v="1500000000"/>
    <x v="0"/>
    <x v="4"/>
    <x v="4"/>
    <n v="1071000000"/>
    <n v="4879000000"/>
  </r>
  <r>
    <x v="5"/>
    <s v="gn"/>
    <s v="gl034532"/>
    <x v="3"/>
    <n v="3"/>
    <x v="2"/>
    <x v="5"/>
    <n v="1200000000"/>
    <n v="850000000"/>
    <x v="2"/>
    <x v="5"/>
    <x v="5"/>
    <n v="364509000"/>
    <n v="2673066000"/>
  </r>
  <r>
    <x v="6"/>
    <s v="ss"/>
    <s v="no013842"/>
    <x v="4"/>
    <n v="1"/>
    <x v="3"/>
    <x v="6"/>
    <n v="1000000000"/>
    <n v="950000000"/>
    <x v="3"/>
    <x v="6"/>
    <x v="6"/>
    <n v="289993200"/>
    <n v="1781386800"/>
  </r>
  <r>
    <x v="7"/>
    <s v="ku"/>
    <s v="gl029348"/>
    <x v="0"/>
    <n v="2"/>
    <x v="2"/>
    <x v="7"/>
    <n v="300000000"/>
    <n v="450000000"/>
    <x v="4"/>
    <x v="7"/>
    <x v="7"/>
    <n v="157518000"/>
    <n v="1155132000"/>
  </r>
  <r>
    <x v="8"/>
    <s v="jh"/>
    <s v="br042982"/>
    <x v="1"/>
    <n v="4"/>
    <x v="4"/>
    <x v="8"/>
    <n v="600000000"/>
    <n v="950000000"/>
    <x v="5"/>
    <x v="8"/>
    <x v="8"/>
    <n v="220613400.00000003"/>
    <n v="1355196600"/>
  </r>
  <r>
    <x v="9"/>
    <s v="di"/>
    <s v="br051292"/>
    <x v="5"/>
    <n v="5"/>
    <x v="4"/>
    <x v="9"/>
    <n v="1200000000"/>
    <n v="50000000"/>
    <x v="6"/>
    <x v="9"/>
    <x v="9"/>
    <n v="415420200"/>
    <n v="2780119800"/>
  </r>
  <r>
    <x v="10"/>
    <s v="jw"/>
    <s v="gl012112"/>
    <x v="4"/>
    <n v="1"/>
    <x v="2"/>
    <x v="7"/>
    <n v="100000000"/>
    <n v="200000000"/>
    <x v="0"/>
    <x v="10"/>
    <x v="10"/>
    <n v="107250000"/>
    <n v="867750000"/>
  </r>
  <r>
    <x v="11"/>
    <s v="ch"/>
    <s v="br051233"/>
    <x v="5"/>
    <n v="5"/>
    <x v="4"/>
    <x v="10"/>
    <n v="2000000000"/>
    <n v="1450000000"/>
    <x v="6"/>
    <x v="11"/>
    <x v="11"/>
    <n v="661120200"/>
    <n v="4424419800"/>
  </r>
  <r>
    <x v="12"/>
    <s v="yc"/>
    <s v="br039901"/>
    <x v="3"/>
    <n v="3"/>
    <x v="4"/>
    <x v="11"/>
    <n v="500000000"/>
    <n v="600000000"/>
    <x v="7"/>
    <x v="12"/>
    <x v="12"/>
    <n v="205254000"/>
    <n v="1505196000"/>
  </r>
  <r>
    <x v="13"/>
    <s v="tj"/>
    <s v="sl059900"/>
    <x v="5"/>
    <n v="5"/>
    <x v="1"/>
    <x v="12"/>
    <n v="1500000000"/>
    <n v="500000000"/>
    <x v="7"/>
    <x v="13"/>
    <x v="13"/>
    <n v="295851000"/>
    <n v="2169574000"/>
  </r>
  <r>
    <x v="14"/>
    <s v="mh"/>
    <s v="sl060245"/>
    <x v="2"/>
    <n v="6"/>
    <x v="1"/>
    <x v="5"/>
    <n v="1200000000"/>
    <n v="1000000000"/>
    <x v="1"/>
    <x v="14"/>
    <x v="14"/>
    <n v="428481600"/>
    <n v="3142198400"/>
  </r>
  <r>
    <x v="15"/>
    <s v="lt"/>
    <s v="pl019230"/>
    <x v="4"/>
    <n v="1"/>
    <x v="0"/>
    <x v="13"/>
    <n v="1000000000"/>
    <n v="750000000"/>
    <x v="0"/>
    <x v="15"/>
    <x v="15"/>
    <n v="386400000"/>
    <n v="2028600000"/>
  </r>
  <r>
    <x v="16"/>
    <s v="ry"/>
    <s v="pl040123"/>
    <x v="1"/>
    <n v="4"/>
    <x v="0"/>
    <x v="14"/>
    <n v="3000000000"/>
    <n v="500000000"/>
    <x v="0"/>
    <x v="16"/>
    <x v="16"/>
    <n v="529200000"/>
    <n v="3880800000"/>
  </r>
  <r>
    <x v="17"/>
    <s v="sm"/>
    <s v="no054144"/>
    <x v="5"/>
    <n v="5"/>
    <x v="3"/>
    <x v="3"/>
    <n v="900000000"/>
    <n v="150000000"/>
    <x v="5"/>
    <x v="17"/>
    <x v="17"/>
    <n v="235736800"/>
    <n v="1237618200"/>
  </r>
  <r>
    <x v="18"/>
    <s v="aw"/>
    <s v="no035542"/>
    <x v="3"/>
    <n v="3"/>
    <x v="3"/>
    <x v="15"/>
    <n v="1400000000"/>
    <n v="300000000"/>
    <x v="6"/>
    <x v="18"/>
    <x v="18"/>
    <n v="266079800.00000003"/>
    <n v="1634490200"/>
  </r>
  <r>
    <x v="19"/>
    <s v="rh"/>
    <s v="br015812"/>
    <x v="4"/>
    <n v="1"/>
    <x v="4"/>
    <x v="16"/>
    <n v="2000000000"/>
    <n v="600000000"/>
    <x v="8"/>
    <x v="19"/>
    <x v="19"/>
    <n v="479729250"/>
    <n v="3210495750"/>
  </r>
  <r>
    <x v="20"/>
    <s v="wn"/>
    <s v="no023981"/>
    <x v="0"/>
    <n v="2"/>
    <x v="3"/>
    <x v="13"/>
    <n v="2000000000"/>
    <n v="50000000"/>
    <x v="1"/>
    <x v="20"/>
    <x v="20"/>
    <n v="605754200"/>
    <n v="2957505800"/>
  </r>
  <r>
    <x v="21"/>
    <s v="nw"/>
    <s v="pl033833"/>
    <x v="3"/>
    <n v="3"/>
    <x v="0"/>
    <x v="2"/>
    <n v="1200000000"/>
    <n v="1000000000"/>
    <x v="0"/>
    <x v="21"/>
    <x v="21"/>
    <n v="464100000"/>
    <n v="3105900000"/>
  </r>
  <r>
    <x v="22"/>
    <s v="kp"/>
    <s v="sl020212"/>
    <x v="0"/>
    <n v="2"/>
    <x v="1"/>
    <x v="17"/>
    <n v="2000000000"/>
    <n v="250000000"/>
    <x v="3"/>
    <x v="22"/>
    <x v="22"/>
    <n v="474340800"/>
    <n v="3478499200"/>
  </r>
  <r>
    <x v="23"/>
    <s v="kw"/>
    <s v="no021841"/>
    <x v="0"/>
    <n v="2"/>
    <x v="3"/>
    <x v="11"/>
    <n v="2200000000"/>
    <n v="750000000"/>
    <x v="1"/>
    <x v="20"/>
    <x v="20"/>
    <n v="498856400.00000006"/>
    <n v="3064403600"/>
  </r>
  <r>
    <x v="24"/>
    <s v="ga"/>
    <s v="gl052831"/>
    <x v="5"/>
    <n v="5"/>
    <x v="2"/>
    <x v="18"/>
    <n v="800000000"/>
    <n v="600000000"/>
    <x v="9"/>
    <x v="23"/>
    <x v="23"/>
    <n v="273031500"/>
    <n v="167719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B36A1-EA92-5045-BC28-C3281B6A8854}" name="PivotTable2" cacheId="12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outline="1" outlineData="1" compactData="0" gridDropZones="1" multipleFieldFilters="0" chartFormat="3">
  <location ref="A3:F20" firstHeaderRow="1" firstDataRow="2" firstDataCol="2" rowPageCount="1" colPageCount="1"/>
  <pivotFields count="14">
    <pivotField axis="axisCol" compact="0" showAll="0">
      <items count="26">
        <item x="18"/>
        <item x="0"/>
        <item x="11"/>
        <item x="4"/>
        <item x="9"/>
        <item x="1"/>
        <item x="5"/>
        <item x="24"/>
        <item x="8"/>
        <item x="10"/>
        <item x="22"/>
        <item x="7"/>
        <item x="23"/>
        <item x="2"/>
        <item x="15"/>
        <item x="14"/>
        <item x="21"/>
        <item x="16"/>
        <item x="19"/>
        <item x="6"/>
        <item x="3"/>
        <item x="17"/>
        <item x="13"/>
        <item x="20"/>
        <item x="12"/>
        <item t="default"/>
      </items>
    </pivotField>
    <pivotField compact="0" showAll="0"/>
    <pivotField compact="0" showAll="0"/>
    <pivotField axis="axisRow" compact="0" showAll="0">
      <items count="7">
        <item x="4"/>
        <item x="5"/>
        <item x="3"/>
        <item x="0"/>
        <item x="1"/>
        <item x="2"/>
        <item t="default"/>
      </items>
    </pivotField>
    <pivotField compact="0" showAll="0"/>
    <pivotField axis="axisPage" compact="0" multipleItemSelectionAllowed="1" showAll="0">
      <items count="6">
        <item h="1" x="0"/>
        <item x="2"/>
        <item h="1" x="4"/>
        <item h="1" x="1"/>
        <item h="1" x="3"/>
        <item t="default"/>
      </items>
    </pivotField>
    <pivotField dataField="1" compact="0" numFmtId="164" showAll="0">
      <items count="20">
        <item x="0"/>
        <item x="8"/>
        <item x="6"/>
        <item x="15"/>
        <item x="1"/>
        <item x="3"/>
        <item x="11"/>
        <item x="12"/>
        <item x="7"/>
        <item x="18"/>
        <item x="16"/>
        <item x="13"/>
        <item x="5"/>
        <item x="10"/>
        <item x="9"/>
        <item x="17"/>
        <item x="14"/>
        <item x="2"/>
        <item x="4"/>
        <item t="default"/>
      </items>
    </pivotField>
    <pivotField compact="0" numFmtId="164" showAll="0"/>
    <pivotField compact="0" numFmtId="164" showAll="0"/>
    <pivotField dataField="1" compact="0" numFmtId="164" showAll="0">
      <items count="11">
        <item x="0"/>
        <item x="2"/>
        <item x="4"/>
        <item x="8"/>
        <item x="9"/>
        <item x="3"/>
        <item x="7"/>
        <item x="6"/>
        <item x="1"/>
        <item x="5"/>
        <item t="default"/>
      </items>
    </pivotField>
    <pivotField dataField="1" compact="0" numFmtId="164" showAll="0">
      <items count="25">
        <item x="10"/>
        <item x="17"/>
        <item x="7"/>
        <item x="8"/>
        <item x="12"/>
        <item x="18"/>
        <item x="6"/>
        <item x="0"/>
        <item x="23"/>
        <item x="13"/>
        <item x="1"/>
        <item x="15"/>
        <item x="9"/>
        <item x="20"/>
        <item x="3"/>
        <item x="5"/>
        <item x="19"/>
        <item x="14"/>
        <item x="22"/>
        <item x="21"/>
        <item x="11"/>
        <item x="16"/>
        <item x="2"/>
        <item x="4"/>
        <item t="default"/>
      </items>
    </pivotField>
    <pivotField compact="0" numFmtId="164" showAll="0"/>
    <pivotField compact="0" numFmtId="164" showAll="0"/>
    <pivotField compact="0" numFmtId="164" showAll="0"/>
  </pivotFields>
  <rowFields count="2">
    <field x="3"/>
    <field x="-2"/>
  </rowFields>
  <rowItems count="16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>
      <x v="3"/>
    </i>
    <i r="1">
      <x/>
    </i>
    <i r="1" i="1">
      <x v="1"/>
    </i>
    <i r="1" i="2">
      <x v="2"/>
    </i>
  </rowItems>
  <colFields count="1">
    <field x="0"/>
  </colFields>
  <colItems count="4">
    <i>
      <x v="6"/>
    </i>
    <i>
      <x v="7"/>
    </i>
    <i>
      <x v="9"/>
    </i>
    <i>
      <x v="11"/>
    </i>
  </colItems>
  <pageFields count="1">
    <pageField fld="5" hier="-1"/>
  </pageFields>
  <dataFields count="3">
    <dataField name="Sum of Pembelian Console" fld="6" baseField="0" baseItem="0"/>
    <dataField name="Max of biaya pengiriman" fld="9" subtotal="max" baseField="0" baseItem="0"/>
    <dataField name="Average of Total Harga keseluruhan" fld="10" subtotal="average" baseField="0" baseItem="0"/>
  </dataField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AC1DF-17FD-D743-BC9C-C7637C0A4D7A}" name="PivotTable3" cacheId="12" dataOnRows="1" applyNumberFormats="0" applyBorderFormats="0" applyFontFormats="0" applyPatternFormats="0" applyAlignmentFormats="0" applyWidthHeightFormats="1" dataCaption="Values" missingCaption="$" updatedVersion="6" minRefreshableVersion="3" useAutoFormatting="1" itemPrintTitles="1" createdVersion="6" indent="0" compact="0" compactData="0" gridDropZones="1" multipleFieldFilters="0" chartFormat="2">
  <location ref="A3:G34" firstHeaderRow="1" firstDataRow="2" firstDataCol="2" rowPageCount="1" colPageCount="1"/>
  <pivotFields count="14">
    <pivotField axis="axisRow" compact="0" outline="0" showAll="0">
      <items count="26">
        <item x="18"/>
        <item x="0"/>
        <item x="11"/>
        <item x="4"/>
        <item x="9"/>
        <item x="1"/>
        <item x="5"/>
        <item x="24"/>
        <item x="8"/>
        <item x="10"/>
        <item x="22"/>
        <item x="7"/>
        <item x="23"/>
        <item x="2"/>
        <item x="15"/>
        <item x="14"/>
        <item x="21"/>
        <item x="16"/>
        <item x="19"/>
        <item x="6"/>
        <item x="3"/>
        <item x="17"/>
        <item x="13"/>
        <item x="20"/>
        <item x="12"/>
        <item t="default"/>
      </items>
    </pivotField>
    <pivotField compact="0" outline="0" showAll="0"/>
    <pivotField compact="0" outline="0" showAll="0"/>
    <pivotField axis="axisPage" compact="0" outline="0" multipleItemSelectionAllowed="1" showAll="0">
      <items count="7">
        <item x="4"/>
        <item h="1" x="5"/>
        <item x="3"/>
        <item h="1" x="0"/>
        <item h="1" x="1"/>
        <item h="1" x="2"/>
        <item t="default"/>
      </items>
    </pivotField>
    <pivotField compact="0" outline="0" showAll="0"/>
    <pivotField axis="axisCol" compact="0" outline="0" showAll="0">
      <items count="6">
        <item x="0"/>
        <item x="2"/>
        <item x="4"/>
        <item x="1"/>
        <item x="3"/>
        <item t="default"/>
      </items>
    </pivotField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dataField="1" compact="0" numFmtId="164" outline="0" showAll="0">
      <items count="25">
        <item x="17"/>
        <item x="18"/>
        <item x="6"/>
        <item x="8"/>
        <item x="20"/>
        <item x="12"/>
        <item x="10"/>
        <item x="9"/>
        <item x="19"/>
        <item x="13"/>
        <item x="7"/>
        <item x="11"/>
        <item x="3"/>
        <item x="14"/>
        <item x="23"/>
        <item x="22"/>
        <item x="0"/>
        <item x="1"/>
        <item x="5"/>
        <item x="15"/>
        <item x="21"/>
        <item x="16"/>
        <item x="2"/>
        <item x="4"/>
        <item t="default"/>
      </items>
    </pivotField>
    <pivotField compact="0" numFmtId="164" outline="0" showAll="0"/>
    <pivotField dataField="1" compact="0" numFmtId="164" outline="0" showAll="0"/>
  </pivotFields>
  <rowFields count="2">
    <field x="0"/>
    <field x="-2"/>
  </rowFields>
  <rowItems count="30">
    <i>
      <x/>
      <x/>
    </i>
    <i r="1" i="1">
      <x v="1"/>
    </i>
    <i r="1" i="2">
      <x v="2"/>
    </i>
    <i>
      <x v="3"/>
      <x/>
    </i>
    <i r="1" i="1">
      <x v="1"/>
    </i>
    <i r="1" i="2">
      <x v="2"/>
    </i>
    <i>
      <x v="6"/>
      <x/>
    </i>
    <i r="1" i="1">
      <x v="1"/>
    </i>
    <i r="1" i="2">
      <x v="2"/>
    </i>
    <i>
      <x v="9"/>
      <x/>
    </i>
    <i r="1" i="1">
      <x v="1"/>
    </i>
    <i r="1" i="2">
      <x v="2"/>
    </i>
    <i>
      <x v="14"/>
      <x/>
    </i>
    <i r="1" i="1">
      <x v="1"/>
    </i>
    <i r="1" i="2">
      <x v="2"/>
    </i>
    <i>
      <x v="16"/>
      <x/>
    </i>
    <i r="1" i="1">
      <x v="1"/>
    </i>
    <i r="1" i="2">
      <x v="2"/>
    </i>
    <i>
      <x v="18"/>
      <x/>
    </i>
    <i r="1" i="1">
      <x v="1"/>
    </i>
    <i r="1" i="2">
      <x v="2"/>
    </i>
    <i>
      <x v="19"/>
      <x/>
    </i>
    <i r="1" i="1">
      <x v="1"/>
    </i>
    <i r="1" i="2">
      <x v="2"/>
    </i>
    <i>
      <x v="24"/>
      <x/>
    </i>
    <i r="1" i="1">
      <x v="1"/>
    </i>
    <i r="1" i="2">
      <x v="2"/>
    </i>
    <i t="grand">
      <x/>
    </i>
    <i t="grand" i="1">
      <x/>
    </i>
    <i t="grand" i="2">
      <x/>
    </i>
  </rowItems>
  <colFields count="1">
    <field x="5"/>
  </colFields>
  <colItems count="5">
    <i>
      <x/>
    </i>
    <i>
      <x v="1"/>
    </i>
    <i>
      <x v="2"/>
    </i>
    <i>
      <x v="4"/>
    </i>
    <i t="grand">
      <x/>
    </i>
  </colItems>
  <pageFields count="1">
    <pageField fld="3" hier="-1"/>
  </pageFields>
  <dataFields count="3">
    <dataField name="Max of Diskon" fld="11" subtotal="max" baseField="0" baseItem="0"/>
    <dataField name="Sum of Harga Akhir" fld="13" baseField="0" baseItem="0"/>
    <dataField name="Min of biaya pengiriman" fld="9" subtotal="min" baseField="0" baseItem="0"/>
  </dataFields>
  <formats count="7">
    <format dxfId="6">
      <pivotArea outline="0" collapsedLevelsAreSubtotals="1" fieldPosition="0"/>
    </format>
    <format dxfId="5">
      <pivotArea dataOnly="0" labelOnly="1" outline="0" fieldPosition="0">
        <references count="1">
          <reference field="5" count="4">
            <x v="0"/>
            <x v="1"/>
            <x v="2"/>
            <x v="4"/>
          </reference>
        </references>
      </pivotArea>
    </format>
    <format dxfId="4">
      <pivotArea dataOnly="0" labelOnly="1" grandCol="1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5" count="4">
            <x v="0"/>
            <x v="1"/>
            <x v="2"/>
            <x v="4"/>
          </reference>
        </references>
      </pivotArea>
    </format>
    <format dxfId="1">
      <pivotArea dataOnly="0" labelOnly="1" grandCol="1" outline="0" fieldPosition="0"/>
    </format>
    <format dxfId="0">
      <pivotArea outline="0" collapsedLevelsAreSubtotals="1" fieldPosition="0"/>
    </format>
  </format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5C23-CCDF-0B4E-B705-A257A6E967F0}">
  <dimension ref="A1:F20"/>
  <sheetViews>
    <sheetView workbookViewId="0">
      <selection activeCell="D7" sqref="D7"/>
    </sheetView>
  </sheetViews>
  <sheetFormatPr baseColWidth="10" defaultRowHeight="16" x14ac:dyDescent="0.2"/>
  <cols>
    <col min="1" max="1" width="16.5" bestFit="1" customWidth="1"/>
    <col min="2" max="2" width="30.83203125" bestFit="1" customWidth="1"/>
    <col min="3" max="3" width="16.1640625" bestFit="1" customWidth="1"/>
    <col min="4" max="4" width="14.5" bestFit="1" customWidth="1"/>
    <col min="5" max="5" width="11.1640625" bestFit="1" customWidth="1"/>
    <col min="6" max="6" width="12.5" bestFit="1" customWidth="1"/>
    <col min="7" max="7" width="11.1640625" bestFit="1" customWidth="1"/>
    <col min="8" max="11" width="16.1640625" bestFit="1" customWidth="1"/>
    <col min="12" max="12" width="12.1640625" bestFit="1" customWidth="1"/>
    <col min="13" max="27" width="16.83203125" bestFit="1" customWidth="1"/>
    <col min="28" max="28" width="12.1640625" bestFit="1" customWidth="1"/>
    <col min="29" max="77" width="28.1640625" bestFit="1" customWidth="1"/>
    <col min="78" max="78" width="27" bestFit="1" customWidth="1"/>
    <col min="79" max="79" width="33" bestFit="1" customWidth="1"/>
  </cols>
  <sheetData>
    <row r="1" spans="1:6" x14ac:dyDescent="0.2">
      <c r="A1" s="8" t="s">
        <v>5</v>
      </c>
      <c r="B1" t="s">
        <v>38</v>
      </c>
    </row>
    <row r="3" spans="1:6" x14ac:dyDescent="0.2">
      <c r="C3" s="8" t="s">
        <v>0</v>
      </c>
    </row>
    <row r="4" spans="1:6" x14ac:dyDescent="0.2">
      <c r="A4" s="8" t="s">
        <v>3</v>
      </c>
      <c r="B4" s="8" t="s">
        <v>101</v>
      </c>
      <c r="C4" t="s">
        <v>35</v>
      </c>
      <c r="D4" t="s">
        <v>97</v>
      </c>
      <c r="E4" t="s">
        <v>55</v>
      </c>
      <c r="F4" t="s">
        <v>44</v>
      </c>
    </row>
    <row r="5" spans="1:6" x14ac:dyDescent="0.2">
      <c r="A5" t="s">
        <v>42</v>
      </c>
      <c r="C5" s="9"/>
      <c r="D5" s="9"/>
      <c r="E5" s="9"/>
      <c r="F5" s="9"/>
    </row>
    <row r="6" spans="1:6" x14ac:dyDescent="0.2">
      <c r="B6" t="s">
        <v>100</v>
      </c>
      <c r="C6" s="9"/>
      <c r="D6" s="9"/>
      <c r="E6" s="9">
        <v>1000000000</v>
      </c>
      <c r="F6" s="9"/>
    </row>
    <row r="7" spans="1:6" x14ac:dyDescent="0.2">
      <c r="B7" t="s">
        <v>102</v>
      </c>
      <c r="C7" s="9"/>
      <c r="D7" s="9"/>
      <c r="E7" s="9">
        <v>0</v>
      </c>
      <c r="F7" s="9"/>
    </row>
    <row r="8" spans="1:6" x14ac:dyDescent="0.2">
      <c r="B8" t="s">
        <v>103</v>
      </c>
      <c r="C8" s="9"/>
      <c r="D8" s="9"/>
      <c r="E8" s="9">
        <v>1300000000</v>
      </c>
      <c r="F8" s="9"/>
    </row>
    <row r="9" spans="1:6" x14ac:dyDescent="0.2">
      <c r="A9" t="s">
        <v>54</v>
      </c>
      <c r="C9" s="9"/>
      <c r="D9" s="9"/>
      <c r="E9" s="9"/>
      <c r="F9" s="9"/>
    </row>
    <row r="10" spans="1:6" x14ac:dyDescent="0.2">
      <c r="B10" t="s">
        <v>100</v>
      </c>
      <c r="C10" s="9"/>
      <c r="D10" s="9">
        <v>1200000000</v>
      </c>
      <c r="E10" s="9"/>
      <c r="F10" s="9"/>
    </row>
    <row r="11" spans="1:6" x14ac:dyDescent="0.2">
      <c r="B11" t="s">
        <v>102</v>
      </c>
      <c r="C11" s="9"/>
      <c r="D11" s="9">
        <v>300000</v>
      </c>
      <c r="E11" s="9"/>
      <c r="F11" s="9"/>
    </row>
    <row r="12" spans="1:6" x14ac:dyDescent="0.2">
      <c r="B12" t="s">
        <v>103</v>
      </c>
      <c r="C12" s="9"/>
      <c r="D12" s="9">
        <v>2600300000</v>
      </c>
      <c r="E12" s="9"/>
      <c r="F12" s="9"/>
    </row>
    <row r="13" spans="1:6" x14ac:dyDescent="0.2">
      <c r="A13" t="s">
        <v>34</v>
      </c>
      <c r="C13" s="9"/>
      <c r="D13" s="9"/>
      <c r="E13" s="9"/>
      <c r="F13" s="9"/>
    </row>
    <row r="14" spans="1:6" x14ac:dyDescent="0.2">
      <c r="B14" t="s">
        <v>100</v>
      </c>
      <c r="C14" s="9">
        <v>2000000000</v>
      </c>
      <c r="D14" s="9"/>
      <c r="E14" s="9"/>
      <c r="F14" s="9"/>
    </row>
    <row r="15" spans="1:6" x14ac:dyDescent="0.2">
      <c r="B15" t="s">
        <v>102</v>
      </c>
      <c r="C15" s="9">
        <v>100000</v>
      </c>
      <c r="D15" s="9"/>
      <c r="E15" s="9"/>
      <c r="F15" s="9"/>
    </row>
    <row r="16" spans="1:6" x14ac:dyDescent="0.2">
      <c r="B16" t="s">
        <v>103</v>
      </c>
      <c r="C16" s="9">
        <v>4050100000</v>
      </c>
      <c r="D16" s="9"/>
      <c r="E16" s="9"/>
      <c r="F16" s="9"/>
    </row>
    <row r="17" spans="1:6" x14ac:dyDescent="0.2">
      <c r="A17" t="s">
        <v>17</v>
      </c>
      <c r="C17" s="9"/>
      <c r="D17" s="9"/>
      <c r="E17" s="9"/>
      <c r="F17" s="9"/>
    </row>
    <row r="18" spans="1:6" x14ac:dyDescent="0.2">
      <c r="B18" t="s">
        <v>100</v>
      </c>
      <c r="C18" s="9"/>
      <c r="D18" s="9"/>
      <c r="E18" s="9"/>
      <c r="F18" s="9">
        <v>1000000000</v>
      </c>
    </row>
    <row r="19" spans="1:6" x14ac:dyDescent="0.2">
      <c r="B19" t="s">
        <v>102</v>
      </c>
      <c r="C19" s="9"/>
      <c r="D19" s="9"/>
      <c r="E19" s="9"/>
      <c r="F19" s="9">
        <v>200000</v>
      </c>
    </row>
    <row r="20" spans="1:6" x14ac:dyDescent="0.2">
      <c r="B20" t="s">
        <v>103</v>
      </c>
      <c r="C20" s="9"/>
      <c r="D20" s="9"/>
      <c r="E20" s="9"/>
      <c r="F20" s="9">
        <v>1750200000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4E1D-F44A-DA4C-9991-94A4BA847E37}">
  <dimension ref="A1:G34"/>
  <sheetViews>
    <sheetView zoomScale="117" workbookViewId="0">
      <selection activeCell="F9" sqref="F9"/>
    </sheetView>
  </sheetViews>
  <sheetFormatPr baseColWidth="10" defaultRowHeight="16" x14ac:dyDescent="0.2"/>
  <cols>
    <col min="1" max="1" width="16.1640625" bestFit="1" customWidth="1"/>
    <col min="2" max="2" width="21.5" bestFit="1" customWidth="1"/>
    <col min="3" max="6" width="19.33203125" bestFit="1" customWidth="1"/>
    <col min="7" max="7" width="16" bestFit="1" customWidth="1"/>
    <col min="8" max="13" width="21.6640625" bestFit="1" customWidth="1"/>
    <col min="14" max="14" width="18" bestFit="1" customWidth="1"/>
    <col min="15" max="15" width="22.33203125" bestFit="1" customWidth="1"/>
    <col min="16" max="16" width="26.5" bestFit="1" customWidth="1"/>
    <col min="17" max="17" width="18.33203125" bestFit="1" customWidth="1"/>
    <col min="18" max="18" width="22.6640625" bestFit="1" customWidth="1"/>
    <col min="19" max="19" width="27.1640625" bestFit="1" customWidth="1"/>
  </cols>
  <sheetData>
    <row r="1" spans="1:7" x14ac:dyDescent="0.2">
      <c r="A1" s="8" t="s">
        <v>3</v>
      </c>
      <c r="B1" t="s">
        <v>111</v>
      </c>
    </row>
    <row r="3" spans="1:7" x14ac:dyDescent="0.2">
      <c r="C3" s="8" t="s">
        <v>5</v>
      </c>
    </row>
    <row r="4" spans="1:7" x14ac:dyDescent="0.2">
      <c r="A4" s="8" t="s">
        <v>0</v>
      </c>
      <c r="B4" s="8" t="s">
        <v>101</v>
      </c>
      <c r="C4" s="10" t="s">
        <v>18</v>
      </c>
      <c r="D4" s="10" t="s">
        <v>38</v>
      </c>
      <c r="E4" s="10" t="s">
        <v>50</v>
      </c>
      <c r="F4" s="10" t="s">
        <v>43</v>
      </c>
      <c r="G4" s="10" t="s">
        <v>104</v>
      </c>
    </row>
    <row r="5" spans="1:7" x14ac:dyDescent="0.2">
      <c r="A5" t="s">
        <v>79</v>
      </c>
      <c r="B5" t="s">
        <v>108</v>
      </c>
      <c r="C5" s="11" t="s">
        <v>112</v>
      </c>
      <c r="D5" s="11" t="s">
        <v>112</v>
      </c>
      <c r="E5" s="11" t="s">
        <v>112</v>
      </c>
      <c r="F5" s="11">
        <v>100030000</v>
      </c>
      <c r="G5" s="11">
        <v>100030000</v>
      </c>
    </row>
    <row r="6" spans="1:7" x14ac:dyDescent="0.2">
      <c r="B6" t="s">
        <v>106</v>
      </c>
      <c r="C6" s="11" t="s">
        <v>112</v>
      </c>
      <c r="D6" s="11" t="s">
        <v>112</v>
      </c>
      <c r="E6" s="11" t="s">
        <v>112</v>
      </c>
      <c r="F6" s="11">
        <v>1634490200</v>
      </c>
      <c r="G6" s="11">
        <v>1634490200</v>
      </c>
    </row>
    <row r="7" spans="1:7" x14ac:dyDescent="0.2">
      <c r="B7" t="s">
        <v>110</v>
      </c>
      <c r="C7" s="11" t="s">
        <v>112</v>
      </c>
      <c r="D7" s="11" t="s">
        <v>112</v>
      </c>
      <c r="E7" s="11" t="s">
        <v>112</v>
      </c>
      <c r="F7" s="11">
        <v>600000</v>
      </c>
      <c r="G7" s="11">
        <v>600000</v>
      </c>
    </row>
    <row r="8" spans="1:7" x14ac:dyDescent="0.2">
      <c r="A8" t="s">
        <v>31</v>
      </c>
      <c r="B8" t="s">
        <v>108</v>
      </c>
      <c r="C8" s="11">
        <v>2550000000</v>
      </c>
      <c r="D8" s="11" t="s">
        <v>112</v>
      </c>
      <c r="E8" s="11" t="s">
        <v>112</v>
      </c>
      <c r="F8" s="11" t="s">
        <v>112</v>
      </c>
      <c r="G8" s="11">
        <v>2550000000</v>
      </c>
    </row>
    <row r="9" spans="1:7" x14ac:dyDescent="0.2">
      <c r="B9" t="s">
        <v>106</v>
      </c>
      <c r="C9" s="11">
        <v>4879000000</v>
      </c>
      <c r="D9" s="11" t="s">
        <v>112</v>
      </c>
      <c r="E9" s="11" t="s">
        <v>112</v>
      </c>
      <c r="F9" s="11" t="s">
        <v>112</v>
      </c>
      <c r="G9" s="11">
        <v>4879000000</v>
      </c>
    </row>
    <row r="10" spans="1:7" x14ac:dyDescent="0.2">
      <c r="B10" t="s">
        <v>110</v>
      </c>
      <c r="C10" s="11">
        <v>0</v>
      </c>
      <c r="D10" s="11" t="s">
        <v>112</v>
      </c>
      <c r="E10" s="11" t="s">
        <v>112</v>
      </c>
      <c r="F10" s="11" t="s">
        <v>112</v>
      </c>
      <c r="G10" s="11">
        <v>0</v>
      </c>
    </row>
    <row r="11" spans="1:7" x14ac:dyDescent="0.2">
      <c r="A11" t="s">
        <v>35</v>
      </c>
      <c r="B11" t="s">
        <v>108</v>
      </c>
      <c r="C11" s="11" t="s">
        <v>112</v>
      </c>
      <c r="D11" s="11">
        <v>1012525000</v>
      </c>
      <c r="E11" s="11" t="s">
        <v>112</v>
      </c>
      <c r="F11" s="11" t="s">
        <v>112</v>
      </c>
      <c r="G11" s="11">
        <v>1012525000</v>
      </c>
    </row>
    <row r="12" spans="1:7" x14ac:dyDescent="0.2">
      <c r="B12" t="s">
        <v>106</v>
      </c>
      <c r="C12" s="11" t="s">
        <v>112</v>
      </c>
      <c r="D12" s="11">
        <v>2673066000</v>
      </c>
      <c r="E12" s="11" t="s">
        <v>112</v>
      </c>
      <c r="F12" s="11" t="s">
        <v>112</v>
      </c>
      <c r="G12" s="11">
        <v>2673066000</v>
      </c>
    </row>
    <row r="13" spans="1:7" x14ac:dyDescent="0.2">
      <c r="B13" t="s">
        <v>110</v>
      </c>
      <c r="C13" s="11" t="s">
        <v>112</v>
      </c>
      <c r="D13" s="11">
        <v>100000</v>
      </c>
      <c r="E13" s="11" t="s">
        <v>112</v>
      </c>
      <c r="F13" s="11" t="s">
        <v>112</v>
      </c>
      <c r="G13" s="11">
        <v>100000</v>
      </c>
    </row>
    <row r="14" spans="1:7" x14ac:dyDescent="0.2">
      <c r="A14" t="s">
        <v>55</v>
      </c>
      <c r="B14" t="s">
        <v>108</v>
      </c>
      <c r="C14" s="11" t="s">
        <v>112</v>
      </c>
      <c r="D14" s="11">
        <v>325000000</v>
      </c>
      <c r="E14" s="11" t="s">
        <v>112</v>
      </c>
      <c r="F14" s="11" t="s">
        <v>112</v>
      </c>
      <c r="G14" s="11">
        <v>325000000</v>
      </c>
    </row>
    <row r="15" spans="1:7" x14ac:dyDescent="0.2">
      <c r="B15" t="s">
        <v>106</v>
      </c>
      <c r="C15" s="11" t="s">
        <v>112</v>
      </c>
      <c r="D15" s="11">
        <v>867750000</v>
      </c>
      <c r="E15" s="11" t="s">
        <v>112</v>
      </c>
      <c r="F15" s="11" t="s">
        <v>112</v>
      </c>
      <c r="G15" s="11">
        <v>867750000</v>
      </c>
    </row>
    <row r="16" spans="1:7" x14ac:dyDescent="0.2">
      <c r="B16" t="s">
        <v>110</v>
      </c>
      <c r="C16" s="11" t="s">
        <v>112</v>
      </c>
      <c r="D16" s="11">
        <v>0</v>
      </c>
      <c r="E16" s="11" t="s">
        <v>112</v>
      </c>
      <c r="F16" s="11" t="s">
        <v>112</v>
      </c>
      <c r="G16" s="11">
        <v>0</v>
      </c>
    </row>
    <row r="17" spans="1:7" x14ac:dyDescent="0.2">
      <c r="A17" t="s">
        <v>70</v>
      </c>
      <c r="B17" t="s">
        <v>108</v>
      </c>
      <c r="C17" s="11">
        <v>1035000000</v>
      </c>
      <c r="D17" s="11" t="s">
        <v>112</v>
      </c>
      <c r="E17" s="11" t="s">
        <v>112</v>
      </c>
      <c r="F17" s="11" t="s">
        <v>112</v>
      </c>
      <c r="G17" s="11">
        <v>1035000000</v>
      </c>
    </row>
    <row r="18" spans="1:7" x14ac:dyDescent="0.2">
      <c r="B18" t="s">
        <v>106</v>
      </c>
      <c r="C18" s="11">
        <v>2028600000</v>
      </c>
      <c r="D18" s="11" t="s">
        <v>112</v>
      </c>
      <c r="E18" s="11" t="s">
        <v>112</v>
      </c>
      <c r="F18" s="11" t="s">
        <v>112</v>
      </c>
      <c r="G18" s="11">
        <v>2028600000</v>
      </c>
    </row>
    <row r="19" spans="1:7" x14ac:dyDescent="0.2">
      <c r="B19" t="s">
        <v>110</v>
      </c>
      <c r="C19" s="11">
        <v>0</v>
      </c>
      <c r="D19" s="11" t="s">
        <v>112</v>
      </c>
      <c r="E19" s="11" t="s">
        <v>112</v>
      </c>
      <c r="F19" s="11" t="s">
        <v>112</v>
      </c>
      <c r="G19" s="11">
        <v>0</v>
      </c>
    </row>
    <row r="20" spans="1:7" x14ac:dyDescent="0.2">
      <c r="A20" t="s">
        <v>88</v>
      </c>
      <c r="B20" t="s">
        <v>108</v>
      </c>
      <c r="C20" s="11">
        <v>1530000000</v>
      </c>
      <c r="D20" s="11" t="s">
        <v>112</v>
      </c>
      <c r="E20" s="11" t="s">
        <v>112</v>
      </c>
      <c r="F20" s="11" t="s">
        <v>112</v>
      </c>
      <c r="G20" s="11">
        <v>1530000000</v>
      </c>
    </row>
    <row r="21" spans="1:7" x14ac:dyDescent="0.2">
      <c r="B21" t="s">
        <v>106</v>
      </c>
      <c r="C21" s="11">
        <v>3105900000</v>
      </c>
      <c r="D21" s="11" t="s">
        <v>112</v>
      </c>
      <c r="E21" s="11" t="s">
        <v>112</v>
      </c>
      <c r="F21" s="11" t="s">
        <v>112</v>
      </c>
      <c r="G21" s="11">
        <v>3105900000</v>
      </c>
    </row>
    <row r="22" spans="1:7" x14ac:dyDescent="0.2">
      <c r="B22" t="s">
        <v>110</v>
      </c>
      <c r="C22" s="11">
        <v>0</v>
      </c>
      <c r="D22" s="11" t="s">
        <v>112</v>
      </c>
      <c r="E22" s="11" t="s">
        <v>112</v>
      </c>
      <c r="F22" s="11" t="s">
        <v>112</v>
      </c>
      <c r="G22" s="11">
        <v>0</v>
      </c>
    </row>
    <row r="23" spans="1:7" x14ac:dyDescent="0.2">
      <c r="A23" t="s">
        <v>82</v>
      </c>
      <c r="B23" t="s">
        <v>108</v>
      </c>
      <c r="C23" s="11" t="s">
        <v>112</v>
      </c>
      <c r="D23" s="11" t="s">
        <v>112</v>
      </c>
      <c r="E23" s="11">
        <v>410025000</v>
      </c>
      <c r="F23" s="11" t="s">
        <v>112</v>
      </c>
      <c r="G23" s="11">
        <v>410025000</v>
      </c>
    </row>
    <row r="24" spans="1:7" x14ac:dyDescent="0.2">
      <c r="B24" t="s">
        <v>106</v>
      </c>
      <c r="C24" s="11" t="s">
        <v>112</v>
      </c>
      <c r="D24" s="11" t="s">
        <v>112</v>
      </c>
      <c r="E24" s="11">
        <v>3210495750</v>
      </c>
      <c r="F24" s="11" t="s">
        <v>112</v>
      </c>
      <c r="G24" s="11">
        <v>3210495750</v>
      </c>
    </row>
    <row r="25" spans="1:7" x14ac:dyDescent="0.2">
      <c r="B25" t="s">
        <v>110</v>
      </c>
      <c r="C25" s="11" t="s">
        <v>112</v>
      </c>
      <c r="D25" s="11" t="s">
        <v>112</v>
      </c>
      <c r="E25" s="11">
        <v>250000</v>
      </c>
      <c r="F25" s="11" t="s">
        <v>112</v>
      </c>
      <c r="G25" s="11">
        <v>250000</v>
      </c>
    </row>
    <row r="26" spans="1:7" x14ac:dyDescent="0.2">
      <c r="A26" t="s">
        <v>39</v>
      </c>
      <c r="B26" t="s">
        <v>108</v>
      </c>
      <c r="C26" s="11" t="s">
        <v>112</v>
      </c>
      <c r="D26" s="11" t="s">
        <v>112</v>
      </c>
      <c r="E26" s="11" t="s">
        <v>112</v>
      </c>
      <c r="F26" s="11">
        <v>109020000</v>
      </c>
      <c r="G26" s="11">
        <v>109020000</v>
      </c>
    </row>
    <row r="27" spans="1:7" x14ac:dyDescent="0.2">
      <c r="B27" t="s">
        <v>106</v>
      </c>
      <c r="C27" s="11" t="s">
        <v>112</v>
      </c>
      <c r="D27" s="11" t="s">
        <v>112</v>
      </c>
      <c r="E27" s="11" t="s">
        <v>112</v>
      </c>
      <c r="F27" s="11">
        <v>1781386800</v>
      </c>
      <c r="G27" s="11">
        <v>1781386800</v>
      </c>
    </row>
    <row r="28" spans="1:7" x14ac:dyDescent="0.2">
      <c r="B28" t="s">
        <v>110</v>
      </c>
      <c r="C28" s="11" t="s">
        <v>112</v>
      </c>
      <c r="D28" s="11" t="s">
        <v>112</v>
      </c>
      <c r="E28" s="11" t="s">
        <v>112</v>
      </c>
      <c r="F28" s="11">
        <v>400000</v>
      </c>
      <c r="G28" s="11">
        <v>400000</v>
      </c>
    </row>
    <row r="29" spans="1:7" x14ac:dyDescent="0.2">
      <c r="A29" t="s">
        <v>61</v>
      </c>
      <c r="B29" t="s">
        <v>108</v>
      </c>
      <c r="C29" s="11" t="s">
        <v>112</v>
      </c>
      <c r="D29" s="11" t="s">
        <v>112</v>
      </c>
      <c r="E29" s="11">
        <v>190050000</v>
      </c>
      <c r="F29" s="11" t="s">
        <v>112</v>
      </c>
      <c r="G29" s="11">
        <v>190050000</v>
      </c>
    </row>
    <row r="30" spans="1:7" x14ac:dyDescent="0.2">
      <c r="B30" t="s">
        <v>106</v>
      </c>
      <c r="C30" s="11" t="s">
        <v>112</v>
      </c>
      <c r="D30" s="11" t="s">
        <v>112</v>
      </c>
      <c r="E30" s="11">
        <v>1505196000</v>
      </c>
      <c r="F30" s="11" t="s">
        <v>112</v>
      </c>
      <c r="G30" s="11">
        <v>1505196000</v>
      </c>
    </row>
    <row r="31" spans="1:7" x14ac:dyDescent="0.2">
      <c r="B31" t="s">
        <v>110</v>
      </c>
      <c r="C31" s="11" t="s">
        <v>112</v>
      </c>
      <c r="D31" s="11" t="s">
        <v>112</v>
      </c>
      <c r="E31" s="11">
        <v>500000</v>
      </c>
      <c r="F31" s="11" t="s">
        <v>112</v>
      </c>
      <c r="G31" s="11">
        <v>500000</v>
      </c>
    </row>
    <row r="32" spans="1:7" x14ac:dyDescent="0.2">
      <c r="A32" t="s">
        <v>107</v>
      </c>
      <c r="C32" s="11">
        <v>2550000000</v>
      </c>
      <c r="D32" s="11">
        <v>1012525000</v>
      </c>
      <c r="E32" s="11">
        <v>410025000</v>
      </c>
      <c r="F32" s="11">
        <v>109020000</v>
      </c>
      <c r="G32" s="11">
        <v>2550000000</v>
      </c>
    </row>
    <row r="33" spans="1:7" x14ac:dyDescent="0.2">
      <c r="A33" t="s">
        <v>105</v>
      </c>
      <c r="C33" s="11">
        <v>10013500000</v>
      </c>
      <c r="D33" s="11">
        <v>3540816000</v>
      </c>
      <c r="E33" s="11">
        <v>4715691750</v>
      </c>
      <c r="F33" s="11">
        <v>3415877000</v>
      </c>
      <c r="G33" s="11">
        <v>21685884750</v>
      </c>
    </row>
    <row r="34" spans="1:7" x14ac:dyDescent="0.2">
      <c r="A34" t="s">
        <v>109</v>
      </c>
      <c r="C34" s="11">
        <v>0</v>
      </c>
      <c r="D34" s="11">
        <v>0</v>
      </c>
      <c r="E34" s="11">
        <v>250000</v>
      </c>
      <c r="F34" s="11">
        <v>400000</v>
      </c>
      <c r="G34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6B1D-1F49-F948-A073-F394BC566F4F}">
  <dimension ref="A1:N26"/>
  <sheetViews>
    <sheetView zoomScale="92" workbookViewId="0"/>
  </sheetViews>
  <sheetFormatPr baseColWidth="10" defaultColWidth="8.83203125" defaultRowHeight="16" x14ac:dyDescent="0.2"/>
  <cols>
    <col min="1" max="1" width="19.5" bestFit="1" customWidth="1"/>
    <col min="2" max="2" width="14.5" bestFit="1" customWidth="1"/>
    <col min="3" max="3" width="14.1640625" bestFit="1" customWidth="1"/>
    <col min="4" max="4" width="10.1640625" bestFit="1" customWidth="1"/>
    <col min="5" max="5" width="9.6640625" bestFit="1" customWidth="1"/>
    <col min="6" max="6" width="17.5" bestFit="1" customWidth="1"/>
    <col min="7" max="7" width="18.5" bestFit="1" customWidth="1"/>
    <col min="8" max="8" width="21.6640625" bestFit="1" customWidth="1"/>
    <col min="9" max="9" width="19.5" bestFit="1" customWidth="1"/>
    <col min="10" max="10" width="16.5" bestFit="1" customWidth="1"/>
    <col min="11" max="11" width="22.6640625" bestFit="1" customWidth="1"/>
    <col min="12" max="14" width="17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2" t="s">
        <v>14</v>
      </c>
      <c r="B2" s="3" t="s">
        <v>15</v>
      </c>
      <c r="C2" s="3" t="s">
        <v>16</v>
      </c>
      <c r="D2" s="3" t="s">
        <v>17</v>
      </c>
      <c r="E2" s="3">
        <v>2</v>
      </c>
      <c r="F2" s="3" t="s">
        <v>18</v>
      </c>
      <c r="G2" s="4">
        <v>100000000</v>
      </c>
      <c r="H2" s="4">
        <v>1500000000</v>
      </c>
      <c r="I2" s="4">
        <v>1000000000</v>
      </c>
      <c r="J2" s="4">
        <v>0</v>
      </c>
      <c r="K2" s="4">
        <v>2600000000</v>
      </c>
      <c r="L2" s="4">
        <v>780000000</v>
      </c>
      <c r="M2" s="4">
        <v>182000000</v>
      </c>
      <c r="N2" s="4">
        <v>1638000000</v>
      </c>
    </row>
    <row r="3" spans="1:14" x14ac:dyDescent="0.2">
      <c r="A3" s="5" t="s">
        <v>19</v>
      </c>
      <c r="B3" s="6" t="s">
        <v>20</v>
      </c>
      <c r="C3" s="6" t="s">
        <v>21</v>
      </c>
      <c r="D3" s="6" t="s">
        <v>22</v>
      </c>
      <c r="E3" s="6">
        <v>4</v>
      </c>
      <c r="F3" s="6" t="s">
        <v>18</v>
      </c>
      <c r="G3" s="7">
        <v>400000000</v>
      </c>
      <c r="H3" s="7">
        <v>1700000000</v>
      </c>
      <c r="I3" s="7">
        <v>1000000000</v>
      </c>
      <c r="J3" s="7">
        <v>0</v>
      </c>
      <c r="K3" s="7">
        <v>3100000000</v>
      </c>
      <c r="L3" s="7">
        <v>930000000</v>
      </c>
      <c r="M3" s="7">
        <v>217000000</v>
      </c>
      <c r="N3" s="7">
        <v>1953000000</v>
      </c>
    </row>
    <row r="4" spans="1:14" x14ac:dyDescent="0.2">
      <c r="A4" s="2" t="s">
        <v>23</v>
      </c>
      <c r="B4" s="3" t="s">
        <v>24</v>
      </c>
      <c r="C4" s="3" t="s">
        <v>25</v>
      </c>
      <c r="D4" s="3" t="s">
        <v>26</v>
      </c>
      <c r="E4" s="3">
        <v>6</v>
      </c>
      <c r="F4" s="3" t="s">
        <v>18</v>
      </c>
      <c r="G4" s="4">
        <v>2900000000</v>
      </c>
      <c r="H4" s="4">
        <v>2900000000</v>
      </c>
      <c r="I4" s="4">
        <v>600000000</v>
      </c>
      <c r="J4" s="4">
        <v>0</v>
      </c>
      <c r="K4" s="4">
        <v>6400000000</v>
      </c>
      <c r="L4" s="4">
        <v>1920000000</v>
      </c>
      <c r="M4" s="4">
        <v>582400000</v>
      </c>
      <c r="N4" s="4">
        <v>3897600000</v>
      </c>
    </row>
    <row r="5" spans="1:14" x14ac:dyDescent="0.2">
      <c r="A5" s="5" t="s">
        <v>27</v>
      </c>
      <c r="B5" s="6" t="s">
        <v>28</v>
      </c>
      <c r="C5" s="6" t="s">
        <v>29</v>
      </c>
      <c r="D5" s="6" t="s">
        <v>26</v>
      </c>
      <c r="E5" s="6">
        <v>6</v>
      </c>
      <c r="F5" s="6" t="s">
        <v>30</v>
      </c>
      <c r="G5" s="7">
        <v>500000000</v>
      </c>
      <c r="H5" s="7">
        <v>2400000000</v>
      </c>
      <c r="I5" s="7">
        <v>1000000000</v>
      </c>
      <c r="J5" s="7">
        <v>800000</v>
      </c>
      <c r="K5" s="7">
        <v>3900800000</v>
      </c>
      <c r="L5" s="7">
        <v>585120000</v>
      </c>
      <c r="M5" s="7">
        <v>464195200.00000006</v>
      </c>
      <c r="N5" s="7">
        <v>2851484800</v>
      </c>
    </row>
    <row r="6" spans="1:14" x14ac:dyDescent="0.2">
      <c r="A6" s="2" t="s">
        <v>31</v>
      </c>
      <c r="B6" s="3" t="s">
        <v>32</v>
      </c>
      <c r="C6" s="3" t="s">
        <v>33</v>
      </c>
      <c r="D6" s="3" t="s">
        <v>34</v>
      </c>
      <c r="E6" s="3">
        <v>3</v>
      </c>
      <c r="F6" s="3" t="s">
        <v>18</v>
      </c>
      <c r="G6" s="4">
        <v>4000000000</v>
      </c>
      <c r="H6" s="4">
        <v>3000000000</v>
      </c>
      <c r="I6" s="4">
        <v>1500000000</v>
      </c>
      <c r="J6" s="4">
        <v>0</v>
      </c>
      <c r="K6" s="4">
        <v>8500000000</v>
      </c>
      <c r="L6" s="4">
        <v>2550000000</v>
      </c>
      <c r="M6" s="4">
        <v>1071000000</v>
      </c>
      <c r="N6" s="4">
        <v>4879000000</v>
      </c>
    </row>
    <row r="7" spans="1:14" x14ac:dyDescent="0.2">
      <c r="A7" s="5" t="s">
        <v>35</v>
      </c>
      <c r="B7" s="6" t="s">
        <v>36</v>
      </c>
      <c r="C7" s="6" t="s">
        <v>37</v>
      </c>
      <c r="D7" s="6" t="s">
        <v>34</v>
      </c>
      <c r="E7" s="6">
        <v>3</v>
      </c>
      <c r="F7" s="6" t="s">
        <v>38</v>
      </c>
      <c r="G7" s="7">
        <v>2000000000</v>
      </c>
      <c r="H7" s="7">
        <v>1200000000</v>
      </c>
      <c r="I7" s="7">
        <v>850000000</v>
      </c>
      <c r="J7" s="7">
        <v>100000</v>
      </c>
      <c r="K7" s="7">
        <v>4050100000</v>
      </c>
      <c r="L7" s="7">
        <v>1012525000</v>
      </c>
      <c r="M7" s="7">
        <v>364509000</v>
      </c>
      <c r="N7" s="7">
        <v>2673066000</v>
      </c>
    </row>
    <row r="8" spans="1:14" x14ac:dyDescent="0.2">
      <c r="A8" s="2" t="s">
        <v>39</v>
      </c>
      <c r="B8" s="3" t="s">
        <v>40</v>
      </c>
      <c r="C8" s="3" t="s">
        <v>41</v>
      </c>
      <c r="D8" s="3" t="s">
        <v>42</v>
      </c>
      <c r="E8" s="3">
        <v>1</v>
      </c>
      <c r="F8" s="3" t="s">
        <v>43</v>
      </c>
      <c r="G8" s="4">
        <v>230000000</v>
      </c>
      <c r="H8" s="4">
        <v>1000000000</v>
      </c>
      <c r="I8" s="4">
        <v>950000000</v>
      </c>
      <c r="J8" s="4">
        <v>400000</v>
      </c>
      <c r="K8" s="4">
        <v>2180400000</v>
      </c>
      <c r="L8" s="4">
        <v>109020000</v>
      </c>
      <c r="M8" s="4">
        <v>289993200</v>
      </c>
      <c r="N8" s="4">
        <v>1781386800</v>
      </c>
    </row>
    <row r="9" spans="1:14" x14ac:dyDescent="0.2">
      <c r="A9" s="5" t="s">
        <v>44</v>
      </c>
      <c r="B9" s="6" t="s">
        <v>45</v>
      </c>
      <c r="C9" s="6" t="s">
        <v>46</v>
      </c>
      <c r="D9" s="6" t="s">
        <v>17</v>
      </c>
      <c r="E9" s="6">
        <v>2</v>
      </c>
      <c r="F9" s="6" t="s">
        <v>38</v>
      </c>
      <c r="G9" s="7">
        <v>1000000000</v>
      </c>
      <c r="H9" s="7">
        <v>300000000</v>
      </c>
      <c r="I9" s="7">
        <v>450000000</v>
      </c>
      <c r="J9" s="7">
        <v>200000</v>
      </c>
      <c r="K9" s="7">
        <v>1750200000</v>
      </c>
      <c r="L9" s="7">
        <v>437550000</v>
      </c>
      <c r="M9" s="7">
        <v>157518000</v>
      </c>
      <c r="N9" s="7">
        <v>1155132000</v>
      </c>
    </row>
    <row r="10" spans="1:14" x14ac:dyDescent="0.2">
      <c r="A10" s="2" t="s">
        <v>47</v>
      </c>
      <c r="B10" s="3" t="s">
        <v>48</v>
      </c>
      <c r="C10" s="3" t="s">
        <v>49</v>
      </c>
      <c r="D10" s="3" t="s">
        <v>22</v>
      </c>
      <c r="E10" s="3">
        <v>4</v>
      </c>
      <c r="F10" s="3" t="s">
        <v>50</v>
      </c>
      <c r="G10" s="4">
        <v>200000000</v>
      </c>
      <c r="H10" s="4">
        <v>600000000</v>
      </c>
      <c r="I10" s="4">
        <v>950000000</v>
      </c>
      <c r="J10" s="4">
        <v>900000</v>
      </c>
      <c r="K10" s="4">
        <v>1750900000</v>
      </c>
      <c r="L10" s="4">
        <v>175090000</v>
      </c>
      <c r="M10" s="4">
        <v>220613400.00000003</v>
      </c>
      <c r="N10" s="4">
        <v>1355196600</v>
      </c>
    </row>
    <row r="11" spans="1:14" x14ac:dyDescent="0.2">
      <c r="A11" s="5" t="s">
        <v>51</v>
      </c>
      <c r="B11" s="6" t="s">
        <v>52</v>
      </c>
      <c r="C11" s="6" t="s">
        <v>53</v>
      </c>
      <c r="D11" s="6" t="s">
        <v>54</v>
      </c>
      <c r="E11" s="6">
        <v>5</v>
      </c>
      <c r="F11" s="6" t="s">
        <v>50</v>
      </c>
      <c r="G11" s="7">
        <v>2300000000</v>
      </c>
      <c r="H11" s="7">
        <v>1200000000</v>
      </c>
      <c r="I11" s="7">
        <v>50000000</v>
      </c>
      <c r="J11" s="7">
        <v>600000</v>
      </c>
      <c r="K11" s="7">
        <v>3550600000</v>
      </c>
      <c r="L11" s="7">
        <v>355060000</v>
      </c>
      <c r="M11" s="7">
        <v>415420200</v>
      </c>
      <c r="N11" s="7">
        <v>2780119800</v>
      </c>
    </row>
    <row r="12" spans="1:14" x14ac:dyDescent="0.2">
      <c r="A12" s="2" t="s">
        <v>55</v>
      </c>
      <c r="B12" s="3" t="s">
        <v>56</v>
      </c>
      <c r="C12" s="3" t="s">
        <v>57</v>
      </c>
      <c r="D12" s="3" t="s">
        <v>42</v>
      </c>
      <c r="E12" s="3">
        <v>1</v>
      </c>
      <c r="F12" s="3" t="s">
        <v>38</v>
      </c>
      <c r="G12" s="4">
        <v>1000000000</v>
      </c>
      <c r="H12" s="4">
        <v>100000000</v>
      </c>
      <c r="I12" s="4">
        <v>200000000</v>
      </c>
      <c r="J12" s="4">
        <v>0</v>
      </c>
      <c r="K12" s="4">
        <v>1300000000</v>
      </c>
      <c r="L12" s="4">
        <v>325000000</v>
      </c>
      <c r="M12" s="4">
        <v>107250000</v>
      </c>
      <c r="N12" s="4">
        <v>867750000</v>
      </c>
    </row>
    <row r="13" spans="1:14" x14ac:dyDescent="0.2">
      <c r="A13" s="5" t="s">
        <v>58</v>
      </c>
      <c r="B13" s="6" t="s">
        <v>59</v>
      </c>
      <c r="C13" s="6" t="s">
        <v>60</v>
      </c>
      <c r="D13" s="6" t="s">
        <v>54</v>
      </c>
      <c r="E13" s="6">
        <v>5</v>
      </c>
      <c r="F13" s="6" t="s">
        <v>50</v>
      </c>
      <c r="G13" s="7">
        <v>2200000000</v>
      </c>
      <c r="H13" s="7">
        <v>2000000000</v>
      </c>
      <c r="I13" s="7">
        <v>1450000000</v>
      </c>
      <c r="J13" s="7">
        <v>600000</v>
      </c>
      <c r="K13" s="7">
        <v>5650600000</v>
      </c>
      <c r="L13" s="7">
        <v>565060000</v>
      </c>
      <c r="M13" s="7">
        <v>661120200</v>
      </c>
      <c r="N13" s="7">
        <v>4424419800</v>
      </c>
    </row>
    <row r="14" spans="1:14" x14ac:dyDescent="0.2">
      <c r="A14" s="2" t="s">
        <v>61</v>
      </c>
      <c r="B14" s="3" t="s">
        <v>62</v>
      </c>
      <c r="C14" s="3" t="s">
        <v>63</v>
      </c>
      <c r="D14" s="3" t="s">
        <v>34</v>
      </c>
      <c r="E14" s="3">
        <v>3</v>
      </c>
      <c r="F14" s="3" t="s">
        <v>50</v>
      </c>
      <c r="G14" s="4">
        <v>800000000</v>
      </c>
      <c r="H14" s="4">
        <v>500000000</v>
      </c>
      <c r="I14" s="4">
        <v>600000000</v>
      </c>
      <c r="J14" s="4">
        <v>500000</v>
      </c>
      <c r="K14" s="4">
        <v>1900500000</v>
      </c>
      <c r="L14" s="4">
        <v>190050000</v>
      </c>
      <c r="M14" s="4">
        <v>205254000</v>
      </c>
      <c r="N14" s="4">
        <v>1505196000</v>
      </c>
    </row>
    <row r="15" spans="1:14" x14ac:dyDescent="0.2">
      <c r="A15" s="5" t="s">
        <v>64</v>
      </c>
      <c r="B15" s="6" t="s">
        <v>65</v>
      </c>
      <c r="C15" s="6" t="s">
        <v>66</v>
      </c>
      <c r="D15" s="6" t="s">
        <v>54</v>
      </c>
      <c r="E15" s="6">
        <v>5</v>
      </c>
      <c r="F15" s="6" t="s">
        <v>30</v>
      </c>
      <c r="G15" s="7">
        <v>900000000</v>
      </c>
      <c r="H15" s="7">
        <v>1500000000</v>
      </c>
      <c r="I15" s="7">
        <v>500000000</v>
      </c>
      <c r="J15" s="7">
        <v>500000</v>
      </c>
      <c r="K15" s="7">
        <v>2900500000</v>
      </c>
      <c r="L15" s="7">
        <v>435075000</v>
      </c>
      <c r="M15" s="7">
        <v>295851000</v>
      </c>
      <c r="N15" s="7">
        <v>2169574000</v>
      </c>
    </row>
    <row r="16" spans="1:14" x14ac:dyDescent="0.2">
      <c r="A16" s="2" t="s">
        <v>67</v>
      </c>
      <c r="B16" s="3" t="s">
        <v>68</v>
      </c>
      <c r="C16" s="3" t="s">
        <v>69</v>
      </c>
      <c r="D16" s="3" t="s">
        <v>26</v>
      </c>
      <c r="E16" s="3">
        <v>6</v>
      </c>
      <c r="F16" s="3" t="s">
        <v>30</v>
      </c>
      <c r="G16" s="4">
        <v>2000000000</v>
      </c>
      <c r="H16" s="4">
        <v>1200000000</v>
      </c>
      <c r="I16" s="4">
        <v>1000000000</v>
      </c>
      <c r="J16" s="4">
        <v>800000</v>
      </c>
      <c r="K16" s="4">
        <v>4200800000</v>
      </c>
      <c r="L16" s="4">
        <v>630120000</v>
      </c>
      <c r="M16" s="4">
        <v>428481600</v>
      </c>
      <c r="N16" s="4">
        <v>3142198400</v>
      </c>
    </row>
    <row r="17" spans="1:14" x14ac:dyDescent="0.2">
      <c r="A17" s="5" t="s">
        <v>70</v>
      </c>
      <c r="B17" s="6" t="s">
        <v>71</v>
      </c>
      <c r="C17" s="6" t="s">
        <v>72</v>
      </c>
      <c r="D17" s="6" t="s">
        <v>42</v>
      </c>
      <c r="E17" s="6">
        <v>1</v>
      </c>
      <c r="F17" s="6" t="s">
        <v>18</v>
      </c>
      <c r="G17" s="7">
        <v>1700000000</v>
      </c>
      <c r="H17" s="7">
        <v>1000000000</v>
      </c>
      <c r="I17" s="7">
        <v>750000000</v>
      </c>
      <c r="J17" s="7">
        <v>0</v>
      </c>
      <c r="K17" s="7">
        <v>3450000000</v>
      </c>
      <c r="L17" s="7">
        <v>1035000000</v>
      </c>
      <c r="M17" s="7">
        <v>386400000</v>
      </c>
      <c r="N17" s="7">
        <v>2028600000</v>
      </c>
    </row>
    <row r="18" spans="1:14" x14ac:dyDescent="0.2">
      <c r="A18" s="2" t="s">
        <v>73</v>
      </c>
      <c r="B18" s="3" t="s">
        <v>74</v>
      </c>
      <c r="C18" s="3" t="s">
        <v>75</v>
      </c>
      <c r="D18" s="3" t="s">
        <v>22</v>
      </c>
      <c r="E18" s="3">
        <v>4</v>
      </c>
      <c r="F18" s="3" t="s">
        <v>18</v>
      </c>
      <c r="G18" s="4">
        <v>2800000000</v>
      </c>
      <c r="H18" s="4">
        <v>3000000000</v>
      </c>
      <c r="I18" s="4">
        <v>500000000</v>
      </c>
      <c r="J18" s="4">
        <v>0</v>
      </c>
      <c r="K18" s="4">
        <v>6300000000</v>
      </c>
      <c r="L18" s="4">
        <v>1890000000</v>
      </c>
      <c r="M18" s="4">
        <v>529200000</v>
      </c>
      <c r="N18" s="4">
        <v>3880800000</v>
      </c>
    </row>
    <row r="19" spans="1:14" x14ac:dyDescent="0.2">
      <c r="A19" s="5" t="s">
        <v>76</v>
      </c>
      <c r="B19" s="6" t="s">
        <v>77</v>
      </c>
      <c r="C19" s="6" t="s">
        <v>78</v>
      </c>
      <c r="D19" s="6" t="s">
        <v>54</v>
      </c>
      <c r="E19" s="6">
        <v>5</v>
      </c>
      <c r="F19" s="6" t="s">
        <v>43</v>
      </c>
      <c r="G19" s="7">
        <v>500000000</v>
      </c>
      <c r="H19" s="7">
        <v>900000000</v>
      </c>
      <c r="I19" s="7">
        <v>150000000</v>
      </c>
      <c r="J19" s="7">
        <v>900000</v>
      </c>
      <c r="K19" s="7">
        <v>1550900000</v>
      </c>
      <c r="L19" s="7">
        <v>77545000</v>
      </c>
      <c r="M19" s="7">
        <v>235736800</v>
      </c>
      <c r="N19" s="7">
        <v>1237618200</v>
      </c>
    </row>
    <row r="20" spans="1:14" x14ac:dyDescent="0.2">
      <c r="A20" s="2" t="s">
        <v>79</v>
      </c>
      <c r="B20" s="3" t="s">
        <v>80</v>
      </c>
      <c r="C20" s="3" t="s">
        <v>81</v>
      </c>
      <c r="D20" s="3" t="s">
        <v>34</v>
      </c>
      <c r="E20" s="3">
        <v>3</v>
      </c>
      <c r="F20" s="3" t="s">
        <v>43</v>
      </c>
      <c r="G20" s="4">
        <v>300000000</v>
      </c>
      <c r="H20" s="4">
        <v>1400000000</v>
      </c>
      <c r="I20" s="4">
        <v>300000000</v>
      </c>
      <c r="J20" s="4">
        <v>600000</v>
      </c>
      <c r="K20" s="4">
        <v>2000600000</v>
      </c>
      <c r="L20" s="4">
        <v>100030000</v>
      </c>
      <c r="M20" s="4">
        <v>266079800.00000003</v>
      </c>
      <c r="N20" s="4">
        <v>1634490200</v>
      </c>
    </row>
    <row r="21" spans="1:14" x14ac:dyDescent="0.2">
      <c r="A21" s="5" t="s">
        <v>82</v>
      </c>
      <c r="B21" s="6" t="s">
        <v>83</v>
      </c>
      <c r="C21" s="6" t="s">
        <v>84</v>
      </c>
      <c r="D21" s="6" t="s">
        <v>42</v>
      </c>
      <c r="E21" s="6">
        <v>1</v>
      </c>
      <c r="F21" s="6" t="s">
        <v>50</v>
      </c>
      <c r="G21" s="7">
        <v>1500000000</v>
      </c>
      <c r="H21" s="7">
        <v>2000000000</v>
      </c>
      <c r="I21" s="7">
        <v>600000000</v>
      </c>
      <c r="J21" s="7">
        <v>250000</v>
      </c>
      <c r="K21" s="7">
        <v>4100250000</v>
      </c>
      <c r="L21" s="7">
        <v>410025000</v>
      </c>
      <c r="M21" s="7">
        <v>479729250</v>
      </c>
      <c r="N21" s="7">
        <v>3210495750</v>
      </c>
    </row>
    <row r="22" spans="1:14" x14ac:dyDescent="0.2">
      <c r="A22" s="2" t="s">
        <v>85</v>
      </c>
      <c r="B22" s="3" t="s">
        <v>86</v>
      </c>
      <c r="C22" s="3" t="s">
        <v>87</v>
      </c>
      <c r="D22" s="3" t="s">
        <v>17</v>
      </c>
      <c r="E22" s="3">
        <v>2</v>
      </c>
      <c r="F22" s="3" t="s">
        <v>43</v>
      </c>
      <c r="G22" s="4">
        <v>1700000000</v>
      </c>
      <c r="H22" s="4">
        <v>2000000000</v>
      </c>
      <c r="I22" s="4">
        <v>50000000</v>
      </c>
      <c r="J22" s="4">
        <v>800000</v>
      </c>
      <c r="K22" s="4">
        <v>3750800000</v>
      </c>
      <c r="L22" s="4">
        <v>187540000</v>
      </c>
      <c r="M22" s="4">
        <v>605754200</v>
      </c>
      <c r="N22" s="4">
        <v>2957505800</v>
      </c>
    </row>
    <row r="23" spans="1:14" x14ac:dyDescent="0.2">
      <c r="A23" s="5" t="s">
        <v>88</v>
      </c>
      <c r="B23" s="6" t="s">
        <v>89</v>
      </c>
      <c r="C23" s="6" t="s">
        <v>90</v>
      </c>
      <c r="D23" s="6" t="s">
        <v>34</v>
      </c>
      <c r="E23" s="6">
        <v>3</v>
      </c>
      <c r="F23" s="6" t="s">
        <v>18</v>
      </c>
      <c r="G23" s="7">
        <v>2900000000</v>
      </c>
      <c r="H23" s="7">
        <v>1200000000</v>
      </c>
      <c r="I23" s="7">
        <v>1000000000</v>
      </c>
      <c r="J23" s="7">
        <v>0</v>
      </c>
      <c r="K23" s="7">
        <v>5100000000</v>
      </c>
      <c r="L23" s="7">
        <v>1530000000</v>
      </c>
      <c r="M23" s="7">
        <v>464100000</v>
      </c>
      <c r="N23" s="7">
        <v>3105900000</v>
      </c>
    </row>
    <row r="24" spans="1:14" x14ac:dyDescent="0.2">
      <c r="A24" s="2" t="s">
        <v>91</v>
      </c>
      <c r="B24" s="3" t="s">
        <v>92</v>
      </c>
      <c r="C24" s="3" t="s">
        <v>93</v>
      </c>
      <c r="D24" s="3" t="s">
        <v>17</v>
      </c>
      <c r="E24" s="3">
        <v>2</v>
      </c>
      <c r="F24" s="3" t="s">
        <v>30</v>
      </c>
      <c r="G24" s="4">
        <v>2400000000</v>
      </c>
      <c r="H24" s="4">
        <v>2000000000</v>
      </c>
      <c r="I24" s="4">
        <v>250000000</v>
      </c>
      <c r="J24" s="4">
        <v>400000</v>
      </c>
      <c r="K24" s="4">
        <v>4650400000</v>
      </c>
      <c r="L24" s="4">
        <v>697560000</v>
      </c>
      <c r="M24" s="4">
        <v>474340800</v>
      </c>
      <c r="N24" s="4">
        <v>3478499200</v>
      </c>
    </row>
    <row r="25" spans="1:14" x14ac:dyDescent="0.2">
      <c r="A25" s="5" t="s">
        <v>94</v>
      </c>
      <c r="B25" s="6" t="s">
        <v>95</v>
      </c>
      <c r="C25" s="6" t="s">
        <v>96</v>
      </c>
      <c r="D25" s="6" t="s">
        <v>17</v>
      </c>
      <c r="E25" s="6">
        <v>2</v>
      </c>
      <c r="F25" s="6" t="s">
        <v>43</v>
      </c>
      <c r="G25" s="7">
        <v>800000000</v>
      </c>
      <c r="H25" s="7">
        <v>2200000000</v>
      </c>
      <c r="I25" s="7">
        <v>750000000</v>
      </c>
      <c r="J25" s="7">
        <v>800000</v>
      </c>
      <c r="K25" s="7">
        <v>3750800000</v>
      </c>
      <c r="L25" s="7">
        <v>187540000</v>
      </c>
      <c r="M25" s="7">
        <v>498856400.00000006</v>
      </c>
      <c r="N25" s="7">
        <v>3064403600</v>
      </c>
    </row>
    <row r="26" spans="1:14" x14ac:dyDescent="0.2">
      <c r="A26" s="2" t="s">
        <v>97</v>
      </c>
      <c r="B26" s="3" t="s">
        <v>98</v>
      </c>
      <c r="C26" s="3" t="s">
        <v>99</v>
      </c>
      <c r="D26" s="3" t="s">
        <v>54</v>
      </c>
      <c r="E26" s="3">
        <v>5</v>
      </c>
      <c r="F26" s="3" t="s">
        <v>38</v>
      </c>
      <c r="G26" s="4">
        <v>1200000000</v>
      </c>
      <c r="H26" s="4">
        <v>800000000</v>
      </c>
      <c r="I26" s="4">
        <v>600000000</v>
      </c>
      <c r="J26" s="4">
        <v>300000</v>
      </c>
      <c r="K26" s="4">
        <v>2600300000</v>
      </c>
      <c r="L26" s="4">
        <v>650075000</v>
      </c>
      <c r="M26" s="4">
        <v>273031500</v>
      </c>
      <c r="N26" s="4">
        <v>1677193500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Sheet2</vt:lpstr>
      <vt:lpstr>Sheet3</vt:lpstr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2021-03-24T17:41:31Z</dcterms:created>
  <dcterms:modified xsi:type="dcterms:W3CDTF">2021-03-25T12:34:48Z</dcterms:modified>
</cp:coreProperties>
</file>