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7/"/>
    </mc:Choice>
  </mc:AlternateContent>
  <xr:revisionPtr revIDLastSave="0" documentId="13_ncr:1_{079D2562-5546-4540-B453-67C6F372FB2B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KUNCI_PEMBAHASAN_CHAPTER7" sheetId="1" r:id="rId1"/>
    <sheet name="TEMPLATE_CHAPTER7" sheetId="2" r:id="rId2"/>
    <sheet name="CONDITIONAL FORMATTING" sheetId="3" r:id="rId3"/>
  </sheets>
  <definedNames>
    <definedName name="_xlnm._FilterDatabase" localSheetId="0" hidden="1">KUNCI_PEMBAHASAN_CHAPTER7!$A$1:$K$25</definedName>
    <definedName name="_xlnm._FilterDatabase" localSheetId="1" hidden="1">TEMPLATE_CHAPTER7!$A$3:$K$27</definedName>
    <definedName name="_xlnm.Criteria" localSheetId="0">KUNCI_PEMBAHASAN_CHAPTER7!$B$77:$C$79</definedName>
    <definedName name="_xlnm.Criteria" localSheetId="1">TEMPLATE_CHAPTER7!$B$75:$C$77</definedName>
    <definedName name="_xlnm.Extract" localSheetId="0">KUNCI_PEMBAHASAN_CHAPTER7!$A$82:$K$82</definedName>
    <definedName name="_xlnm.Extract" localSheetId="1">TEMPLATE_CHAPTER7!$A$79:$K$79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2" l="1"/>
  <c r="C7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17A5E3E5-31B2-6842-9644-E07A790038FF}">
      <text>
        <r>
          <rPr>
            <sz val="10"/>
            <color rgb="FF000000"/>
            <rFont val="Calibri"/>
            <family val="2"/>
          </rPr>
          <t xml:space="preserve">Tandai warna merah nama member yang mengandung huruf A
</t>
        </r>
      </text>
    </comment>
    <comment ref="D3" authorId="0" shapeId="0" xr:uid="{B0B13285-BCF8-E44C-82B8-3B7D29040417}">
      <text>
        <r>
          <rPr>
            <sz val="10"/>
            <color rgb="FF000000"/>
            <rFont val="Calibri"/>
            <family val="2"/>
          </rPr>
          <t xml:space="preserve">Kota toko TANGERANG  dengan warna kuning
</t>
        </r>
      </text>
    </comment>
    <comment ref="F3" authorId="0" shapeId="0" xr:uid="{19617141-8FF3-7E44-BD2D-170BFB4CBBFF}">
      <text>
        <r>
          <rPr>
            <sz val="10"/>
            <color rgb="FF000000"/>
            <rFont val="Calibri"/>
            <family val="2"/>
          </rPr>
          <t xml:space="preserve">Tandai warna BIRU untuk jenis keanggotaan BRONZE
</t>
        </r>
      </text>
    </comment>
    <comment ref="J3" authorId="0" shapeId="0" xr:uid="{DF4E9D77-E0F7-F840-8DF5-D630C098F49D}">
      <text>
        <r>
          <rPr>
            <sz val="10"/>
            <color rgb="FF000000"/>
            <rFont val="Calibri"/>
            <family val="2"/>
          </rPr>
          <t xml:space="preserve">Tandai untuk DISKON dengan warna ORANGE dengan 5 ranking tertinggi
</t>
        </r>
      </text>
    </comment>
  </commentList>
</comments>
</file>

<file path=xl/sharedStrings.xml><?xml version="1.0" encoding="utf-8"?>
<sst xmlns="http://schemas.openxmlformats.org/spreadsheetml/2006/main" count="680" uniqueCount="74">
  <si>
    <t>Nama Member</t>
  </si>
  <si>
    <t xml:space="preserve">Kode Member </t>
  </si>
  <si>
    <t>kota toko</t>
  </si>
  <si>
    <t>kode kota</t>
  </si>
  <si>
    <t>Jenis Keanggotaan</t>
  </si>
  <si>
    <t>Pembelian Console</t>
  </si>
  <si>
    <t>Pembelian aksesoris</t>
  </si>
  <si>
    <t>biaya pengiriman</t>
  </si>
  <si>
    <t>Diskon</t>
  </si>
  <si>
    <t>Harga Akhir</t>
  </si>
  <si>
    <t>Akira Hambali</t>
  </si>
  <si>
    <t>pl012507</t>
  </si>
  <si>
    <t>Almer Allali</t>
  </si>
  <si>
    <t>gl024112</t>
  </si>
  <si>
    <t>Andriani Wirawan</t>
  </si>
  <si>
    <t>sl037213</t>
  </si>
  <si>
    <t>Andreas Yuven</t>
  </si>
  <si>
    <t>br045082</t>
  </si>
  <si>
    <t>Amelia Andela</t>
  </si>
  <si>
    <t>no054029</t>
  </si>
  <si>
    <t>Andrew Vivaldi</t>
  </si>
  <si>
    <t>pl064818</t>
  </si>
  <si>
    <t>Billy Lesmana</t>
  </si>
  <si>
    <t>gl038612</t>
  </si>
  <si>
    <t>Brenhardt Raharja</t>
  </si>
  <si>
    <t>sl019923</t>
  </si>
  <si>
    <t>Daniel Baron</t>
  </si>
  <si>
    <t>br063109</t>
  </si>
  <si>
    <t>Daniel Muscle</t>
  </si>
  <si>
    <t>br046311</t>
  </si>
  <si>
    <t>David Young</t>
  </si>
  <si>
    <t>br053282</t>
  </si>
  <si>
    <t>Dimas Agustio</t>
  </si>
  <si>
    <t>pl029488</t>
  </si>
  <si>
    <t>Geraldi Prawira</t>
  </si>
  <si>
    <t>gl030984</t>
  </si>
  <si>
    <t>Robby Angelo</t>
  </si>
  <si>
    <t>sl055012</t>
  </si>
  <si>
    <t>Tania Winoto</t>
  </si>
  <si>
    <t>br057172</t>
  </si>
  <si>
    <t>Samurai Kurniawan</t>
  </si>
  <si>
    <t>sl062837</t>
  </si>
  <si>
    <t>Samuel Kurniawan</t>
  </si>
  <si>
    <t>gl034752</t>
  </si>
  <si>
    <t>Kusdiono Kadon</t>
  </si>
  <si>
    <t>no025192</t>
  </si>
  <si>
    <t>Darwin Kianto</t>
  </si>
  <si>
    <t>br045232</t>
  </si>
  <si>
    <t>Darwin Donovan</t>
  </si>
  <si>
    <t>br011290</t>
  </si>
  <si>
    <t>Jonathan Hansel</t>
  </si>
  <si>
    <t>no032332</t>
  </si>
  <si>
    <t>Frans Wiliam</t>
  </si>
  <si>
    <t>no052312</t>
  </si>
  <si>
    <t>Bobby Evan</t>
  </si>
  <si>
    <t>pl023222</t>
  </si>
  <si>
    <t>Evan Bobby</t>
  </si>
  <si>
    <t>pl049684</t>
  </si>
  <si>
    <t>Jakarta</t>
  </si>
  <si>
    <t>Platinum</t>
  </si>
  <si>
    <t>Bandung</t>
  </si>
  <si>
    <t>Gold</t>
  </si>
  <si>
    <t>Tangerang</t>
  </si>
  <si>
    <t>Silver</t>
  </si>
  <si>
    <t>Jogjakarta</t>
  </si>
  <si>
    <t>Bronze</t>
  </si>
  <si>
    <t>Bogor</t>
  </si>
  <si>
    <t>Standart Member</t>
  </si>
  <si>
    <t>Surabaya</t>
  </si>
  <si>
    <t>No</t>
  </si>
  <si>
    <t>*a*a*</t>
  </si>
  <si>
    <t>Kota Toko</t>
  </si>
  <si>
    <t>J?</t>
  </si>
  <si>
    <t>Munculkan nama member yang mengandung dua huruf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</si>
</sst>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164" fontId="2" fillId="0" borderId="1" xfId="0" applyNumberFormat="1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11"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opLeftCell="A26" zoomScaleNormal="100" workbookViewId="0">
      <selection activeCell="B68" sqref="B68:C69"/>
    </sheetView>
  </sheetViews>
  <sheetFormatPr baseColWidth="10" defaultColWidth="8.83203125" defaultRowHeight="16" x14ac:dyDescent="0.2"/>
  <cols>
    <col min="1" max="1" width="6.6640625" style="3" customWidth="1"/>
    <col min="2" max="2" width="19.5" style="5" bestFit="1" customWidth="1"/>
    <col min="3" max="3" width="16.83203125" style="3" bestFit="1" customWidth="1"/>
    <col min="4" max="4" width="10.5" style="3" customWidth="1"/>
    <col min="5" max="5" width="9.6640625" style="3" bestFit="1" customWidth="1"/>
    <col min="6" max="6" width="17.5" style="3" bestFit="1" customWidth="1"/>
    <col min="7" max="7" width="18.5" style="3" bestFit="1" customWidth="1"/>
    <col min="8" max="8" width="19.5" style="3" bestFit="1" customWidth="1"/>
    <col min="9" max="11" width="16.5" style="3" bestFit="1" customWidth="1"/>
    <col min="12" max="16384" width="8.83203125" style="3"/>
  </cols>
  <sheetData>
    <row r="1" spans="1:11" s="8" customFormat="1" x14ac:dyDescent="0.2">
      <c r="A1" s="6" t="s">
        <v>69</v>
      </c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2">
      <c r="A2" s="1">
        <v>1</v>
      </c>
      <c r="B2" s="2" t="s">
        <v>10</v>
      </c>
      <c r="C2" s="1" t="s">
        <v>11</v>
      </c>
      <c r="D2" s="1" t="s">
        <v>58</v>
      </c>
      <c r="E2" s="1">
        <v>1</v>
      </c>
      <c r="F2" s="1" t="s">
        <v>59</v>
      </c>
      <c r="G2" s="4">
        <v>1000000000</v>
      </c>
      <c r="H2" s="4">
        <v>950000000</v>
      </c>
      <c r="I2" s="4">
        <v>0</v>
      </c>
      <c r="J2" s="4">
        <v>1155000000</v>
      </c>
      <c r="K2" s="4">
        <v>795000000</v>
      </c>
    </row>
    <row r="3" spans="1:11" x14ac:dyDescent="0.2">
      <c r="A3" s="1">
        <v>2</v>
      </c>
      <c r="B3" s="2" t="s">
        <v>12</v>
      </c>
      <c r="C3" s="1" t="s">
        <v>13</v>
      </c>
      <c r="D3" s="1" t="s">
        <v>60</v>
      </c>
      <c r="E3" s="1">
        <v>2</v>
      </c>
      <c r="F3" s="1" t="s">
        <v>61</v>
      </c>
      <c r="G3" s="4">
        <v>300000000</v>
      </c>
      <c r="H3" s="4">
        <v>450000000</v>
      </c>
      <c r="I3" s="4">
        <v>200000</v>
      </c>
      <c r="J3" s="4">
        <v>412550000</v>
      </c>
      <c r="K3" s="4">
        <v>337650000</v>
      </c>
    </row>
    <row r="4" spans="1:11" x14ac:dyDescent="0.2">
      <c r="A4" s="1">
        <v>3</v>
      </c>
      <c r="B4" s="2" t="s">
        <v>14</v>
      </c>
      <c r="C4" s="1" t="s">
        <v>15</v>
      </c>
      <c r="D4" s="1" t="s">
        <v>62</v>
      </c>
      <c r="E4" s="1">
        <v>3</v>
      </c>
      <c r="F4" s="1" t="s">
        <v>63</v>
      </c>
      <c r="G4" s="4">
        <v>600000000</v>
      </c>
      <c r="H4" s="4">
        <v>950000000</v>
      </c>
      <c r="I4" s="4">
        <v>300000</v>
      </c>
      <c r="J4" s="4">
        <v>517545000</v>
      </c>
      <c r="K4" s="4">
        <v>1032755000</v>
      </c>
    </row>
    <row r="5" spans="1:11" x14ac:dyDescent="0.2">
      <c r="A5" s="1">
        <v>4</v>
      </c>
      <c r="B5" s="2" t="s">
        <v>16</v>
      </c>
      <c r="C5" s="1" t="s">
        <v>17</v>
      </c>
      <c r="D5" s="1" t="s">
        <v>64</v>
      </c>
      <c r="E5" s="1">
        <v>4</v>
      </c>
      <c r="F5" s="1" t="s">
        <v>65</v>
      </c>
      <c r="G5" s="4">
        <v>1200000000</v>
      </c>
      <c r="H5" s="4">
        <v>50000000</v>
      </c>
      <c r="I5" s="4">
        <v>900000</v>
      </c>
      <c r="J5" s="4">
        <v>135090000</v>
      </c>
      <c r="K5" s="4">
        <v>1115810000</v>
      </c>
    </row>
    <row r="6" spans="1:11" x14ac:dyDescent="0.2">
      <c r="A6" s="1">
        <v>5</v>
      </c>
      <c r="B6" s="2" t="s">
        <v>18</v>
      </c>
      <c r="C6" s="1" t="s">
        <v>19</v>
      </c>
      <c r="D6" s="1" t="s">
        <v>66</v>
      </c>
      <c r="E6" s="1">
        <v>5</v>
      </c>
      <c r="F6" s="1" t="s">
        <v>67</v>
      </c>
      <c r="G6" s="4">
        <v>100000000</v>
      </c>
      <c r="H6" s="4">
        <v>200000000</v>
      </c>
      <c r="I6" s="4">
        <v>900000</v>
      </c>
      <c r="J6" s="4">
        <v>35045000</v>
      </c>
      <c r="K6" s="4">
        <v>265855000</v>
      </c>
    </row>
    <row r="7" spans="1:11" x14ac:dyDescent="0.2">
      <c r="A7" s="1">
        <v>6</v>
      </c>
      <c r="B7" s="2" t="s">
        <v>20</v>
      </c>
      <c r="C7" s="1" t="s">
        <v>21</v>
      </c>
      <c r="D7" s="1" t="s">
        <v>68</v>
      </c>
      <c r="E7" s="1">
        <v>6</v>
      </c>
      <c r="F7" s="1" t="s">
        <v>59</v>
      </c>
      <c r="G7" s="4">
        <v>2000000000</v>
      </c>
      <c r="H7" s="4">
        <v>1450000000</v>
      </c>
      <c r="I7" s="4">
        <v>0</v>
      </c>
      <c r="J7" s="4">
        <v>1905000000</v>
      </c>
      <c r="K7" s="4">
        <v>1545000000</v>
      </c>
    </row>
    <row r="8" spans="1:11" x14ac:dyDescent="0.2">
      <c r="A8" s="1">
        <v>7</v>
      </c>
      <c r="B8" s="2" t="s">
        <v>22</v>
      </c>
      <c r="C8" s="1" t="s">
        <v>23</v>
      </c>
      <c r="D8" s="1" t="s">
        <v>62</v>
      </c>
      <c r="E8" s="1">
        <v>3</v>
      </c>
      <c r="F8" s="1" t="s">
        <v>61</v>
      </c>
      <c r="G8" s="4">
        <v>500000000</v>
      </c>
      <c r="H8" s="4">
        <v>250000000</v>
      </c>
      <c r="I8" s="4">
        <v>100000</v>
      </c>
      <c r="J8" s="4">
        <v>312525000</v>
      </c>
      <c r="K8" s="4">
        <v>437575000</v>
      </c>
    </row>
    <row r="9" spans="1:11" x14ac:dyDescent="0.2">
      <c r="A9" s="1">
        <v>8</v>
      </c>
      <c r="B9" s="2" t="s">
        <v>24</v>
      </c>
      <c r="C9" s="1" t="s">
        <v>25</v>
      </c>
      <c r="D9" s="1" t="s">
        <v>58</v>
      </c>
      <c r="E9" s="1">
        <v>1</v>
      </c>
      <c r="F9" s="1" t="s">
        <v>63</v>
      </c>
      <c r="G9" s="4">
        <v>1500000000</v>
      </c>
      <c r="H9" s="4">
        <v>1000000000</v>
      </c>
      <c r="I9" s="4">
        <v>200000</v>
      </c>
      <c r="J9" s="4">
        <v>750030000</v>
      </c>
      <c r="K9" s="4">
        <v>1750170000</v>
      </c>
    </row>
    <row r="10" spans="1:11" x14ac:dyDescent="0.2">
      <c r="A10" s="1">
        <v>9</v>
      </c>
      <c r="B10" s="2" t="s">
        <v>26</v>
      </c>
      <c r="C10" s="1" t="s">
        <v>27</v>
      </c>
      <c r="D10" s="1" t="s">
        <v>68</v>
      </c>
      <c r="E10" s="1">
        <v>6</v>
      </c>
      <c r="F10" s="1" t="s">
        <v>65</v>
      </c>
      <c r="G10" s="4">
        <v>1200000000</v>
      </c>
      <c r="H10" s="4">
        <v>1000000000</v>
      </c>
      <c r="I10" s="4">
        <v>1100000</v>
      </c>
      <c r="J10" s="4">
        <v>420110000</v>
      </c>
      <c r="K10" s="4">
        <v>1780990000</v>
      </c>
    </row>
    <row r="11" spans="1:11" x14ac:dyDescent="0.2">
      <c r="A11" s="1">
        <v>10</v>
      </c>
      <c r="B11" s="2" t="s">
        <v>28</v>
      </c>
      <c r="C11" s="1" t="s">
        <v>29</v>
      </c>
      <c r="D11" s="1" t="s">
        <v>64</v>
      </c>
      <c r="E11" s="1">
        <v>4</v>
      </c>
      <c r="F11" s="1" t="s">
        <v>65</v>
      </c>
      <c r="G11" s="4">
        <v>1000000000</v>
      </c>
      <c r="H11" s="4">
        <v>115000000</v>
      </c>
      <c r="I11" s="4">
        <v>900000</v>
      </c>
      <c r="J11" s="4">
        <v>134590000</v>
      </c>
      <c r="K11" s="4">
        <v>981310000</v>
      </c>
    </row>
    <row r="12" spans="1:11" x14ac:dyDescent="0.2">
      <c r="A12" s="1">
        <v>11</v>
      </c>
      <c r="B12" s="2" t="s">
        <v>30</v>
      </c>
      <c r="C12" s="1" t="s">
        <v>31</v>
      </c>
      <c r="D12" s="1" t="s">
        <v>66</v>
      </c>
      <c r="E12" s="1">
        <v>5</v>
      </c>
      <c r="F12" s="1" t="s">
        <v>65</v>
      </c>
      <c r="G12" s="4">
        <v>3000000000</v>
      </c>
      <c r="H12" s="4">
        <v>500000000</v>
      </c>
      <c r="I12" s="4">
        <v>600000</v>
      </c>
      <c r="J12" s="4">
        <v>450060000</v>
      </c>
      <c r="K12" s="4">
        <v>3050540000</v>
      </c>
    </row>
    <row r="13" spans="1:11" x14ac:dyDescent="0.2">
      <c r="A13" s="1">
        <v>12</v>
      </c>
      <c r="B13" s="2" t="s">
        <v>32</v>
      </c>
      <c r="C13" s="1" t="s">
        <v>33</v>
      </c>
      <c r="D13" s="1" t="s">
        <v>60</v>
      </c>
      <c r="E13" s="1">
        <v>2</v>
      </c>
      <c r="F13" s="1" t="s">
        <v>59</v>
      </c>
      <c r="G13" s="4">
        <v>900000000</v>
      </c>
      <c r="H13" s="4">
        <v>100000000</v>
      </c>
      <c r="I13" s="4">
        <v>0</v>
      </c>
      <c r="J13" s="4">
        <v>360000000</v>
      </c>
      <c r="K13" s="4">
        <v>640000000</v>
      </c>
    </row>
    <row r="14" spans="1:11" x14ac:dyDescent="0.2">
      <c r="A14" s="1">
        <v>13</v>
      </c>
      <c r="B14" s="2" t="s">
        <v>34</v>
      </c>
      <c r="C14" s="1" t="s">
        <v>35</v>
      </c>
      <c r="D14" s="1" t="s">
        <v>62</v>
      </c>
      <c r="E14" s="1">
        <v>3</v>
      </c>
      <c r="F14" s="1" t="s">
        <v>61</v>
      </c>
      <c r="G14" s="4">
        <v>1400000000</v>
      </c>
      <c r="H14" s="4">
        <v>1150000000</v>
      </c>
      <c r="I14" s="4">
        <v>100000</v>
      </c>
      <c r="J14" s="4">
        <v>1212525000</v>
      </c>
      <c r="K14" s="4">
        <v>1337575000</v>
      </c>
    </row>
    <row r="15" spans="1:11" x14ac:dyDescent="0.2">
      <c r="A15" s="1">
        <v>14</v>
      </c>
      <c r="B15" s="2" t="s">
        <v>36</v>
      </c>
      <c r="C15" s="1" t="s">
        <v>37</v>
      </c>
      <c r="D15" s="1" t="s">
        <v>66</v>
      </c>
      <c r="E15" s="1">
        <v>5</v>
      </c>
      <c r="F15" s="1" t="s">
        <v>63</v>
      </c>
      <c r="G15" s="4">
        <v>2000000000</v>
      </c>
      <c r="H15" s="4">
        <v>500000000</v>
      </c>
      <c r="I15" s="4">
        <v>500000</v>
      </c>
      <c r="J15" s="4">
        <v>525075000</v>
      </c>
      <c r="K15" s="4">
        <v>1975425000</v>
      </c>
    </row>
    <row r="16" spans="1:11" x14ac:dyDescent="0.2">
      <c r="A16" s="1">
        <v>15</v>
      </c>
      <c r="B16" s="2" t="s">
        <v>38</v>
      </c>
      <c r="C16" s="1" t="s">
        <v>39</v>
      </c>
      <c r="D16" s="1" t="s">
        <v>66</v>
      </c>
      <c r="E16" s="1">
        <v>5</v>
      </c>
      <c r="F16" s="1" t="s">
        <v>65</v>
      </c>
      <c r="G16" s="4">
        <v>2000000000</v>
      </c>
      <c r="H16" s="4">
        <v>1100000000</v>
      </c>
      <c r="I16" s="4">
        <v>600000</v>
      </c>
      <c r="J16" s="4">
        <v>530060000</v>
      </c>
      <c r="K16" s="4">
        <v>2570540000</v>
      </c>
    </row>
    <row r="17" spans="1:11" x14ac:dyDescent="0.2">
      <c r="A17" s="1">
        <v>16</v>
      </c>
      <c r="B17" s="2" t="s">
        <v>40</v>
      </c>
      <c r="C17" s="1" t="s">
        <v>41</v>
      </c>
      <c r="D17" s="1" t="s">
        <v>68</v>
      </c>
      <c r="E17" s="1">
        <v>6</v>
      </c>
      <c r="F17" s="1" t="s">
        <v>63</v>
      </c>
      <c r="G17" s="4">
        <v>1200000000</v>
      </c>
      <c r="H17" s="4">
        <v>400000000</v>
      </c>
      <c r="I17" s="4">
        <v>800000</v>
      </c>
      <c r="J17" s="4">
        <v>360120000</v>
      </c>
      <c r="K17" s="4">
        <v>1240680000</v>
      </c>
    </row>
    <row r="18" spans="1:11" x14ac:dyDescent="0.2">
      <c r="A18" s="1">
        <v>17</v>
      </c>
      <c r="B18" s="2" t="s">
        <v>42</v>
      </c>
      <c r="C18" s="1" t="s">
        <v>43</v>
      </c>
      <c r="D18" s="1" t="s">
        <v>62</v>
      </c>
      <c r="E18" s="1">
        <v>3</v>
      </c>
      <c r="F18" s="1" t="s">
        <v>61</v>
      </c>
      <c r="G18" s="4">
        <v>2000000000</v>
      </c>
      <c r="H18" s="4">
        <v>450000000</v>
      </c>
      <c r="I18" s="4">
        <v>100000</v>
      </c>
      <c r="J18" s="4">
        <v>837525000</v>
      </c>
      <c r="K18" s="4">
        <v>1612575000</v>
      </c>
    </row>
    <row r="19" spans="1:11" x14ac:dyDescent="0.2">
      <c r="A19" s="1">
        <v>18</v>
      </c>
      <c r="B19" s="2" t="s">
        <v>44</v>
      </c>
      <c r="C19" s="1" t="s">
        <v>45</v>
      </c>
      <c r="D19" s="1" t="s">
        <v>60</v>
      </c>
      <c r="E19" s="1">
        <v>2</v>
      </c>
      <c r="F19" s="1" t="s">
        <v>67</v>
      </c>
      <c r="G19" s="4">
        <v>1000000000</v>
      </c>
      <c r="H19" s="4">
        <v>1000000000</v>
      </c>
      <c r="I19" s="4">
        <v>800000</v>
      </c>
      <c r="J19" s="4">
        <v>200040000</v>
      </c>
      <c r="K19" s="4">
        <v>1800760000</v>
      </c>
    </row>
    <row r="20" spans="1:11" x14ac:dyDescent="0.2">
      <c r="A20" s="1">
        <v>19</v>
      </c>
      <c r="B20" s="2" t="s">
        <v>46</v>
      </c>
      <c r="C20" s="1" t="s">
        <v>47</v>
      </c>
      <c r="D20" s="1" t="s">
        <v>64</v>
      </c>
      <c r="E20" s="1">
        <v>4</v>
      </c>
      <c r="F20" s="1" t="s">
        <v>65</v>
      </c>
      <c r="G20" s="4">
        <v>1700000000</v>
      </c>
      <c r="H20" s="4">
        <v>850000000</v>
      </c>
      <c r="I20" s="4">
        <v>900000</v>
      </c>
      <c r="J20" s="4">
        <v>425090000</v>
      </c>
      <c r="K20" s="4">
        <v>2125810000</v>
      </c>
    </row>
    <row r="21" spans="1:11" x14ac:dyDescent="0.2">
      <c r="A21" s="1">
        <v>20</v>
      </c>
      <c r="B21" s="2" t="s">
        <v>48</v>
      </c>
      <c r="C21" s="1" t="s">
        <v>49</v>
      </c>
      <c r="D21" s="1" t="s">
        <v>58</v>
      </c>
      <c r="E21" s="1">
        <v>1</v>
      </c>
      <c r="F21" s="1" t="s">
        <v>65</v>
      </c>
      <c r="G21" s="4">
        <v>1900000000</v>
      </c>
      <c r="H21" s="4">
        <v>1400000000</v>
      </c>
      <c r="I21" s="4">
        <v>250000</v>
      </c>
      <c r="J21" s="4">
        <v>610025000</v>
      </c>
      <c r="K21" s="4">
        <v>2690225000</v>
      </c>
    </row>
    <row r="22" spans="1:11" x14ac:dyDescent="0.2">
      <c r="A22" s="1">
        <v>21</v>
      </c>
      <c r="B22" s="2" t="s">
        <v>50</v>
      </c>
      <c r="C22" s="1" t="s">
        <v>51</v>
      </c>
      <c r="D22" s="1" t="s">
        <v>62</v>
      </c>
      <c r="E22" s="1">
        <v>3</v>
      </c>
      <c r="F22" s="1" t="s">
        <v>67</v>
      </c>
      <c r="G22" s="4">
        <v>900000000</v>
      </c>
      <c r="H22" s="4">
        <v>450000000</v>
      </c>
      <c r="I22" s="4">
        <v>600000</v>
      </c>
      <c r="J22" s="4">
        <v>92530000</v>
      </c>
      <c r="K22" s="4">
        <v>1258070000</v>
      </c>
    </row>
    <row r="23" spans="1:11" x14ac:dyDescent="0.2">
      <c r="A23" s="1">
        <v>22</v>
      </c>
      <c r="B23" s="2" t="s">
        <v>52</v>
      </c>
      <c r="C23" s="1" t="s">
        <v>53</v>
      </c>
      <c r="D23" s="1" t="s">
        <v>66</v>
      </c>
      <c r="E23" s="1">
        <v>5</v>
      </c>
      <c r="F23" s="1" t="s">
        <v>67</v>
      </c>
      <c r="G23" s="4">
        <v>1900000000</v>
      </c>
      <c r="H23" s="4">
        <v>700000000</v>
      </c>
      <c r="I23" s="4">
        <v>900000</v>
      </c>
      <c r="J23" s="4">
        <v>145045000</v>
      </c>
      <c r="K23" s="4">
        <v>2455855000</v>
      </c>
    </row>
    <row r="24" spans="1:11" x14ac:dyDescent="0.2">
      <c r="A24" s="1">
        <v>23</v>
      </c>
      <c r="B24" s="2" t="s">
        <v>54</v>
      </c>
      <c r="C24" s="1" t="s">
        <v>55</v>
      </c>
      <c r="D24" s="1" t="s">
        <v>60</v>
      </c>
      <c r="E24" s="1">
        <v>2</v>
      </c>
      <c r="F24" s="1" t="s">
        <v>59</v>
      </c>
      <c r="G24" s="4">
        <v>100000000</v>
      </c>
      <c r="H24" s="4">
        <v>1000000000</v>
      </c>
      <c r="I24" s="4">
        <v>0</v>
      </c>
      <c r="J24" s="4">
        <v>780000000</v>
      </c>
      <c r="K24" s="4">
        <v>320000000</v>
      </c>
    </row>
    <row r="25" spans="1:11" x14ac:dyDescent="0.2">
      <c r="A25" s="1">
        <v>24</v>
      </c>
      <c r="B25" s="2" t="s">
        <v>56</v>
      </c>
      <c r="C25" s="1" t="s">
        <v>57</v>
      </c>
      <c r="D25" s="1" t="s">
        <v>64</v>
      </c>
      <c r="E25" s="1">
        <v>4</v>
      </c>
      <c r="F25" s="1" t="s">
        <v>59</v>
      </c>
      <c r="G25" s="4">
        <v>400000000</v>
      </c>
      <c r="H25" s="4">
        <v>1000000000</v>
      </c>
      <c r="I25" s="4">
        <v>0</v>
      </c>
      <c r="J25" s="4">
        <v>930000000</v>
      </c>
      <c r="K25" s="4">
        <v>470000000</v>
      </c>
    </row>
    <row r="29" spans="1:11" x14ac:dyDescent="0.2">
      <c r="B29" s="6" t="s">
        <v>0</v>
      </c>
    </row>
    <row r="30" spans="1:11" x14ac:dyDescent="0.2">
      <c r="B30" s="6" t="s">
        <v>70</v>
      </c>
    </row>
    <row r="33" spans="1:11" x14ac:dyDescent="0.2">
      <c r="A33" s="6" t="s">
        <v>69</v>
      </c>
      <c r="B33" s="7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6" t="s">
        <v>7</v>
      </c>
      <c r="J33" s="6" t="s">
        <v>8</v>
      </c>
      <c r="K33" s="6" t="s">
        <v>9</v>
      </c>
    </row>
    <row r="34" spans="1:11" x14ac:dyDescent="0.2">
      <c r="A34" s="1">
        <v>1</v>
      </c>
      <c r="B34" s="2" t="s">
        <v>10</v>
      </c>
      <c r="C34" s="1" t="s">
        <v>11</v>
      </c>
      <c r="D34" s="1" t="s">
        <v>58</v>
      </c>
      <c r="E34" s="1">
        <v>1</v>
      </c>
      <c r="F34" s="1" t="s">
        <v>59</v>
      </c>
      <c r="G34" s="4">
        <v>1000000000</v>
      </c>
      <c r="H34" s="4">
        <v>950000000</v>
      </c>
      <c r="I34" s="4">
        <v>0</v>
      </c>
      <c r="J34" s="4">
        <v>1155000000</v>
      </c>
      <c r="K34" s="4">
        <v>795000000</v>
      </c>
    </row>
    <row r="35" spans="1:11" x14ac:dyDescent="0.2">
      <c r="A35" s="1">
        <v>2</v>
      </c>
      <c r="B35" s="2" t="s">
        <v>12</v>
      </c>
      <c r="C35" s="1" t="s">
        <v>13</v>
      </c>
      <c r="D35" s="1" t="s">
        <v>60</v>
      </c>
      <c r="E35" s="1">
        <v>2</v>
      </c>
      <c r="F35" s="1" t="s">
        <v>61</v>
      </c>
      <c r="G35" s="4">
        <v>300000000</v>
      </c>
      <c r="H35" s="4">
        <v>450000000</v>
      </c>
      <c r="I35" s="4">
        <v>200000</v>
      </c>
      <c r="J35" s="4">
        <v>412550000</v>
      </c>
      <c r="K35" s="4">
        <v>337650000</v>
      </c>
    </row>
    <row r="36" spans="1:11" x14ac:dyDescent="0.2">
      <c r="A36" s="1">
        <v>3</v>
      </c>
      <c r="B36" s="2" t="s">
        <v>14</v>
      </c>
      <c r="C36" s="1" t="s">
        <v>15</v>
      </c>
      <c r="D36" s="1" t="s">
        <v>62</v>
      </c>
      <c r="E36" s="1">
        <v>3</v>
      </c>
      <c r="F36" s="1" t="s">
        <v>63</v>
      </c>
      <c r="G36" s="4">
        <v>600000000</v>
      </c>
      <c r="H36" s="4">
        <v>950000000</v>
      </c>
      <c r="I36" s="4">
        <v>300000</v>
      </c>
      <c r="J36" s="4">
        <v>517545000</v>
      </c>
      <c r="K36" s="4">
        <v>1032755000</v>
      </c>
    </row>
    <row r="37" spans="1:11" x14ac:dyDescent="0.2">
      <c r="A37" s="1">
        <v>4</v>
      </c>
      <c r="B37" s="2" t="s">
        <v>16</v>
      </c>
      <c r="C37" s="1" t="s">
        <v>17</v>
      </c>
      <c r="D37" s="1" t="s">
        <v>64</v>
      </c>
      <c r="E37" s="1">
        <v>4</v>
      </c>
      <c r="F37" s="1" t="s">
        <v>65</v>
      </c>
      <c r="G37" s="4">
        <v>1200000000</v>
      </c>
      <c r="H37" s="4">
        <v>50000000</v>
      </c>
      <c r="I37" s="4">
        <v>900000</v>
      </c>
      <c r="J37" s="4">
        <v>135090000</v>
      </c>
      <c r="K37" s="4">
        <v>1115810000</v>
      </c>
    </row>
    <row r="38" spans="1:11" x14ac:dyDescent="0.2">
      <c r="A38" s="1">
        <v>5</v>
      </c>
      <c r="B38" s="2" t="s">
        <v>18</v>
      </c>
      <c r="C38" s="1" t="s">
        <v>19</v>
      </c>
      <c r="D38" s="1" t="s">
        <v>66</v>
      </c>
      <c r="E38" s="1">
        <v>5</v>
      </c>
      <c r="F38" s="1" t="s">
        <v>67</v>
      </c>
      <c r="G38" s="4">
        <v>100000000</v>
      </c>
      <c r="H38" s="4">
        <v>200000000</v>
      </c>
      <c r="I38" s="4">
        <v>900000</v>
      </c>
      <c r="J38" s="4">
        <v>35045000</v>
      </c>
      <c r="K38" s="4">
        <v>265855000</v>
      </c>
    </row>
    <row r="39" spans="1:11" x14ac:dyDescent="0.2">
      <c r="A39" s="1">
        <v>6</v>
      </c>
      <c r="B39" s="2" t="s">
        <v>20</v>
      </c>
      <c r="C39" s="1" t="s">
        <v>21</v>
      </c>
      <c r="D39" s="1" t="s">
        <v>68</v>
      </c>
      <c r="E39" s="1">
        <v>6</v>
      </c>
      <c r="F39" s="1" t="s">
        <v>59</v>
      </c>
      <c r="G39" s="4">
        <v>2000000000</v>
      </c>
      <c r="H39" s="4">
        <v>1450000000</v>
      </c>
      <c r="I39" s="4">
        <v>0</v>
      </c>
      <c r="J39" s="4">
        <v>1905000000</v>
      </c>
      <c r="K39" s="4">
        <v>1545000000</v>
      </c>
    </row>
    <row r="40" spans="1:11" x14ac:dyDescent="0.2">
      <c r="A40" s="1">
        <v>7</v>
      </c>
      <c r="B40" s="2" t="s">
        <v>22</v>
      </c>
      <c r="C40" s="1" t="s">
        <v>23</v>
      </c>
      <c r="D40" s="1" t="s">
        <v>62</v>
      </c>
      <c r="E40" s="1">
        <v>3</v>
      </c>
      <c r="F40" s="1" t="s">
        <v>61</v>
      </c>
      <c r="G40" s="4">
        <v>500000000</v>
      </c>
      <c r="H40" s="4">
        <v>250000000</v>
      </c>
      <c r="I40" s="4">
        <v>100000</v>
      </c>
      <c r="J40" s="4">
        <v>312525000</v>
      </c>
      <c r="K40" s="4">
        <v>437575000</v>
      </c>
    </row>
    <row r="41" spans="1:11" x14ac:dyDescent="0.2">
      <c r="A41" s="1">
        <v>8</v>
      </c>
      <c r="B41" s="2" t="s">
        <v>24</v>
      </c>
      <c r="C41" s="1" t="s">
        <v>25</v>
      </c>
      <c r="D41" s="1" t="s">
        <v>58</v>
      </c>
      <c r="E41" s="1">
        <v>1</v>
      </c>
      <c r="F41" s="1" t="s">
        <v>63</v>
      </c>
      <c r="G41" s="4">
        <v>1500000000</v>
      </c>
      <c r="H41" s="4">
        <v>1000000000</v>
      </c>
      <c r="I41" s="4">
        <v>200000</v>
      </c>
      <c r="J41" s="4">
        <v>750030000</v>
      </c>
      <c r="K41" s="4">
        <v>1750170000</v>
      </c>
    </row>
    <row r="42" spans="1:11" x14ac:dyDescent="0.2">
      <c r="A42" s="1">
        <v>9</v>
      </c>
      <c r="B42" s="2" t="s">
        <v>26</v>
      </c>
      <c r="C42" s="1" t="s">
        <v>27</v>
      </c>
      <c r="D42" s="1" t="s">
        <v>68</v>
      </c>
      <c r="E42" s="1">
        <v>6</v>
      </c>
      <c r="F42" s="1" t="s">
        <v>65</v>
      </c>
      <c r="G42" s="4">
        <v>1200000000</v>
      </c>
      <c r="H42" s="4">
        <v>1000000000</v>
      </c>
      <c r="I42" s="4">
        <v>1100000</v>
      </c>
      <c r="J42" s="4">
        <v>420110000</v>
      </c>
      <c r="K42" s="4">
        <v>1780990000</v>
      </c>
    </row>
    <row r="43" spans="1:11" x14ac:dyDescent="0.2">
      <c r="A43" s="1">
        <v>12</v>
      </c>
      <c r="B43" s="2" t="s">
        <v>32</v>
      </c>
      <c r="C43" s="1" t="s">
        <v>33</v>
      </c>
      <c r="D43" s="1" t="s">
        <v>60</v>
      </c>
      <c r="E43" s="1">
        <v>2</v>
      </c>
      <c r="F43" s="1" t="s">
        <v>59</v>
      </c>
      <c r="G43" s="4">
        <v>900000000</v>
      </c>
      <c r="H43" s="4">
        <v>100000000</v>
      </c>
      <c r="I43" s="4">
        <v>0</v>
      </c>
      <c r="J43" s="4">
        <v>360000000</v>
      </c>
      <c r="K43" s="4">
        <v>640000000</v>
      </c>
    </row>
    <row r="44" spans="1:11" x14ac:dyDescent="0.2">
      <c r="A44" s="1">
        <v>13</v>
      </c>
      <c r="B44" s="2" t="s">
        <v>34</v>
      </c>
      <c r="C44" s="1" t="s">
        <v>35</v>
      </c>
      <c r="D44" s="1" t="s">
        <v>62</v>
      </c>
      <c r="E44" s="1">
        <v>3</v>
      </c>
      <c r="F44" s="1" t="s">
        <v>61</v>
      </c>
      <c r="G44" s="4">
        <v>1400000000</v>
      </c>
      <c r="H44" s="4">
        <v>1150000000</v>
      </c>
      <c r="I44" s="4">
        <v>100000</v>
      </c>
      <c r="J44" s="4">
        <v>1212525000</v>
      </c>
      <c r="K44" s="4">
        <v>1337575000</v>
      </c>
    </row>
    <row r="45" spans="1:11" x14ac:dyDescent="0.2">
      <c r="A45" s="1">
        <v>15</v>
      </c>
      <c r="B45" s="2" t="s">
        <v>38</v>
      </c>
      <c r="C45" s="1" t="s">
        <v>39</v>
      </c>
      <c r="D45" s="1" t="s">
        <v>66</v>
      </c>
      <c r="E45" s="1">
        <v>5</v>
      </c>
      <c r="F45" s="1" t="s">
        <v>65</v>
      </c>
      <c r="G45" s="4">
        <v>2000000000</v>
      </c>
      <c r="H45" s="4">
        <v>1100000000</v>
      </c>
      <c r="I45" s="4">
        <v>600000</v>
      </c>
      <c r="J45" s="4">
        <v>530060000</v>
      </c>
      <c r="K45" s="4">
        <v>2570540000</v>
      </c>
    </row>
    <row r="46" spans="1:11" x14ac:dyDescent="0.2">
      <c r="A46" s="1">
        <v>16</v>
      </c>
      <c r="B46" s="2" t="s">
        <v>40</v>
      </c>
      <c r="C46" s="1" t="s">
        <v>41</v>
      </c>
      <c r="D46" s="1" t="s">
        <v>68</v>
      </c>
      <c r="E46" s="1">
        <v>6</v>
      </c>
      <c r="F46" s="1" t="s">
        <v>63</v>
      </c>
      <c r="G46" s="4">
        <v>1200000000</v>
      </c>
      <c r="H46" s="4">
        <v>400000000</v>
      </c>
      <c r="I46" s="4">
        <v>800000</v>
      </c>
      <c r="J46" s="4">
        <v>360120000</v>
      </c>
      <c r="K46" s="4">
        <v>1240680000</v>
      </c>
    </row>
    <row r="47" spans="1:11" x14ac:dyDescent="0.2">
      <c r="A47" s="1">
        <v>17</v>
      </c>
      <c r="B47" s="2" t="s">
        <v>42</v>
      </c>
      <c r="C47" s="1" t="s">
        <v>43</v>
      </c>
      <c r="D47" s="1" t="s">
        <v>62</v>
      </c>
      <c r="E47" s="1">
        <v>3</v>
      </c>
      <c r="F47" s="1" t="s">
        <v>61</v>
      </c>
      <c r="G47" s="4">
        <v>2000000000</v>
      </c>
      <c r="H47" s="4">
        <v>450000000</v>
      </c>
      <c r="I47" s="4">
        <v>100000</v>
      </c>
      <c r="J47" s="4">
        <v>837525000</v>
      </c>
      <c r="K47" s="4">
        <v>1612575000</v>
      </c>
    </row>
    <row r="48" spans="1:11" x14ac:dyDescent="0.2">
      <c r="A48" s="1">
        <v>19</v>
      </c>
      <c r="B48" s="2" t="s">
        <v>46</v>
      </c>
      <c r="C48" s="1" t="s">
        <v>47</v>
      </c>
      <c r="D48" s="1" t="s">
        <v>64</v>
      </c>
      <c r="E48" s="1">
        <v>4</v>
      </c>
      <c r="F48" s="1" t="s">
        <v>65</v>
      </c>
      <c r="G48" s="4">
        <v>1700000000</v>
      </c>
      <c r="H48" s="4">
        <v>850000000</v>
      </c>
      <c r="I48" s="4">
        <v>900000</v>
      </c>
      <c r="J48" s="4">
        <v>425090000</v>
      </c>
      <c r="K48" s="4">
        <v>2125810000</v>
      </c>
    </row>
    <row r="49" spans="1:11" x14ac:dyDescent="0.2">
      <c r="A49" s="1">
        <v>20</v>
      </c>
      <c r="B49" s="2" t="s">
        <v>48</v>
      </c>
      <c r="C49" s="1" t="s">
        <v>49</v>
      </c>
      <c r="D49" s="1" t="s">
        <v>58</v>
      </c>
      <c r="E49" s="1">
        <v>1</v>
      </c>
      <c r="F49" s="1" t="s">
        <v>65</v>
      </c>
      <c r="G49" s="4">
        <v>1900000000</v>
      </c>
      <c r="H49" s="4">
        <v>1400000000</v>
      </c>
      <c r="I49" s="4">
        <v>250000</v>
      </c>
      <c r="J49" s="4">
        <v>610025000</v>
      </c>
      <c r="K49" s="4">
        <v>2690225000</v>
      </c>
    </row>
    <row r="50" spans="1:11" x14ac:dyDescent="0.2">
      <c r="A50" s="1">
        <v>21</v>
      </c>
      <c r="B50" s="2" t="s">
        <v>50</v>
      </c>
      <c r="C50" s="1" t="s">
        <v>51</v>
      </c>
      <c r="D50" s="1" t="s">
        <v>62</v>
      </c>
      <c r="E50" s="1">
        <v>3</v>
      </c>
      <c r="F50" s="1" t="s">
        <v>67</v>
      </c>
      <c r="G50" s="4">
        <v>900000000</v>
      </c>
      <c r="H50" s="4">
        <v>450000000</v>
      </c>
      <c r="I50" s="4">
        <v>600000</v>
      </c>
      <c r="J50" s="4">
        <v>92530000</v>
      </c>
      <c r="K50" s="4">
        <v>1258070000</v>
      </c>
    </row>
    <row r="51" spans="1:11" x14ac:dyDescent="0.2">
      <c r="A51" s="1">
        <v>22</v>
      </c>
      <c r="B51" s="2" t="s">
        <v>52</v>
      </c>
      <c r="C51" s="1" t="s">
        <v>53</v>
      </c>
      <c r="D51" s="1" t="s">
        <v>66</v>
      </c>
      <c r="E51" s="1">
        <v>5</v>
      </c>
      <c r="F51" s="1" t="s">
        <v>67</v>
      </c>
      <c r="G51" s="4">
        <v>1900000000</v>
      </c>
      <c r="H51" s="4">
        <v>700000000</v>
      </c>
      <c r="I51" s="4">
        <v>900000</v>
      </c>
      <c r="J51" s="4">
        <v>145045000</v>
      </c>
      <c r="K51" s="4">
        <v>2455855000</v>
      </c>
    </row>
    <row r="54" spans="1:11" x14ac:dyDescent="0.2">
      <c r="B54" s="6" t="s">
        <v>71</v>
      </c>
    </row>
    <row r="55" spans="1:11" x14ac:dyDescent="0.2">
      <c r="B55" s="6" t="s">
        <v>72</v>
      </c>
    </row>
    <row r="58" spans="1:11" x14ac:dyDescent="0.2">
      <c r="A58" s="6" t="s">
        <v>69</v>
      </c>
      <c r="B58" s="7" t="s">
        <v>0</v>
      </c>
      <c r="C58" s="6" t="s">
        <v>1</v>
      </c>
      <c r="D58" s="6" t="s">
        <v>2</v>
      </c>
      <c r="E58" s="6" t="s">
        <v>3</v>
      </c>
      <c r="F58" s="6" t="s">
        <v>4</v>
      </c>
      <c r="G58" s="6" t="s">
        <v>5</v>
      </c>
      <c r="H58" s="6" t="s">
        <v>6</v>
      </c>
      <c r="I58" s="6" t="s">
        <v>7</v>
      </c>
      <c r="J58" s="6" t="s">
        <v>8</v>
      </c>
      <c r="K58" s="6" t="s">
        <v>9</v>
      </c>
    </row>
    <row r="59" spans="1:11" x14ac:dyDescent="0.2">
      <c r="A59" s="1">
        <v>1</v>
      </c>
      <c r="B59" s="2" t="s">
        <v>10</v>
      </c>
      <c r="C59" s="1" t="s">
        <v>11</v>
      </c>
      <c r="D59" s="1" t="s">
        <v>58</v>
      </c>
      <c r="E59" s="1">
        <v>1</v>
      </c>
      <c r="F59" s="1" t="s">
        <v>59</v>
      </c>
      <c r="G59" s="4">
        <v>1000000000</v>
      </c>
      <c r="H59" s="4">
        <v>950000000</v>
      </c>
      <c r="I59" s="4">
        <v>0</v>
      </c>
      <c r="J59" s="4">
        <v>1155000000</v>
      </c>
      <c r="K59" s="4">
        <v>795000000</v>
      </c>
    </row>
    <row r="60" spans="1:11" x14ac:dyDescent="0.2">
      <c r="A60" s="1">
        <v>4</v>
      </c>
      <c r="B60" s="2" t="s">
        <v>16</v>
      </c>
      <c r="C60" s="1" t="s">
        <v>17</v>
      </c>
      <c r="D60" s="1" t="s">
        <v>64</v>
      </c>
      <c r="E60" s="1">
        <v>4</v>
      </c>
      <c r="F60" s="1" t="s">
        <v>65</v>
      </c>
      <c r="G60" s="4">
        <v>1200000000</v>
      </c>
      <c r="H60" s="4">
        <v>50000000</v>
      </c>
      <c r="I60" s="4">
        <v>900000</v>
      </c>
      <c r="J60" s="4">
        <v>135090000</v>
      </c>
      <c r="K60" s="4">
        <v>1115810000</v>
      </c>
    </row>
    <row r="61" spans="1:11" x14ac:dyDescent="0.2">
      <c r="A61" s="1">
        <v>8</v>
      </c>
      <c r="B61" s="2" t="s">
        <v>24</v>
      </c>
      <c r="C61" s="1" t="s">
        <v>25</v>
      </c>
      <c r="D61" s="1" t="s">
        <v>58</v>
      </c>
      <c r="E61" s="1">
        <v>1</v>
      </c>
      <c r="F61" s="1" t="s">
        <v>63</v>
      </c>
      <c r="G61" s="4">
        <v>1500000000</v>
      </c>
      <c r="H61" s="4">
        <v>1000000000</v>
      </c>
      <c r="I61" s="4">
        <v>200000</v>
      </c>
      <c r="J61" s="4">
        <v>750030000</v>
      </c>
      <c r="K61" s="4">
        <v>1750170000</v>
      </c>
    </row>
    <row r="62" spans="1:11" x14ac:dyDescent="0.2">
      <c r="A62" s="1">
        <v>10</v>
      </c>
      <c r="B62" s="2" t="s">
        <v>28</v>
      </c>
      <c r="C62" s="1" t="s">
        <v>29</v>
      </c>
      <c r="D62" s="1" t="s">
        <v>64</v>
      </c>
      <c r="E62" s="1">
        <v>4</v>
      </c>
      <c r="F62" s="1" t="s">
        <v>65</v>
      </c>
      <c r="G62" s="4">
        <v>1000000000</v>
      </c>
      <c r="H62" s="4">
        <v>115000000</v>
      </c>
      <c r="I62" s="4">
        <v>900000</v>
      </c>
      <c r="J62" s="4">
        <v>134590000</v>
      </c>
      <c r="K62" s="4">
        <v>981310000</v>
      </c>
    </row>
    <row r="63" spans="1:11" x14ac:dyDescent="0.2">
      <c r="A63" s="1">
        <v>19</v>
      </c>
      <c r="B63" s="2" t="s">
        <v>46</v>
      </c>
      <c r="C63" s="1" t="s">
        <v>47</v>
      </c>
      <c r="D63" s="1" t="s">
        <v>64</v>
      </c>
      <c r="E63" s="1">
        <v>4</v>
      </c>
      <c r="F63" s="1" t="s">
        <v>65</v>
      </c>
      <c r="G63" s="4">
        <v>1700000000</v>
      </c>
      <c r="H63" s="4">
        <v>850000000</v>
      </c>
      <c r="I63" s="4">
        <v>900000</v>
      </c>
      <c r="J63" s="4">
        <v>425090000</v>
      </c>
      <c r="K63" s="4">
        <v>2125810000</v>
      </c>
    </row>
    <row r="64" spans="1:11" x14ac:dyDescent="0.2">
      <c r="A64" s="1">
        <v>20</v>
      </c>
      <c r="B64" s="2" t="s">
        <v>48</v>
      </c>
      <c r="C64" s="1" t="s">
        <v>49</v>
      </c>
      <c r="D64" s="1" t="s">
        <v>58</v>
      </c>
      <c r="E64" s="1">
        <v>1</v>
      </c>
      <c r="F64" s="1" t="s">
        <v>65</v>
      </c>
      <c r="G64" s="4">
        <v>1900000000</v>
      </c>
      <c r="H64" s="4">
        <v>1400000000</v>
      </c>
      <c r="I64" s="4">
        <v>250000</v>
      </c>
      <c r="J64" s="4">
        <v>610025000</v>
      </c>
      <c r="K64" s="4">
        <v>2690225000</v>
      </c>
    </row>
    <row r="65" spans="1:11" x14ac:dyDescent="0.2">
      <c r="A65" s="1">
        <v>24</v>
      </c>
      <c r="B65" s="2" t="s">
        <v>56</v>
      </c>
      <c r="C65" s="1" t="s">
        <v>57</v>
      </c>
      <c r="D65" s="1" t="s">
        <v>64</v>
      </c>
      <c r="E65" s="1">
        <v>4</v>
      </c>
      <c r="F65" s="1" t="s">
        <v>59</v>
      </c>
      <c r="G65" s="4">
        <v>400000000</v>
      </c>
      <c r="H65" s="4">
        <v>1000000000</v>
      </c>
      <c r="I65" s="4">
        <v>0</v>
      </c>
      <c r="J65" s="4">
        <v>930000000</v>
      </c>
      <c r="K65" s="4">
        <v>470000000</v>
      </c>
    </row>
    <row r="68" spans="1:11" x14ac:dyDescent="0.2">
      <c r="B68" s="6" t="s">
        <v>4</v>
      </c>
      <c r="C68" s="6" t="s">
        <v>71</v>
      </c>
    </row>
    <row r="69" spans="1:11" x14ac:dyDescent="0.2">
      <c r="B69" s="6" t="s">
        <v>67</v>
      </c>
      <c r="C69" s="6" t="s">
        <v>66</v>
      </c>
    </row>
    <row r="72" spans="1:11" x14ac:dyDescent="0.2">
      <c r="A72" s="6" t="s">
        <v>69</v>
      </c>
      <c r="B72" s="7" t="s">
        <v>0</v>
      </c>
      <c r="C72" s="6" t="s">
        <v>1</v>
      </c>
      <c r="D72" s="6" t="s">
        <v>2</v>
      </c>
      <c r="E72" s="6" t="s">
        <v>3</v>
      </c>
      <c r="F72" s="6" t="s">
        <v>4</v>
      </c>
      <c r="G72" s="6" t="s">
        <v>5</v>
      </c>
      <c r="H72" s="6" t="s">
        <v>6</v>
      </c>
      <c r="I72" s="6" t="s">
        <v>7</v>
      </c>
      <c r="J72" s="6" t="s">
        <v>8</v>
      </c>
      <c r="K72" s="6" t="s">
        <v>9</v>
      </c>
    </row>
    <row r="73" spans="1:11" x14ac:dyDescent="0.2">
      <c r="A73" s="1">
        <v>5</v>
      </c>
      <c r="B73" s="2" t="s">
        <v>18</v>
      </c>
      <c r="C73" s="1" t="s">
        <v>19</v>
      </c>
      <c r="D73" s="1" t="s">
        <v>66</v>
      </c>
      <c r="E73" s="1">
        <v>5</v>
      </c>
      <c r="F73" s="1" t="s">
        <v>67</v>
      </c>
      <c r="G73" s="4">
        <v>100000000</v>
      </c>
      <c r="H73" s="4">
        <v>200000000</v>
      </c>
      <c r="I73" s="4">
        <v>900000</v>
      </c>
      <c r="J73" s="4">
        <v>35045000</v>
      </c>
      <c r="K73" s="4">
        <v>265855000</v>
      </c>
    </row>
    <row r="74" spans="1:11" x14ac:dyDescent="0.2">
      <c r="A74" s="1">
        <v>22</v>
      </c>
      <c r="B74" s="2" t="s">
        <v>52</v>
      </c>
      <c r="C74" s="1" t="s">
        <v>53</v>
      </c>
      <c r="D74" s="1" t="s">
        <v>66</v>
      </c>
      <c r="E74" s="1">
        <v>5</v>
      </c>
      <c r="F74" s="1" t="s">
        <v>67</v>
      </c>
      <c r="G74" s="4">
        <v>1900000000</v>
      </c>
      <c r="H74" s="4">
        <v>700000000</v>
      </c>
      <c r="I74" s="4">
        <v>900000</v>
      </c>
      <c r="J74" s="4">
        <v>145045000</v>
      </c>
      <c r="K74" s="4">
        <v>2455855000</v>
      </c>
    </row>
    <row r="77" spans="1:11" x14ac:dyDescent="0.2">
      <c r="B77" s="6" t="s">
        <v>4</v>
      </c>
      <c r="C77" s="6" t="s">
        <v>5</v>
      </c>
    </row>
    <row r="78" spans="1:11" x14ac:dyDescent="0.2">
      <c r="B78" s="6" t="s">
        <v>61</v>
      </c>
      <c r="C78" s="9"/>
    </row>
    <row r="79" spans="1:11" x14ac:dyDescent="0.2">
      <c r="B79" s="2"/>
      <c r="C79" s="6" t="b">
        <f>SUM(G2:G25)&lt;2000000000</f>
        <v>0</v>
      </c>
    </row>
    <row r="82" spans="1:11" x14ac:dyDescent="0.2">
      <c r="A82" s="6" t="s">
        <v>69</v>
      </c>
      <c r="B82" s="7" t="s">
        <v>0</v>
      </c>
      <c r="C82" s="6" t="s">
        <v>1</v>
      </c>
      <c r="D82" s="6" t="s">
        <v>2</v>
      </c>
      <c r="E82" s="6" t="s">
        <v>3</v>
      </c>
      <c r="F82" s="6" t="s">
        <v>4</v>
      </c>
      <c r="G82" s="6" t="s">
        <v>5</v>
      </c>
      <c r="H82" s="6" t="s">
        <v>6</v>
      </c>
      <c r="I82" s="6" t="s">
        <v>7</v>
      </c>
      <c r="J82" s="6" t="s">
        <v>8</v>
      </c>
      <c r="K82" s="6" t="s">
        <v>9</v>
      </c>
    </row>
    <row r="83" spans="1:11" x14ac:dyDescent="0.2">
      <c r="A83" s="1">
        <v>2</v>
      </c>
      <c r="B83" s="2" t="s">
        <v>12</v>
      </c>
      <c r="C83" s="1" t="s">
        <v>13</v>
      </c>
      <c r="D83" s="1" t="s">
        <v>60</v>
      </c>
      <c r="E83" s="1">
        <v>2</v>
      </c>
      <c r="F83" s="1" t="s">
        <v>61</v>
      </c>
      <c r="G83" s="4">
        <v>300000000</v>
      </c>
      <c r="H83" s="4">
        <v>450000000</v>
      </c>
      <c r="I83" s="4">
        <v>200000</v>
      </c>
      <c r="J83" s="4">
        <v>412550000</v>
      </c>
      <c r="K83" s="4">
        <v>337650000</v>
      </c>
    </row>
    <row r="84" spans="1:11" x14ac:dyDescent="0.2">
      <c r="A84" s="1">
        <v>7</v>
      </c>
      <c r="B84" s="2" t="s">
        <v>22</v>
      </c>
      <c r="C84" s="1" t="s">
        <v>23</v>
      </c>
      <c r="D84" s="1" t="s">
        <v>62</v>
      </c>
      <c r="E84" s="1">
        <v>3</v>
      </c>
      <c r="F84" s="1" t="s">
        <v>61</v>
      </c>
      <c r="G84" s="4">
        <v>500000000</v>
      </c>
      <c r="H84" s="4">
        <v>250000000</v>
      </c>
      <c r="I84" s="4">
        <v>100000</v>
      </c>
      <c r="J84" s="4">
        <v>312525000</v>
      </c>
      <c r="K84" s="4">
        <v>437575000</v>
      </c>
    </row>
    <row r="85" spans="1:11" x14ac:dyDescent="0.2">
      <c r="A85" s="1">
        <v>13</v>
      </c>
      <c r="B85" s="2" t="s">
        <v>34</v>
      </c>
      <c r="C85" s="1" t="s">
        <v>35</v>
      </c>
      <c r="D85" s="1" t="s">
        <v>62</v>
      </c>
      <c r="E85" s="1">
        <v>3</v>
      </c>
      <c r="F85" s="1" t="s">
        <v>61</v>
      </c>
      <c r="G85" s="4">
        <v>1400000000</v>
      </c>
      <c r="H85" s="4">
        <v>1150000000</v>
      </c>
      <c r="I85" s="4">
        <v>100000</v>
      </c>
      <c r="J85" s="4">
        <v>1212525000</v>
      </c>
      <c r="K85" s="4">
        <v>1337575000</v>
      </c>
    </row>
    <row r="86" spans="1:11" x14ac:dyDescent="0.2">
      <c r="A86" s="1">
        <v>17</v>
      </c>
      <c r="B86" s="2" t="s">
        <v>42</v>
      </c>
      <c r="C86" s="1" t="s">
        <v>43</v>
      </c>
      <c r="D86" s="1" t="s">
        <v>62</v>
      </c>
      <c r="E86" s="1">
        <v>3</v>
      </c>
      <c r="F86" s="1" t="s">
        <v>61</v>
      </c>
      <c r="G86" s="4">
        <v>2000000000</v>
      </c>
      <c r="H86" s="4">
        <v>450000000</v>
      </c>
      <c r="I86" s="4">
        <v>100000</v>
      </c>
      <c r="J86" s="4">
        <v>837525000</v>
      </c>
      <c r="K86" s="4">
        <v>1612575000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9A55-31F0-B947-A85A-5E1A44997055}">
  <dimension ref="A3:K83"/>
  <sheetViews>
    <sheetView zoomScale="131" zoomScaleNormal="89" workbookViewId="0">
      <selection activeCell="G79" sqref="G79:G83"/>
    </sheetView>
  </sheetViews>
  <sheetFormatPr baseColWidth="10" defaultRowHeight="15" x14ac:dyDescent="0.2"/>
  <cols>
    <col min="1" max="1" width="4.1640625" customWidth="1"/>
    <col min="2" max="2" width="17.33203125" bestFit="1" customWidth="1"/>
    <col min="3" max="3" width="16.83203125" bestFit="1" customWidth="1"/>
    <col min="6" max="6" width="16.5" bestFit="1" customWidth="1"/>
    <col min="7" max="7" width="17.83203125" bestFit="1" customWidth="1"/>
    <col min="8" max="8" width="18" bestFit="1" customWidth="1"/>
    <col min="9" max="9" width="15.33203125" bestFit="1" customWidth="1"/>
    <col min="10" max="11" width="17.83203125" bestFit="1" customWidth="1"/>
  </cols>
  <sheetData>
    <row r="3" spans="1:11" ht="16" x14ac:dyDescent="0.2">
      <c r="A3" s="6" t="s">
        <v>69</v>
      </c>
      <c r="B3" s="7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</row>
    <row r="4" spans="1:11" ht="16" x14ac:dyDescent="0.2">
      <c r="A4" s="1">
        <v>1</v>
      </c>
      <c r="B4" s="2" t="s">
        <v>10</v>
      </c>
      <c r="C4" s="1" t="s">
        <v>11</v>
      </c>
      <c r="D4" s="1" t="s">
        <v>58</v>
      </c>
      <c r="E4" s="1">
        <v>1</v>
      </c>
      <c r="F4" s="1" t="s">
        <v>59</v>
      </c>
      <c r="G4" s="4">
        <v>1000000000</v>
      </c>
      <c r="H4" s="4">
        <v>950000000</v>
      </c>
      <c r="I4" s="4">
        <v>0</v>
      </c>
      <c r="J4" s="4">
        <v>1155000000</v>
      </c>
      <c r="K4" s="4">
        <v>795000000</v>
      </c>
    </row>
    <row r="5" spans="1:11" ht="16" x14ac:dyDescent="0.2">
      <c r="A5" s="1">
        <v>2</v>
      </c>
      <c r="B5" s="2" t="s">
        <v>12</v>
      </c>
      <c r="C5" s="1" t="s">
        <v>13</v>
      </c>
      <c r="D5" s="1" t="s">
        <v>60</v>
      </c>
      <c r="E5" s="1">
        <v>2</v>
      </c>
      <c r="F5" s="1" t="s">
        <v>61</v>
      </c>
      <c r="G5" s="4">
        <v>300000000</v>
      </c>
      <c r="H5" s="4">
        <v>450000000</v>
      </c>
      <c r="I5" s="4">
        <v>200000</v>
      </c>
      <c r="J5" s="4">
        <v>412550000</v>
      </c>
      <c r="K5" s="4">
        <v>337650000</v>
      </c>
    </row>
    <row r="6" spans="1:11" ht="16" x14ac:dyDescent="0.2">
      <c r="A6" s="1">
        <v>3</v>
      </c>
      <c r="B6" s="2" t="s">
        <v>14</v>
      </c>
      <c r="C6" s="1" t="s">
        <v>15</v>
      </c>
      <c r="D6" s="1" t="s">
        <v>62</v>
      </c>
      <c r="E6" s="1">
        <v>3</v>
      </c>
      <c r="F6" s="1" t="s">
        <v>63</v>
      </c>
      <c r="G6" s="4">
        <v>600000000</v>
      </c>
      <c r="H6" s="4">
        <v>950000000</v>
      </c>
      <c r="I6" s="4">
        <v>300000</v>
      </c>
      <c r="J6" s="4">
        <v>517545000</v>
      </c>
      <c r="K6" s="4">
        <v>1032755000</v>
      </c>
    </row>
    <row r="7" spans="1:11" ht="16" x14ac:dyDescent="0.2">
      <c r="A7" s="1">
        <v>4</v>
      </c>
      <c r="B7" s="2" t="s">
        <v>16</v>
      </c>
      <c r="C7" s="1" t="s">
        <v>17</v>
      </c>
      <c r="D7" s="1" t="s">
        <v>64</v>
      </c>
      <c r="E7" s="1">
        <v>4</v>
      </c>
      <c r="F7" s="1" t="s">
        <v>65</v>
      </c>
      <c r="G7" s="4">
        <v>1200000000</v>
      </c>
      <c r="H7" s="4">
        <v>50000000</v>
      </c>
      <c r="I7" s="4">
        <v>900000</v>
      </c>
      <c r="J7" s="4">
        <v>135090000</v>
      </c>
      <c r="K7" s="4">
        <v>1115810000</v>
      </c>
    </row>
    <row r="8" spans="1:11" ht="16" x14ac:dyDescent="0.2">
      <c r="A8" s="1">
        <v>5</v>
      </c>
      <c r="B8" s="2" t="s">
        <v>18</v>
      </c>
      <c r="C8" s="1" t="s">
        <v>19</v>
      </c>
      <c r="D8" s="1" t="s">
        <v>66</v>
      </c>
      <c r="E8" s="1">
        <v>5</v>
      </c>
      <c r="F8" s="1" t="s">
        <v>67</v>
      </c>
      <c r="G8" s="4">
        <v>100000000</v>
      </c>
      <c r="H8" s="4">
        <v>200000000</v>
      </c>
      <c r="I8" s="4">
        <v>900000</v>
      </c>
      <c r="J8" s="4">
        <v>35045000</v>
      </c>
      <c r="K8" s="4">
        <v>265855000</v>
      </c>
    </row>
    <row r="9" spans="1:11" ht="16" x14ac:dyDescent="0.2">
      <c r="A9" s="1">
        <v>6</v>
      </c>
      <c r="B9" s="2" t="s">
        <v>20</v>
      </c>
      <c r="C9" s="1" t="s">
        <v>21</v>
      </c>
      <c r="D9" s="1" t="s">
        <v>68</v>
      </c>
      <c r="E9" s="1">
        <v>6</v>
      </c>
      <c r="F9" s="1" t="s">
        <v>59</v>
      </c>
      <c r="G9" s="4">
        <v>2000000000</v>
      </c>
      <c r="H9" s="4">
        <v>1450000000</v>
      </c>
      <c r="I9" s="4">
        <v>0</v>
      </c>
      <c r="J9" s="4">
        <v>1905000000</v>
      </c>
      <c r="K9" s="4">
        <v>1545000000</v>
      </c>
    </row>
    <row r="10" spans="1:11" ht="16" x14ac:dyDescent="0.2">
      <c r="A10" s="1">
        <v>7</v>
      </c>
      <c r="B10" s="2" t="s">
        <v>22</v>
      </c>
      <c r="C10" s="1" t="s">
        <v>23</v>
      </c>
      <c r="D10" s="1" t="s">
        <v>62</v>
      </c>
      <c r="E10" s="1">
        <v>3</v>
      </c>
      <c r="F10" s="1" t="s">
        <v>61</v>
      </c>
      <c r="G10" s="4">
        <v>500000000</v>
      </c>
      <c r="H10" s="4">
        <v>250000000</v>
      </c>
      <c r="I10" s="4">
        <v>100000</v>
      </c>
      <c r="J10" s="4">
        <v>312525000</v>
      </c>
      <c r="K10" s="4">
        <v>437575000</v>
      </c>
    </row>
    <row r="11" spans="1:11" ht="16" x14ac:dyDescent="0.2">
      <c r="A11" s="1">
        <v>8</v>
      </c>
      <c r="B11" s="2" t="s">
        <v>24</v>
      </c>
      <c r="C11" s="1" t="s">
        <v>25</v>
      </c>
      <c r="D11" s="1" t="s">
        <v>58</v>
      </c>
      <c r="E11" s="1">
        <v>1</v>
      </c>
      <c r="F11" s="1" t="s">
        <v>63</v>
      </c>
      <c r="G11" s="4">
        <v>1500000000</v>
      </c>
      <c r="H11" s="4">
        <v>1000000000</v>
      </c>
      <c r="I11" s="4">
        <v>200000</v>
      </c>
      <c r="J11" s="4">
        <v>750030000</v>
      </c>
      <c r="K11" s="4">
        <v>1750170000</v>
      </c>
    </row>
    <row r="12" spans="1:11" ht="16" x14ac:dyDescent="0.2">
      <c r="A12" s="1">
        <v>9</v>
      </c>
      <c r="B12" s="2" t="s">
        <v>26</v>
      </c>
      <c r="C12" s="1" t="s">
        <v>27</v>
      </c>
      <c r="D12" s="1" t="s">
        <v>68</v>
      </c>
      <c r="E12" s="1">
        <v>6</v>
      </c>
      <c r="F12" s="1" t="s">
        <v>65</v>
      </c>
      <c r="G12" s="4">
        <v>1200000000</v>
      </c>
      <c r="H12" s="4">
        <v>1000000000</v>
      </c>
      <c r="I12" s="4">
        <v>1100000</v>
      </c>
      <c r="J12" s="4">
        <v>420110000</v>
      </c>
      <c r="K12" s="4">
        <v>1780990000</v>
      </c>
    </row>
    <row r="13" spans="1:11" ht="16" x14ac:dyDescent="0.2">
      <c r="A13" s="1">
        <v>10</v>
      </c>
      <c r="B13" s="2" t="s">
        <v>28</v>
      </c>
      <c r="C13" s="1" t="s">
        <v>29</v>
      </c>
      <c r="D13" s="1" t="s">
        <v>64</v>
      </c>
      <c r="E13" s="1">
        <v>4</v>
      </c>
      <c r="F13" s="1" t="s">
        <v>65</v>
      </c>
      <c r="G13" s="4">
        <v>1000000000</v>
      </c>
      <c r="H13" s="4">
        <v>115000000</v>
      </c>
      <c r="I13" s="4">
        <v>900000</v>
      </c>
      <c r="J13" s="4">
        <v>134590000</v>
      </c>
      <c r="K13" s="4">
        <v>981310000</v>
      </c>
    </row>
    <row r="14" spans="1:11" ht="16" x14ac:dyDescent="0.2">
      <c r="A14" s="1">
        <v>11</v>
      </c>
      <c r="B14" s="2" t="s">
        <v>30</v>
      </c>
      <c r="C14" s="1" t="s">
        <v>31</v>
      </c>
      <c r="D14" s="1" t="s">
        <v>66</v>
      </c>
      <c r="E14" s="1">
        <v>5</v>
      </c>
      <c r="F14" s="1" t="s">
        <v>65</v>
      </c>
      <c r="G14" s="4">
        <v>3000000000</v>
      </c>
      <c r="H14" s="4">
        <v>500000000</v>
      </c>
      <c r="I14" s="4">
        <v>600000</v>
      </c>
      <c r="J14" s="4">
        <v>450060000</v>
      </c>
      <c r="K14" s="4">
        <v>3050540000</v>
      </c>
    </row>
    <row r="15" spans="1:11" ht="16" x14ac:dyDescent="0.2">
      <c r="A15" s="1">
        <v>12</v>
      </c>
      <c r="B15" s="2" t="s">
        <v>32</v>
      </c>
      <c r="C15" s="1" t="s">
        <v>33</v>
      </c>
      <c r="D15" s="1" t="s">
        <v>60</v>
      </c>
      <c r="E15" s="1">
        <v>2</v>
      </c>
      <c r="F15" s="1" t="s">
        <v>59</v>
      </c>
      <c r="G15" s="4">
        <v>900000000</v>
      </c>
      <c r="H15" s="4">
        <v>100000000</v>
      </c>
      <c r="I15" s="4">
        <v>0</v>
      </c>
      <c r="J15" s="4">
        <v>360000000</v>
      </c>
      <c r="K15" s="4">
        <v>640000000</v>
      </c>
    </row>
    <row r="16" spans="1:11" ht="16" x14ac:dyDescent="0.2">
      <c r="A16" s="1">
        <v>13</v>
      </c>
      <c r="B16" s="2" t="s">
        <v>34</v>
      </c>
      <c r="C16" s="1" t="s">
        <v>35</v>
      </c>
      <c r="D16" s="1" t="s">
        <v>62</v>
      </c>
      <c r="E16" s="1">
        <v>3</v>
      </c>
      <c r="F16" s="1" t="s">
        <v>61</v>
      </c>
      <c r="G16" s="4">
        <v>1400000000</v>
      </c>
      <c r="H16" s="4">
        <v>1150000000</v>
      </c>
      <c r="I16" s="4">
        <v>100000</v>
      </c>
      <c r="J16" s="4">
        <v>1212525000</v>
      </c>
      <c r="K16" s="4">
        <v>1337575000</v>
      </c>
    </row>
    <row r="17" spans="1:11" ht="16" x14ac:dyDescent="0.2">
      <c r="A17" s="1">
        <v>14</v>
      </c>
      <c r="B17" s="2" t="s">
        <v>36</v>
      </c>
      <c r="C17" s="1" t="s">
        <v>37</v>
      </c>
      <c r="D17" s="1" t="s">
        <v>66</v>
      </c>
      <c r="E17" s="1">
        <v>5</v>
      </c>
      <c r="F17" s="1" t="s">
        <v>63</v>
      </c>
      <c r="G17" s="4">
        <v>2000000000</v>
      </c>
      <c r="H17" s="4">
        <v>500000000</v>
      </c>
      <c r="I17" s="4">
        <v>500000</v>
      </c>
      <c r="J17" s="4">
        <v>525075000</v>
      </c>
      <c r="K17" s="4">
        <v>1975425000</v>
      </c>
    </row>
    <row r="18" spans="1:11" ht="16" x14ac:dyDescent="0.2">
      <c r="A18" s="1">
        <v>15</v>
      </c>
      <c r="B18" s="2" t="s">
        <v>38</v>
      </c>
      <c r="C18" s="1" t="s">
        <v>39</v>
      </c>
      <c r="D18" s="1" t="s">
        <v>66</v>
      </c>
      <c r="E18" s="1">
        <v>5</v>
      </c>
      <c r="F18" s="1" t="s">
        <v>65</v>
      </c>
      <c r="G18" s="4">
        <v>2000000000</v>
      </c>
      <c r="H18" s="4">
        <v>1100000000</v>
      </c>
      <c r="I18" s="4">
        <v>600000</v>
      </c>
      <c r="J18" s="4">
        <v>530060000</v>
      </c>
      <c r="K18" s="4">
        <v>2570540000</v>
      </c>
    </row>
    <row r="19" spans="1:11" ht="16" x14ac:dyDescent="0.2">
      <c r="A19" s="1">
        <v>16</v>
      </c>
      <c r="B19" s="2" t="s">
        <v>40</v>
      </c>
      <c r="C19" s="1" t="s">
        <v>41</v>
      </c>
      <c r="D19" s="1" t="s">
        <v>68</v>
      </c>
      <c r="E19" s="1">
        <v>6</v>
      </c>
      <c r="F19" s="1" t="s">
        <v>63</v>
      </c>
      <c r="G19" s="4">
        <v>1200000000</v>
      </c>
      <c r="H19" s="4">
        <v>400000000</v>
      </c>
      <c r="I19" s="4">
        <v>800000</v>
      </c>
      <c r="J19" s="4">
        <v>360120000</v>
      </c>
      <c r="K19" s="4">
        <v>1240680000</v>
      </c>
    </row>
    <row r="20" spans="1:11" ht="16" x14ac:dyDescent="0.2">
      <c r="A20" s="1">
        <v>17</v>
      </c>
      <c r="B20" s="2" t="s">
        <v>42</v>
      </c>
      <c r="C20" s="1" t="s">
        <v>43</v>
      </c>
      <c r="D20" s="1" t="s">
        <v>62</v>
      </c>
      <c r="E20" s="1">
        <v>3</v>
      </c>
      <c r="F20" s="1" t="s">
        <v>61</v>
      </c>
      <c r="G20" s="4">
        <v>2000000000</v>
      </c>
      <c r="H20" s="4">
        <v>450000000</v>
      </c>
      <c r="I20" s="4">
        <v>100000</v>
      </c>
      <c r="J20" s="4">
        <v>837525000</v>
      </c>
      <c r="K20" s="4">
        <v>1612575000</v>
      </c>
    </row>
    <row r="21" spans="1:11" ht="16" x14ac:dyDescent="0.2">
      <c r="A21" s="1">
        <v>18</v>
      </c>
      <c r="B21" s="2" t="s">
        <v>44</v>
      </c>
      <c r="C21" s="1" t="s">
        <v>45</v>
      </c>
      <c r="D21" s="1" t="s">
        <v>60</v>
      </c>
      <c r="E21" s="1">
        <v>2</v>
      </c>
      <c r="F21" s="1" t="s">
        <v>67</v>
      </c>
      <c r="G21" s="4">
        <v>1000000000</v>
      </c>
      <c r="H21" s="4">
        <v>1000000000</v>
      </c>
      <c r="I21" s="4">
        <v>800000</v>
      </c>
      <c r="J21" s="4">
        <v>200040000</v>
      </c>
      <c r="K21" s="4">
        <v>1800760000</v>
      </c>
    </row>
    <row r="22" spans="1:11" ht="16" x14ac:dyDescent="0.2">
      <c r="A22" s="1">
        <v>19</v>
      </c>
      <c r="B22" s="2" t="s">
        <v>46</v>
      </c>
      <c r="C22" s="1" t="s">
        <v>47</v>
      </c>
      <c r="D22" s="1" t="s">
        <v>64</v>
      </c>
      <c r="E22" s="1">
        <v>4</v>
      </c>
      <c r="F22" s="1" t="s">
        <v>65</v>
      </c>
      <c r="G22" s="4">
        <v>1700000000</v>
      </c>
      <c r="H22" s="4">
        <v>850000000</v>
      </c>
      <c r="I22" s="4">
        <v>900000</v>
      </c>
      <c r="J22" s="4">
        <v>425090000</v>
      </c>
      <c r="K22" s="4">
        <v>2125810000</v>
      </c>
    </row>
    <row r="23" spans="1:11" ht="16" x14ac:dyDescent="0.2">
      <c r="A23" s="1">
        <v>20</v>
      </c>
      <c r="B23" s="2" t="s">
        <v>48</v>
      </c>
      <c r="C23" s="1" t="s">
        <v>49</v>
      </c>
      <c r="D23" s="1" t="s">
        <v>58</v>
      </c>
      <c r="E23" s="1">
        <v>1</v>
      </c>
      <c r="F23" s="1" t="s">
        <v>65</v>
      </c>
      <c r="G23" s="4">
        <v>1900000000</v>
      </c>
      <c r="H23" s="4">
        <v>1400000000</v>
      </c>
      <c r="I23" s="4">
        <v>250000</v>
      </c>
      <c r="J23" s="4">
        <v>610025000</v>
      </c>
      <c r="K23" s="4">
        <v>2690225000</v>
      </c>
    </row>
    <row r="24" spans="1:11" ht="16" x14ac:dyDescent="0.2">
      <c r="A24" s="1">
        <v>21</v>
      </c>
      <c r="B24" s="2" t="s">
        <v>50</v>
      </c>
      <c r="C24" s="1" t="s">
        <v>51</v>
      </c>
      <c r="D24" s="1" t="s">
        <v>62</v>
      </c>
      <c r="E24" s="1">
        <v>3</v>
      </c>
      <c r="F24" s="1" t="s">
        <v>67</v>
      </c>
      <c r="G24" s="4">
        <v>900000000</v>
      </c>
      <c r="H24" s="4">
        <v>450000000</v>
      </c>
      <c r="I24" s="4">
        <v>600000</v>
      </c>
      <c r="J24" s="4">
        <v>92530000</v>
      </c>
      <c r="K24" s="4">
        <v>1258070000</v>
      </c>
    </row>
    <row r="25" spans="1:11" ht="16" x14ac:dyDescent="0.2">
      <c r="A25" s="1">
        <v>22</v>
      </c>
      <c r="B25" s="2" t="s">
        <v>52</v>
      </c>
      <c r="C25" s="1" t="s">
        <v>53</v>
      </c>
      <c r="D25" s="1" t="s">
        <v>66</v>
      </c>
      <c r="E25" s="1">
        <v>5</v>
      </c>
      <c r="F25" s="1" t="s">
        <v>67</v>
      </c>
      <c r="G25" s="4">
        <v>1900000000</v>
      </c>
      <c r="H25" s="4">
        <v>700000000</v>
      </c>
      <c r="I25" s="4">
        <v>900000</v>
      </c>
      <c r="J25" s="4">
        <v>145045000</v>
      </c>
      <c r="K25" s="4">
        <v>2455855000</v>
      </c>
    </row>
    <row r="26" spans="1:11" ht="16" x14ac:dyDescent="0.2">
      <c r="A26" s="1">
        <v>23</v>
      </c>
      <c r="B26" s="2" t="s">
        <v>54</v>
      </c>
      <c r="C26" s="1" t="s">
        <v>55</v>
      </c>
      <c r="D26" s="1" t="s">
        <v>60</v>
      </c>
      <c r="E26" s="1">
        <v>2</v>
      </c>
      <c r="F26" s="1" t="s">
        <v>59</v>
      </c>
      <c r="G26" s="4">
        <v>100000000</v>
      </c>
      <c r="H26" s="4">
        <v>1000000000</v>
      </c>
      <c r="I26" s="4">
        <v>0</v>
      </c>
      <c r="J26" s="4">
        <v>780000000</v>
      </c>
      <c r="K26" s="4">
        <v>320000000</v>
      </c>
    </row>
    <row r="27" spans="1:11" ht="16" x14ac:dyDescent="0.2">
      <c r="A27" s="1">
        <v>24</v>
      </c>
      <c r="B27" s="2" t="s">
        <v>56</v>
      </c>
      <c r="C27" s="1" t="s">
        <v>57</v>
      </c>
      <c r="D27" s="1" t="s">
        <v>64</v>
      </c>
      <c r="E27" s="1">
        <v>4</v>
      </c>
      <c r="F27" s="1" t="s">
        <v>59</v>
      </c>
      <c r="G27" s="4">
        <v>400000000</v>
      </c>
      <c r="H27" s="4">
        <v>1000000000</v>
      </c>
      <c r="I27" s="4">
        <v>0</v>
      </c>
      <c r="J27" s="4">
        <v>930000000</v>
      </c>
      <c r="K27" s="4">
        <v>470000000</v>
      </c>
    </row>
    <row r="29" spans="1:11" ht="16" x14ac:dyDescent="0.2">
      <c r="B29" s="10" t="s">
        <v>73</v>
      </c>
    </row>
    <row r="30" spans="1:11" s="12" customFormat="1" ht="16" x14ac:dyDescent="0.2">
      <c r="B30" s="6" t="s">
        <v>0</v>
      </c>
    </row>
    <row r="31" spans="1:11" s="12" customFormat="1" ht="16" x14ac:dyDescent="0.2">
      <c r="B31" s="11" t="s">
        <v>70</v>
      </c>
    </row>
    <row r="32" spans="1:11" s="12" customFormat="1" x14ac:dyDescent="0.2"/>
    <row r="33" spans="1:11" s="12" customFormat="1" ht="16" x14ac:dyDescent="0.2">
      <c r="A33" s="6" t="s">
        <v>69</v>
      </c>
      <c r="B33" s="7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6" t="s">
        <v>7</v>
      </c>
      <c r="J33" s="6" t="s">
        <v>8</v>
      </c>
      <c r="K33" s="6" t="s">
        <v>9</v>
      </c>
    </row>
    <row r="34" spans="1:11" s="12" customFormat="1" ht="16" x14ac:dyDescent="0.2">
      <c r="A34" s="1">
        <v>1</v>
      </c>
      <c r="B34" s="2" t="s">
        <v>10</v>
      </c>
      <c r="C34" s="1" t="s">
        <v>11</v>
      </c>
      <c r="D34" s="1" t="s">
        <v>58</v>
      </c>
      <c r="E34" s="1">
        <v>1</v>
      </c>
      <c r="F34" s="1" t="s">
        <v>59</v>
      </c>
      <c r="G34" s="4">
        <v>1000000000</v>
      </c>
      <c r="H34" s="4">
        <v>950000000</v>
      </c>
      <c r="I34" s="4">
        <v>0</v>
      </c>
      <c r="J34" s="4">
        <v>1155000000</v>
      </c>
      <c r="K34" s="4">
        <v>795000000</v>
      </c>
    </row>
    <row r="35" spans="1:11" s="12" customFormat="1" ht="16" x14ac:dyDescent="0.2">
      <c r="A35" s="1">
        <v>2</v>
      </c>
      <c r="B35" s="2" t="s">
        <v>12</v>
      </c>
      <c r="C35" s="1" t="s">
        <v>13</v>
      </c>
      <c r="D35" s="1" t="s">
        <v>60</v>
      </c>
      <c r="E35" s="1">
        <v>2</v>
      </c>
      <c r="F35" s="1" t="s">
        <v>61</v>
      </c>
      <c r="G35" s="4">
        <v>300000000</v>
      </c>
      <c r="H35" s="4">
        <v>450000000</v>
      </c>
      <c r="I35" s="4">
        <v>200000</v>
      </c>
      <c r="J35" s="4">
        <v>412550000</v>
      </c>
      <c r="K35" s="4">
        <v>337650000</v>
      </c>
    </row>
    <row r="36" spans="1:11" s="12" customFormat="1" ht="16" x14ac:dyDescent="0.2">
      <c r="A36" s="1">
        <v>3</v>
      </c>
      <c r="B36" s="2" t="s">
        <v>14</v>
      </c>
      <c r="C36" s="1" t="s">
        <v>15</v>
      </c>
      <c r="D36" s="1" t="s">
        <v>62</v>
      </c>
      <c r="E36" s="1">
        <v>3</v>
      </c>
      <c r="F36" s="1" t="s">
        <v>63</v>
      </c>
      <c r="G36" s="4">
        <v>600000000</v>
      </c>
      <c r="H36" s="4">
        <v>950000000</v>
      </c>
      <c r="I36" s="4">
        <v>300000</v>
      </c>
      <c r="J36" s="4">
        <v>517545000</v>
      </c>
      <c r="K36" s="4">
        <v>1032755000</v>
      </c>
    </row>
    <row r="37" spans="1:11" s="12" customFormat="1" ht="16" x14ac:dyDescent="0.2">
      <c r="A37" s="1">
        <v>4</v>
      </c>
      <c r="B37" s="2" t="s">
        <v>16</v>
      </c>
      <c r="C37" s="1" t="s">
        <v>17</v>
      </c>
      <c r="D37" s="1" t="s">
        <v>64</v>
      </c>
      <c r="E37" s="1">
        <v>4</v>
      </c>
      <c r="F37" s="1" t="s">
        <v>65</v>
      </c>
      <c r="G37" s="4">
        <v>1200000000</v>
      </c>
      <c r="H37" s="4">
        <v>50000000</v>
      </c>
      <c r="I37" s="4">
        <v>900000</v>
      </c>
      <c r="J37" s="4">
        <v>135090000</v>
      </c>
      <c r="K37" s="4">
        <v>1115810000</v>
      </c>
    </row>
    <row r="38" spans="1:11" s="12" customFormat="1" ht="16" x14ac:dyDescent="0.2">
      <c r="A38" s="1">
        <v>5</v>
      </c>
      <c r="B38" s="2" t="s">
        <v>18</v>
      </c>
      <c r="C38" s="1" t="s">
        <v>19</v>
      </c>
      <c r="D38" s="1" t="s">
        <v>66</v>
      </c>
      <c r="E38" s="1">
        <v>5</v>
      </c>
      <c r="F38" s="1" t="s">
        <v>67</v>
      </c>
      <c r="G38" s="4">
        <v>100000000</v>
      </c>
      <c r="H38" s="4">
        <v>200000000</v>
      </c>
      <c r="I38" s="4">
        <v>900000</v>
      </c>
      <c r="J38" s="4">
        <v>35045000</v>
      </c>
      <c r="K38" s="4">
        <v>265855000</v>
      </c>
    </row>
    <row r="39" spans="1:11" s="12" customFormat="1" ht="16" x14ac:dyDescent="0.2">
      <c r="A39" s="1">
        <v>6</v>
      </c>
      <c r="B39" s="2" t="s">
        <v>20</v>
      </c>
      <c r="C39" s="1" t="s">
        <v>21</v>
      </c>
      <c r="D39" s="1" t="s">
        <v>68</v>
      </c>
      <c r="E39" s="1">
        <v>6</v>
      </c>
      <c r="F39" s="1" t="s">
        <v>59</v>
      </c>
      <c r="G39" s="4">
        <v>2000000000</v>
      </c>
      <c r="H39" s="4">
        <v>1450000000</v>
      </c>
      <c r="I39" s="4">
        <v>0</v>
      </c>
      <c r="J39" s="4">
        <v>1905000000</v>
      </c>
      <c r="K39" s="4">
        <v>1545000000</v>
      </c>
    </row>
    <row r="40" spans="1:11" s="12" customFormat="1" ht="16" x14ac:dyDescent="0.2">
      <c r="A40" s="1">
        <v>7</v>
      </c>
      <c r="B40" s="2" t="s">
        <v>22</v>
      </c>
      <c r="C40" s="1" t="s">
        <v>23</v>
      </c>
      <c r="D40" s="1" t="s">
        <v>62</v>
      </c>
      <c r="E40" s="1">
        <v>3</v>
      </c>
      <c r="F40" s="1" t="s">
        <v>61</v>
      </c>
      <c r="G40" s="4">
        <v>500000000</v>
      </c>
      <c r="H40" s="4">
        <v>250000000</v>
      </c>
      <c r="I40" s="4">
        <v>100000</v>
      </c>
      <c r="J40" s="4">
        <v>312525000</v>
      </c>
      <c r="K40" s="4">
        <v>437575000</v>
      </c>
    </row>
    <row r="41" spans="1:11" s="12" customFormat="1" ht="16" x14ac:dyDescent="0.2">
      <c r="A41" s="1">
        <v>8</v>
      </c>
      <c r="B41" s="2" t="s">
        <v>24</v>
      </c>
      <c r="C41" s="1" t="s">
        <v>25</v>
      </c>
      <c r="D41" s="1" t="s">
        <v>58</v>
      </c>
      <c r="E41" s="1">
        <v>1</v>
      </c>
      <c r="F41" s="1" t="s">
        <v>63</v>
      </c>
      <c r="G41" s="4">
        <v>1500000000</v>
      </c>
      <c r="H41" s="4">
        <v>1000000000</v>
      </c>
      <c r="I41" s="4">
        <v>200000</v>
      </c>
      <c r="J41" s="4">
        <v>750030000</v>
      </c>
      <c r="K41" s="4">
        <v>1750170000</v>
      </c>
    </row>
    <row r="42" spans="1:11" s="12" customFormat="1" ht="16" x14ac:dyDescent="0.2">
      <c r="A42" s="1">
        <v>9</v>
      </c>
      <c r="B42" s="2" t="s">
        <v>26</v>
      </c>
      <c r="C42" s="1" t="s">
        <v>27</v>
      </c>
      <c r="D42" s="1" t="s">
        <v>68</v>
      </c>
      <c r="E42" s="1">
        <v>6</v>
      </c>
      <c r="F42" s="1" t="s">
        <v>65</v>
      </c>
      <c r="G42" s="4">
        <v>1200000000</v>
      </c>
      <c r="H42" s="4">
        <v>1000000000</v>
      </c>
      <c r="I42" s="4">
        <v>1100000</v>
      </c>
      <c r="J42" s="4">
        <v>420110000</v>
      </c>
      <c r="K42" s="4">
        <v>1780990000</v>
      </c>
    </row>
    <row r="43" spans="1:11" s="12" customFormat="1" ht="16" x14ac:dyDescent="0.2">
      <c r="A43" s="1">
        <v>12</v>
      </c>
      <c r="B43" s="2" t="s">
        <v>32</v>
      </c>
      <c r="C43" s="1" t="s">
        <v>33</v>
      </c>
      <c r="D43" s="1" t="s">
        <v>60</v>
      </c>
      <c r="E43" s="1">
        <v>2</v>
      </c>
      <c r="F43" s="1" t="s">
        <v>59</v>
      </c>
      <c r="G43" s="4">
        <v>900000000</v>
      </c>
      <c r="H43" s="4">
        <v>100000000</v>
      </c>
      <c r="I43" s="4">
        <v>0</v>
      </c>
      <c r="J43" s="4">
        <v>360000000</v>
      </c>
      <c r="K43" s="4">
        <v>640000000</v>
      </c>
    </row>
    <row r="44" spans="1:11" s="12" customFormat="1" ht="16" x14ac:dyDescent="0.2">
      <c r="A44" s="1">
        <v>13</v>
      </c>
      <c r="B44" s="2" t="s">
        <v>34</v>
      </c>
      <c r="C44" s="1" t="s">
        <v>35</v>
      </c>
      <c r="D44" s="1" t="s">
        <v>62</v>
      </c>
      <c r="E44" s="1">
        <v>3</v>
      </c>
      <c r="F44" s="1" t="s">
        <v>61</v>
      </c>
      <c r="G44" s="4">
        <v>1400000000</v>
      </c>
      <c r="H44" s="4">
        <v>1150000000</v>
      </c>
      <c r="I44" s="4">
        <v>100000</v>
      </c>
      <c r="J44" s="4">
        <v>1212525000</v>
      </c>
      <c r="K44" s="4">
        <v>1337575000</v>
      </c>
    </row>
    <row r="45" spans="1:11" s="12" customFormat="1" ht="16" x14ac:dyDescent="0.2">
      <c r="A45" s="1">
        <v>15</v>
      </c>
      <c r="B45" s="2" t="s">
        <v>38</v>
      </c>
      <c r="C45" s="1" t="s">
        <v>39</v>
      </c>
      <c r="D45" s="1" t="s">
        <v>66</v>
      </c>
      <c r="E45" s="1">
        <v>5</v>
      </c>
      <c r="F45" s="1" t="s">
        <v>65</v>
      </c>
      <c r="G45" s="4">
        <v>2000000000</v>
      </c>
      <c r="H45" s="4">
        <v>1100000000</v>
      </c>
      <c r="I45" s="4">
        <v>600000</v>
      </c>
      <c r="J45" s="4">
        <v>530060000</v>
      </c>
      <c r="K45" s="4">
        <v>2570540000</v>
      </c>
    </row>
    <row r="46" spans="1:11" s="12" customFormat="1" ht="16" x14ac:dyDescent="0.2">
      <c r="A46" s="1">
        <v>16</v>
      </c>
      <c r="B46" s="2" t="s">
        <v>40</v>
      </c>
      <c r="C46" s="1" t="s">
        <v>41</v>
      </c>
      <c r="D46" s="1" t="s">
        <v>68</v>
      </c>
      <c r="E46" s="1">
        <v>6</v>
      </c>
      <c r="F46" s="1" t="s">
        <v>63</v>
      </c>
      <c r="G46" s="4">
        <v>1200000000</v>
      </c>
      <c r="H46" s="4">
        <v>400000000</v>
      </c>
      <c r="I46" s="4">
        <v>800000</v>
      </c>
      <c r="J46" s="4">
        <v>360120000</v>
      </c>
      <c r="K46" s="4">
        <v>1240680000</v>
      </c>
    </row>
    <row r="47" spans="1:11" s="12" customFormat="1" ht="16" x14ac:dyDescent="0.2">
      <c r="A47" s="1">
        <v>17</v>
      </c>
      <c r="B47" s="2" t="s">
        <v>42</v>
      </c>
      <c r="C47" s="1" t="s">
        <v>43</v>
      </c>
      <c r="D47" s="1" t="s">
        <v>62</v>
      </c>
      <c r="E47" s="1">
        <v>3</v>
      </c>
      <c r="F47" s="1" t="s">
        <v>61</v>
      </c>
      <c r="G47" s="4">
        <v>2000000000</v>
      </c>
      <c r="H47" s="4">
        <v>450000000</v>
      </c>
      <c r="I47" s="4">
        <v>100000</v>
      </c>
      <c r="J47" s="4">
        <v>837525000</v>
      </c>
      <c r="K47" s="4">
        <v>1612575000</v>
      </c>
    </row>
    <row r="48" spans="1:11" s="12" customFormat="1" ht="16" x14ac:dyDescent="0.2">
      <c r="A48" s="1">
        <v>19</v>
      </c>
      <c r="B48" s="2" t="s">
        <v>46</v>
      </c>
      <c r="C48" s="1" t="s">
        <v>47</v>
      </c>
      <c r="D48" s="1" t="s">
        <v>64</v>
      </c>
      <c r="E48" s="1">
        <v>4</v>
      </c>
      <c r="F48" s="1" t="s">
        <v>65</v>
      </c>
      <c r="G48" s="4">
        <v>1700000000</v>
      </c>
      <c r="H48" s="4">
        <v>850000000</v>
      </c>
      <c r="I48" s="4">
        <v>900000</v>
      </c>
      <c r="J48" s="4">
        <v>425090000</v>
      </c>
      <c r="K48" s="4">
        <v>2125810000</v>
      </c>
    </row>
    <row r="49" spans="1:11" s="12" customFormat="1" ht="16" x14ac:dyDescent="0.2">
      <c r="A49" s="1">
        <v>20</v>
      </c>
      <c r="B49" s="2" t="s">
        <v>48</v>
      </c>
      <c r="C49" s="1" t="s">
        <v>49</v>
      </c>
      <c r="D49" s="1" t="s">
        <v>58</v>
      </c>
      <c r="E49" s="1">
        <v>1</v>
      </c>
      <c r="F49" s="1" t="s">
        <v>65</v>
      </c>
      <c r="G49" s="4">
        <v>1900000000</v>
      </c>
      <c r="H49" s="4">
        <v>1400000000</v>
      </c>
      <c r="I49" s="4">
        <v>250000</v>
      </c>
      <c r="J49" s="4">
        <v>610025000</v>
      </c>
      <c r="K49" s="4">
        <v>2690225000</v>
      </c>
    </row>
    <row r="50" spans="1:11" s="12" customFormat="1" ht="16" x14ac:dyDescent="0.2">
      <c r="A50" s="1">
        <v>21</v>
      </c>
      <c r="B50" s="2" t="s">
        <v>50</v>
      </c>
      <c r="C50" s="1" t="s">
        <v>51</v>
      </c>
      <c r="D50" s="1" t="s">
        <v>62</v>
      </c>
      <c r="E50" s="1">
        <v>3</v>
      </c>
      <c r="F50" s="1" t="s">
        <v>67</v>
      </c>
      <c r="G50" s="4">
        <v>900000000</v>
      </c>
      <c r="H50" s="4">
        <v>450000000</v>
      </c>
      <c r="I50" s="4">
        <v>600000</v>
      </c>
      <c r="J50" s="4">
        <v>92530000</v>
      </c>
      <c r="K50" s="4">
        <v>1258070000</v>
      </c>
    </row>
    <row r="51" spans="1:11" s="12" customFormat="1" ht="16" x14ac:dyDescent="0.2">
      <c r="A51" s="1">
        <v>22</v>
      </c>
      <c r="B51" s="2" t="s">
        <v>52</v>
      </c>
      <c r="C51" s="1" t="s">
        <v>53</v>
      </c>
      <c r="D51" s="1" t="s">
        <v>66</v>
      </c>
      <c r="E51" s="1">
        <v>5</v>
      </c>
      <c r="F51" s="1" t="s">
        <v>67</v>
      </c>
      <c r="G51" s="4">
        <v>1900000000</v>
      </c>
      <c r="H51" s="4">
        <v>700000000</v>
      </c>
      <c r="I51" s="4">
        <v>900000</v>
      </c>
      <c r="J51" s="4">
        <v>145045000</v>
      </c>
      <c r="K51" s="4">
        <v>2455855000</v>
      </c>
    </row>
    <row r="53" spans="1:11" ht="16" x14ac:dyDescent="0.2">
      <c r="B53" s="10"/>
    </row>
    <row r="54" spans="1:11" s="12" customFormat="1" ht="16" x14ac:dyDescent="0.2">
      <c r="B54" s="6" t="s">
        <v>2</v>
      </c>
    </row>
    <row r="55" spans="1:11" s="12" customFormat="1" ht="16" x14ac:dyDescent="0.2">
      <c r="B55" s="11" t="s">
        <v>72</v>
      </c>
    </row>
    <row r="56" spans="1:11" s="12" customFormat="1" x14ac:dyDescent="0.2"/>
    <row r="57" spans="1:11" s="12" customFormat="1" ht="16" x14ac:dyDescent="0.2">
      <c r="A57" s="6" t="s">
        <v>69</v>
      </c>
      <c r="B57" s="7" t="s">
        <v>0</v>
      </c>
      <c r="C57" s="6" t="s">
        <v>1</v>
      </c>
      <c r="D57" s="6" t="s">
        <v>2</v>
      </c>
      <c r="E57" s="6" t="s">
        <v>3</v>
      </c>
      <c r="F57" s="6" t="s">
        <v>4</v>
      </c>
      <c r="G57" s="6" t="s">
        <v>5</v>
      </c>
      <c r="H57" s="6" t="s">
        <v>6</v>
      </c>
      <c r="I57" s="6" t="s">
        <v>7</v>
      </c>
      <c r="J57" s="6" t="s">
        <v>8</v>
      </c>
      <c r="K57" s="6" t="s">
        <v>9</v>
      </c>
    </row>
    <row r="58" spans="1:11" s="12" customFormat="1" ht="16" x14ac:dyDescent="0.2">
      <c r="A58" s="1">
        <v>1</v>
      </c>
      <c r="B58" s="2" t="s">
        <v>10</v>
      </c>
      <c r="C58" s="1" t="s">
        <v>11</v>
      </c>
      <c r="D58" s="1" t="s">
        <v>58</v>
      </c>
      <c r="E58" s="1">
        <v>1</v>
      </c>
      <c r="F58" s="1" t="s">
        <v>59</v>
      </c>
      <c r="G58" s="4">
        <v>1000000000</v>
      </c>
      <c r="H58" s="4">
        <v>950000000</v>
      </c>
      <c r="I58" s="4">
        <v>0</v>
      </c>
      <c r="J58" s="4">
        <v>1155000000</v>
      </c>
      <c r="K58" s="4">
        <v>795000000</v>
      </c>
    </row>
    <row r="59" spans="1:11" s="12" customFormat="1" ht="16" x14ac:dyDescent="0.2">
      <c r="A59" s="1">
        <v>4</v>
      </c>
      <c r="B59" s="2" t="s">
        <v>16</v>
      </c>
      <c r="C59" s="1" t="s">
        <v>17</v>
      </c>
      <c r="D59" s="1" t="s">
        <v>64</v>
      </c>
      <c r="E59" s="1">
        <v>4</v>
      </c>
      <c r="F59" s="1" t="s">
        <v>65</v>
      </c>
      <c r="G59" s="4">
        <v>1200000000</v>
      </c>
      <c r="H59" s="4">
        <v>50000000</v>
      </c>
      <c r="I59" s="4">
        <v>900000</v>
      </c>
      <c r="J59" s="4">
        <v>135090000</v>
      </c>
      <c r="K59" s="4">
        <v>1115810000</v>
      </c>
    </row>
    <row r="60" spans="1:11" s="12" customFormat="1" ht="16" x14ac:dyDescent="0.2">
      <c r="A60" s="1">
        <v>8</v>
      </c>
      <c r="B60" s="2" t="s">
        <v>24</v>
      </c>
      <c r="C60" s="1" t="s">
        <v>25</v>
      </c>
      <c r="D60" s="1" t="s">
        <v>58</v>
      </c>
      <c r="E60" s="1">
        <v>1</v>
      </c>
      <c r="F60" s="1" t="s">
        <v>63</v>
      </c>
      <c r="G60" s="4">
        <v>1500000000</v>
      </c>
      <c r="H60" s="4">
        <v>1000000000</v>
      </c>
      <c r="I60" s="4">
        <v>200000</v>
      </c>
      <c r="J60" s="4">
        <v>750030000</v>
      </c>
      <c r="K60" s="4">
        <v>1750170000</v>
      </c>
    </row>
    <row r="61" spans="1:11" s="12" customFormat="1" ht="16" x14ac:dyDescent="0.2">
      <c r="A61" s="1">
        <v>10</v>
      </c>
      <c r="B61" s="2" t="s">
        <v>28</v>
      </c>
      <c r="C61" s="1" t="s">
        <v>29</v>
      </c>
      <c r="D61" s="1" t="s">
        <v>64</v>
      </c>
      <c r="E61" s="1">
        <v>4</v>
      </c>
      <c r="F61" s="1" t="s">
        <v>65</v>
      </c>
      <c r="G61" s="4">
        <v>1000000000</v>
      </c>
      <c r="H61" s="4">
        <v>115000000</v>
      </c>
      <c r="I61" s="4">
        <v>900000</v>
      </c>
      <c r="J61" s="4">
        <v>134590000</v>
      </c>
      <c r="K61" s="4">
        <v>981310000</v>
      </c>
    </row>
    <row r="62" spans="1:11" s="12" customFormat="1" ht="16" x14ac:dyDescent="0.2">
      <c r="A62" s="1">
        <v>19</v>
      </c>
      <c r="B62" s="2" t="s">
        <v>46</v>
      </c>
      <c r="C62" s="1" t="s">
        <v>47</v>
      </c>
      <c r="D62" s="1" t="s">
        <v>64</v>
      </c>
      <c r="E62" s="1">
        <v>4</v>
      </c>
      <c r="F62" s="1" t="s">
        <v>65</v>
      </c>
      <c r="G62" s="4">
        <v>1700000000</v>
      </c>
      <c r="H62" s="4">
        <v>850000000</v>
      </c>
      <c r="I62" s="4">
        <v>900000</v>
      </c>
      <c r="J62" s="4">
        <v>425090000</v>
      </c>
      <c r="K62" s="4">
        <v>2125810000</v>
      </c>
    </row>
    <row r="63" spans="1:11" s="12" customFormat="1" ht="16" x14ac:dyDescent="0.2">
      <c r="A63" s="1">
        <v>20</v>
      </c>
      <c r="B63" s="2" t="s">
        <v>48</v>
      </c>
      <c r="C63" s="1" t="s">
        <v>49</v>
      </c>
      <c r="D63" s="1" t="s">
        <v>58</v>
      </c>
      <c r="E63" s="1">
        <v>1</v>
      </c>
      <c r="F63" s="1" t="s">
        <v>65</v>
      </c>
      <c r="G63" s="4">
        <v>1900000000</v>
      </c>
      <c r="H63" s="4">
        <v>1400000000</v>
      </c>
      <c r="I63" s="4">
        <v>250000</v>
      </c>
      <c r="J63" s="4">
        <v>610025000</v>
      </c>
      <c r="K63" s="4">
        <v>2690225000</v>
      </c>
    </row>
    <row r="64" spans="1:11" s="12" customFormat="1" ht="16" x14ac:dyDescent="0.2">
      <c r="A64" s="1">
        <v>24</v>
      </c>
      <c r="B64" s="2" t="s">
        <v>56</v>
      </c>
      <c r="C64" s="1" t="s">
        <v>57</v>
      </c>
      <c r="D64" s="1" t="s">
        <v>64</v>
      </c>
      <c r="E64" s="1">
        <v>4</v>
      </c>
      <c r="F64" s="1" t="s">
        <v>59</v>
      </c>
      <c r="G64" s="4">
        <v>400000000</v>
      </c>
      <c r="H64" s="4">
        <v>1000000000</v>
      </c>
      <c r="I64" s="4">
        <v>0</v>
      </c>
      <c r="J64" s="4">
        <v>930000000</v>
      </c>
      <c r="K64" s="4">
        <v>470000000</v>
      </c>
    </row>
    <row r="66" spans="1:11" ht="16" x14ac:dyDescent="0.2">
      <c r="B66" s="10"/>
    </row>
    <row r="67" spans="1:11" s="12" customFormat="1" ht="16" x14ac:dyDescent="0.2">
      <c r="B67" s="6" t="s">
        <v>4</v>
      </c>
      <c r="C67" s="6" t="s">
        <v>2</v>
      </c>
    </row>
    <row r="68" spans="1:11" s="12" customFormat="1" ht="16" x14ac:dyDescent="0.2">
      <c r="B68" s="1" t="s">
        <v>67</v>
      </c>
      <c r="C68" s="1" t="s">
        <v>66</v>
      </c>
    </row>
    <row r="69" spans="1:11" s="12" customFormat="1" x14ac:dyDescent="0.2"/>
    <row r="70" spans="1:11" s="12" customFormat="1" ht="16" x14ac:dyDescent="0.2">
      <c r="A70" s="6" t="s">
        <v>69</v>
      </c>
      <c r="B70" s="7" t="s">
        <v>0</v>
      </c>
      <c r="C70" s="6" t="s">
        <v>1</v>
      </c>
      <c r="D70" s="6" t="s">
        <v>2</v>
      </c>
      <c r="E70" s="6" t="s">
        <v>3</v>
      </c>
      <c r="F70" s="6" t="s">
        <v>4</v>
      </c>
      <c r="G70" s="6" t="s">
        <v>5</v>
      </c>
      <c r="H70" s="6" t="s">
        <v>6</v>
      </c>
      <c r="I70" s="6" t="s">
        <v>7</v>
      </c>
      <c r="J70" s="6" t="s">
        <v>8</v>
      </c>
      <c r="K70" s="6" t="s">
        <v>9</v>
      </c>
    </row>
    <row r="71" spans="1:11" s="12" customFormat="1" ht="16" x14ac:dyDescent="0.2">
      <c r="A71" s="1">
        <v>5</v>
      </c>
      <c r="B71" s="2" t="s">
        <v>18</v>
      </c>
      <c r="C71" s="1" t="s">
        <v>19</v>
      </c>
      <c r="D71" s="1" t="s">
        <v>66</v>
      </c>
      <c r="E71" s="1">
        <v>5</v>
      </c>
      <c r="F71" s="1" t="s">
        <v>67</v>
      </c>
      <c r="G71" s="4">
        <v>100000000</v>
      </c>
      <c r="H71" s="4">
        <v>200000000</v>
      </c>
      <c r="I71" s="4">
        <v>900000</v>
      </c>
      <c r="J71" s="4">
        <v>35045000</v>
      </c>
      <c r="K71" s="4">
        <v>265855000</v>
      </c>
    </row>
    <row r="72" spans="1:11" s="12" customFormat="1" ht="16" x14ac:dyDescent="0.2">
      <c r="A72" s="1">
        <v>22</v>
      </c>
      <c r="B72" s="2" t="s">
        <v>52</v>
      </c>
      <c r="C72" s="1" t="s">
        <v>53</v>
      </c>
      <c r="D72" s="1" t="s">
        <v>66</v>
      </c>
      <c r="E72" s="1">
        <v>5</v>
      </c>
      <c r="F72" s="1" t="s">
        <v>67</v>
      </c>
      <c r="G72" s="4">
        <v>1900000000</v>
      </c>
      <c r="H72" s="4">
        <v>700000000</v>
      </c>
      <c r="I72" s="4">
        <v>900000</v>
      </c>
      <c r="J72" s="4">
        <v>145045000</v>
      </c>
      <c r="K72" s="4">
        <v>2455855000</v>
      </c>
    </row>
    <row r="73" spans="1:11" s="12" customFormat="1" x14ac:dyDescent="0.2"/>
    <row r="74" spans="1:11" s="12" customFormat="1" x14ac:dyDescent="0.2"/>
    <row r="75" spans="1:11" ht="16" x14ac:dyDescent="0.2">
      <c r="B75" s="6" t="s">
        <v>4</v>
      </c>
      <c r="C75" s="6" t="s">
        <v>5</v>
      </c>
    </row>
    <row r="76" spans="1:11" ht="16" x14ac:dyDescent="0.2">
      <c r="B76" s="1" t="s">
        <v>61</v>
      </c>
      <c r="C76" s="13"/>
    </row>
    <row r="77" spans="1:11" x14ac:dyDescent="0.2">
      <c r="B77" s="13"/>
      <c r="C77" s="13" t="b">
        <f>SUM(G4:G27)&lt;2000000000</f>
        <v>0</v>
      </c>
    </row>
    <row r="79" spans="1:11" ht="16" x14ac:dyDescent="0.2">
      <c r="A79" s="6" t="s">
        <v>69</v>
      </c>
      <c r="B79" s="7" t="s">
        <v>0</v>
      </c>
      <c r="C79" s="6" t="s">
        <v>1</v>
      </c>
      <c r="D79" s="6" t="s">
        <v>2</v>
      </c>
      <c r="E79" s="6" t="s">
        <v>3</v>
      </c>
      <c r="F79" s="6" t="s">
        <v>4</v>
      </c>
      <c r="G79" s="6" t="s">
        <v>5</v>
      </c>
      <c r="H79" s="6" t="s">
        <v>6</v>
      </c>
      <c r="I79" s="6" t="s">
        <v>7</v>
      </c>
      <c r="J79" s="6" t="s">
        <v>8</v>
      </c>
      <c r="K79" s="6" t="s">
        <v>9</v>
      </c>
    </row>
    <row r="80" spans="1:11" ht="16" x14ac:dyDescent="0.2">
      <c r="A80" s="1">
        <v>2</v>
      </c>
      <c r="B80" s="2" t="s">
        <v>12</v>
      </c>
      <c r="C80" s="1" t="s">
        <v>13</v>
      </c>
      <c r="D80" s="1" t="s">
        <v>60</v>
      </c>
      <c r="E80" s="1">
        <v>2</v>
      </c>
      <c r="F80" s="1" t="s">
        <v>61</v>
      </c>
      <c r="G80" s="4">
        <v>300000000</v>
      </c>
      <c r="H80" s="4">
        <v>450000000</v>
      </c>
      <c r="I80" s="4">
        <v>200000</v>
      </c>
      <c r="J80" s="4">
        <v>412550000</v>
      </c>
      <c r="K80" s="4">
        <v>337650000</v>
      </c>
    </row>
    <row r="81" spans="1:11" ht="16" x14ac:dyDescent="0.2">
      <c r="A81" s="1">
        <v>7</v>
      </c>
      <c r="B81" s="2" t="s">
        <v>22</v>
      </c>
      <c r="C81" s="1" t="s">
        <v>23</v>
      </c>
      <c r="D81" s="1" t="s">
        <v>62</v>
      </c>
      <c r="E81" s="1">
        <v>3</v>
      </c>
      <c r="F81" s="1" t="s">
        <v>61</v>
      </c>
      <c r="G81" s="4">
        <v>500000000</v>
      </c>
      <c r="H81" s="4">
        <v>250000000</v>
      </c>
      <c r="I81" s="4">
        <v>100000</v>
      </c>
      <c r="J81" s="4">
        <v>312525000</v>
      </c>
      <c r="K81" s="4">
        <v>437575000</v>
      </c>
    </row>
    <row r="82" spans="1:11" ht="16" x14ac:dyDescent="0.2">
      <c r="A82" s="1">
        <v>13</v>
      </c>
      <c r="B82" s="2" t="s">
        <v>34</v>
      </c>
      <c r="C82" s="1" t="s">
        <v>35</v>
      </c>
      <c r="D82" s="1" t="s">
        <v>62</v>
      </c>
      <c r="E82" s="1">
        <v>3</v>
      </c>
      <c r="F82" s="1" t="s">
        <v>61</v>
      </c>
      <c r="G82" s="4">
        <v>1400000000</v>
      </c>
      <c r="H82" s="4">
        <v>1150000000</v>
      </c>
      <c r="I82" s="4">
        <v>100000</v>
      </c>
      <c r="J82" s="4">
        <v>1212525000</v>
      </c>
      <c r="K82" s="4">
        <v>1337575000</v>
      </c>
    </row>
    <row r="83" spans="1:11" ht="16" x14ac:dyDescent="0.2">
      <c r="A83" s="1">
        <v>17</v>
      </c>
      <c r="B83" s="2" t="s">
        <v>42</v>
      </c>
      <c r="C83" s="1" t="s">
        <v>43</v>
      </c>
      <c r="D83" s="1" t="s">
        <v>62</v>
      </c>
      <c r="E83" s="1">
        <v>3</v>
      </c>
      <c r="F83" s="1" t="s">
        <v>61</v>
      </c>
      <c r="G83" s="4">
        <v>2000000000</v>
      </c>
      <c r="H83" s="4">
        <v>450000000</v>
      </c>
      <c r="I83" s="4">
        <v>100000</v>
      </c>
      <c r="J83" s="4">
        <v>837525000</v>
      </c>
      <c r="K83" s="4">
        <v>1612575000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528C-1225-8C4C-83E4-6D303B42BFAA}">
  <dimension ref="A3:K27"/>
  <sheetViews>
    <sheetView tabSelected="1" zoomScale="131" workbookViewId="0">
      <selection activeCell="K12" sqref="K12"/>
    </sheetView>
  </sheetViews>
  <sheetFormatPr baseColWidth="10" defaultRowHeight="15" x14ac:dyDescent="0.2"/>
  <cols>
    <col min="1" max="1" width="4.1640625" customWidth="1"/>
    <col min="2" max="2" width="17.33203125" bestFit="1" customWidth="1"/>
    <col min="3" max="3" width="13.1640625" bestFit="1" customWidth="1"/>
    <col min="6" max="6" width="16.5" bestFit="1" customWidth="1"/>
    <col min="7" max="7" width="17.83203125" bestFit="1" customWidth="1"/>
    <col min="8" max="8" width="18" bestFit="1" customWidth="1"/>
    <col min="9" max="9" width="15.33203125" bestFit="1" customWidth="1"/>
    <col min="10" max="11" width="17.83203125" bestFit="1" customWidth="1"/>
  </cols>
  <sheetData>
    <row r="3" spans="1:11" ht="16" x14ac:dyDescent="0.2">
      <c r="A3" s="6" t="s">
        <v>69</v>
      </c>
      <c r="B3" s="7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</row>
    <row r="4" spans="1:11" ht="16" x14ac:dyDescent="0.2">
      <c r="A4" s="1">
        <v>1</v>
      </c>
      <c r="B4" s="2" t="s">
        <v>10</v>
      </c>
      <c r="C4" s="1" t="s">
        <v>11</v>
      </c>
      <c r="D4" s="1" t="s">
        <v>58</v>
      </c>
      <c r="E4" s="1">
        <v>1</v>
      </c>
      <c r="F4" s="1" t="s">
        <v>59</v>
      </c>
      <c r="G4" s="4">
        <v>1000000000</v>
      </c>
      <c r="H4" s="4">
        <v>950000000</v>
      </c>
      <c r="I4" s="4">
        <v>0</v>
      </c>
      <c r="J4" s="4">
        <v>1155000000</v>
      </c>
      <c r="K4" s="4">
        <v>795000000</v>
      </c>
    </row>
    <row r="5" spans="1:11" ht="16" x14ac:dyDescent="0.2">
      <c r="A5" s="1">
        <v>2</v>
      </c>
      <c r="B5" s="2" t="s">
        <v>12</v>
      </c>
      <c r="C5" s="1" t="s">
        <v>13</v>
      </c>
      <c r="D5" s="1" t="s">
        <v>60</v>
      </c>
      <c r="E5" s="1">
        <v>2</v>
      </c>
      <c r="F5" s="1" t="s">
        <v>61</v>
      </c>
      <c r="G5" s="4">
        <v>300000000</v>
      </c>
      <c r="H5" s="4">
        <v>450000000</v>
      </c>
      <c r="I5" s="4">
        <v>200000</v>
      </c>
      <c r="J5" s="4">
        <v>412550000</v>
      </c>
      <c r="K5" s="4">
        <v>337650000</v>
      </c>
    </row>
    <row r="6" spans="1:11" ht="16" x14ac:dyDescent="0.2">
      <c r="A6" s="1">
        <v>3</v>
      </c>
      <c r="B6" s="2" t="s">
        <v>14</v>
      </c>
      <c r="C6" s="1" t="s">
        <v>15</v>
      </c>
      <c r="D6" s="1" t="s">
        <v>62</v>
      </c>
      <c r="E6" s="1">
        <v>3</v>
      </c>
      <c r="F6" s="1" t="s">
        <v>63</v>
      </c>
      <c r="G6" s="4">
        <v>600000000</v>
      </c>
      <c r="H6" s="4">
        <v>950000000</v>
      </c>
      <c r="I6" s="4">
        <v>300000</v>
      </c>
      <c r="J6" s="4">
        <v>517545000</v>
      </c>
      <c r="K6" s="4">
        <v>1032755000</v>
      </c>
    </row>
    <row r="7" spans="1:11" ht="16" x14ac:dyDescent="0.2">
      <c r="A7" s="1">
        <v>4</v>
      </c>
      <c r="B7" s="2" t="s">
        <v>16</v>
      </c>
      <c r="C7" s="1" t="s">
        <v>17</v>
      </c>
      <c r="D7" s="1" t="s">
        <v>64</v>
      </c>
      <c r="E7" s="1">
        <v>4</v>
      </c>
      <c r="F7" s="1" t="s">
        <v>65</v>
      </c>
      <c r="G7" s="4">
        <v>1200000000</v>
      </c>
      <c r="H7" s="4">
        <v>50000000</v>
      </c>
      <c r="I7" s="4">
        <v>900000</v>
      </c>
      <c r="J7" s="4">
        <v>135090000</v>
      </c>
      <c r="K7" s="4">
        <v>1115810000</v>
      </c>
    </row>
    <row r="8" spans="1:11" ht="16" x14ac:dyDescent="0.2">
      <c r="A8" s="1">
        <v>5</v>
      </c>
      <c r="B8" s="2" t="s">
        <v>18</v>
      </c>
      <c r="C8" s="1" t="s">
        <v>19</v>
      </c>
      <c r="D8" s="1" t="s">
        <v>66</v>
      </c>
      <c r="E8" s="1">
        <v>5</v>
      </c>
      <c r="F8" s="1" t="s">
        <v>67</v>
      </c>
      <c r="G8" s="4">
        <v>100000000</v>
      </c>
      <c r="H8" s="4">
        <v>200000000</v>
      </c>
      <c r="I8" s="4">
        <v>900000</v>
      </c>
      <c r="J8" s="4">
        <v>35045000</v>
      </c>
      <c r="K8" s="4">
        <v>265855000</v>
      </c>
    </row>
    <row r="9" spans="1:11" ht="16" x14ac:dyDescent="0.2">
      <c r="A9" s="1">
        <v>6</v>
      </c>
      <c r="B9" s="2" t="s">
        <v>20</v>
      </c>
      <c r="C9" s="1" t="s">
        <v>21</v>
      </c>
      <c r="D9" s="1" t="s">
        <v>68</v>
      </c>
      <c r="E9" s="1">
        <v>6</v>
      </c>
      <c r="F9" s="1" t="s">
        <v>59</v>
      </c>
      <c r="G9" s="4">
        <v>2000000000</v>
      </c>
      <c r="H9" s="4">
        <v>1450000000</v>
      </c>
      <c r="I9" s="4">
        <v>0</v>
      </c>
      <c r="J9" s="4">
        <v>1905000000</v>
      </c>
      <c r="K9" s="4">
        <v>1545000000</v>
      </c>
    </row>
    <row r="10" spans="1:11" ht="16" x14ac:dyDescent="0.2">
      <c r="A10" s="1">
        <v>7</v>
      </c>
      <c r="B10" s="2" t="s">
        <v>22</v>
      </c>
      <c r="C10" s="1" t="s">
        <v>23</v>
      </c>
      <c r="D10" s="1" t="s">
        <v>62</v>
      </c>
      <c r="E10" s="1">
        <v>3</v>
      </c>
      <c r="F10" s="1" t="s">
        <v>61</v>
      </c>
      <c r="G10" s="4">
        <v>500000000</v>
      </c>
      <c r="H10" s="4">
        <v>250000000</v>
      </c>
      <c r="I10" s="4">
        <v>100000</v>
      </c>
      <c r="J10" s="4">
        <v>312525000</v>
      </c>
      <c r="K10" s="4">
        <v>437575000</v>
      </c>
    </row>
    <row r="11" spans="1:11" ht="16" x14ac:dyDescent="0.2">
      <c r="A11" s="1">
        <v>8</v>
      </c>
      <c r="B11" s="2" t="s">
        <v>24</v>
      </c>
      <c r="C11" s="1" t="s">
        <v>25</v>
      </c>
      <c r="D11" s="1" t="s">
        <v>58</v>
      </c>
      <c r="E11" s="1">
        <v>1</v>
      </c>
      <c r="F11" s="1" t="s">
        <v>63</v>
      </c>
      <c r="G11" s="4">
        <v>1500000000</v>
      </c>
      <c r="H11" s="4">
        <v>1000000000</v>
      </c>
      <c r="I11" s="4">
        <v>200000</v>
      </c>
      <c r="J11" s="4">
        <v>750030000</v>
      </c>
      <c r="K11" s="4">
        <v>1750170000</v>
      </c>
    </row>
    <row r="12" spans="1:11" ht="16" x14ac:dyDescent="0.2">
      <c r="A12" s="1">
        <v>9</v>
      </c>
      <c r="B12" s="2" t="s">
        <v>26</v>
      </c>
      <c r="C12" s="1" t="s">
        <v>27</v>
      </c>
      <c r="D12" s="1" t="s">
        <v>68</v>
      </c>
      <c r="E12" s="1">
        <v>6</v>
      </c>
      <c r="F12" s="1" t="s">
        <v>65</v>
      </c>
      <c r="G12" s="4">
        <v>1200000000</v>
      </c>
      <c r="H12" s="4">
        <v>1000000000</v>
      </c>
      <c r="I12" s="4">
        <v>1100000</v>
      </c>
      <c r="J12" s="4">
        <v>420110000</v>
      </c>
      <c r="K12" s="4">
        <v>1780990000</v>
      </c>
    </row>
    <row r="13" spans="1:11" ht="16" x14ac:dyDescent="0.2">
      <c r="A13" s="1">
        <v>10</v>
      </c>
      <c r="B13" s="2" t="s">
        <v>28</v>
      </c>
      <c r="C13" s="1" t="s">
        <v>29</v>
      </c>
      <c r="D13" s="1" t="s">
        <v>64</v>
      </c>
      <c r="E13" s="1">
        <v>4</v>
      </c>
      <c r="F13" s="1" t="s">
        <v>65</v>
      </c>
      <c r="G13" s="4">
        <v>1000000000</v>
      </c>
      <c r="H13" s="4">
        <v>115000000</v>
      </c>
      <c r="I13" s="4">
        <v>900000</v>
      </c>
      <c r="J13" s="4">
        <v>134590000</v>
      </c>
      <c r="K13" s="4">
        <v>981310000</v>
      </c>
    </row>
    <row r="14" spans="1:11" ht="16" x14ac:dyDescent="0.2">
      <c r="A14" s="1">
        <v>11</v>
      </c>
      <c r="B14" s="2" t="s">
        <v>30</v>
      </c>
      <c r="C14" s="1" t="s">
        <v>31</v>
      </c>
      <c r="D14" s="1" t="s">
        <v>66</v>
      </c>
      <c r="E14" s="1">
        <v>5</v>
      </c>
      <c r="F14" s="1" t="s">
        <v>65</v>
      </c>
      <c r="G14" s="4">
        <v>3000000000</v>
      </c>
      <c r="H14" s="4">
        <v>500000000</v>
      </c>
      <c r="I14" s="4">
        <v>600000</v>
      </c>
      <c r="J14" s="4">
        <v>450060000</v>
      </c>
      <c r="K14" s="4">
        <v>3050540000</v>
      </c>
    </row>
    <row r="15" spans="1:11" ht="16" x14ac:dyDescent="0.2">
      <c r="A15" s="1">
        <v>12</v>
      </c>
      <c r="B15" s="2" t="s">
        <v>32</v>
      </c>
      <c r="C15" s="1" t="s">
        <v>33</v>
      </c>
      <c r="D15" s="1" t="s">
        <v>60</v>
      </c>
      <c r="E15" s="1">
        <v>2</v>
      </c>
      <c r="F15" s="1" t="s">
        <v>59</v>
      </c>
      <c r="G15" s="4">
        <v>900000000</v>
      </c>
      <c r="H15" s="4">
        <v>100000000</v>
      </c>
      <c r="I15" s="4">
        <v>0</v>
      </c>
      <c r="J15" s="4">
        <v>360000000</v>
      </c>
      <c r="K15" s="4">
        <v>640000000</v>
      </c>
    </row>
    <row r="16" spans="1:11" ht="16" x14ac:dyDescent="0.2">
      <c r="A16" s="1">
        <v>13</v>
      </c>
      <c r="B16" s="2" t="s">
        <v>34</v>
      </c>
      <c r="C16" s="1" t="s">
        <v>35</v>
      </c>
      <c r="D16" s="1" t="s">
        <v>62</v>
      </c>
      <c r="E16" s="1">
        <v>3</v>
      </c>
      <c r="F16" s="1" t="s">
        <v>61</v>
      </c>
      <c r="G16" s="4">
        <v>1400000000</v>
      </c>
      <c r="H16" s="4">
        <v>1150000000</v>
      </c>
      <c r="I16" s="4">
        <v>100000</v>
      </c>
      <c r="J16" s="4">
        <v>1212525000</v>
      </c>
      <c r="K16" s="4">
        <v>1337575000</v>
      </c>
    </row>
    <row r="17" spans="1:11" ht="16" x14ac:dyDescent="0.2">
      <c r="A17" s="1">
        <v>14</v>
      </c>
      <c r="B17" s="2" t="s">
        <v>36</v>
      </c>
      <c r="C17" s="1" t="s">
        <v>37</v>
      </c>
      <c r="D17" s="1" t="s">
        <v>66</v>
      </c>
      <c r="E17" s="1">
        <v>5</v>
      </c>
      <c r="F17" s="1" t="s">
        <v>63</v>
      </c>
      <c r="G17" s="4">
        <v>2000000000</v>
      </c>
      <c r="H17" s="4">
        <v>500000000</v>
      </c>
      <c r="I17" s="4">
        <v>500000</v>
      </c>
      <c r="J17" s="4">
        <v>525075000</v>
      </c>
      <c r="K17" s="4">
        <v>1975425000</v>
      </c>
    </row>
    <row r="18" spans="1:11" ht="16" x14ac:dyDescent="0.2">
      <c r="A18" s="1">
        <v>15</v>
      </c>
      <c r="B18" s="2" t="s">
        <v>38</v>
      </c>
      <c r="C18" s="1" t="s">
        <v>39</v>
      </c>
      <c r="D18" s="1" t="s">
        <v>66</v>
      </c>
      <c r="E18" s="1">
        <v>5</v>
      </c>
      <c r="F18" s="1" t="s">
        <v>65</v>
      </c>
      <c r="G18" s="4">
        <v>2000000000</v>
      </c>
      <c r="H18" s="4">
        <v>1100000000</v>
      </c>
      <c r="I18" s="4">
        <v>600000</v>
      </c>
      <c r="J18" s="4">
        <v>530060000</v>
      </c>
      <c r="K18" s="4">
        <v>2570540000</v>
      </c>
    </row>
    <row r="19" spans="1:11" ht="16" x14ac:dyDescent="0.2">
      <c r="A19" s="1">
        <v>16</v>
      </c>
      <c r="B19" s="2" t="s">
        <v>40</v>
      </c>
      <c r="C19" s="1" t="s">
        <v>41</v>
      </c>
      <c r="D19" s="1" t="s">
        <v>68</v>
      </c>
      <c r="E19" s="1">
        <v>6</v>
      </c>
      <c r="F19" s="1" t="s">
        <v>63</v>
      </c>
      <c r="G19" s="4">
        <v>1200000000</v>
      </c>
      <c r="H19" s="4">
        <v>400000000</v>
      </c>
      <c r="I19" s="4">
        <v>800000</v>
      </c>
      <c r="J19" s="4">
        <v>360120000</v>
      </c>
      <c r="K19" s="4">
        <v>1240680000</v>
      </c>
    </row>
    <row r="20" spans="1:11" ht="16" x14ac:dyDescent="0.2">
      <c r="A20" s="1">
        <v>17</v>
      </c>
      <c r="B20" s="2" t="s">
        <v>42</v>
      </c>
      <c r="C20" s="1" t="s">
        <v>43</v>
      </c>
      <c r="D20" s="1" t="s">
        <v>62</v>
      </c>
      <c r="E20" s="1">
        <v>3</v>
      </c>
      <c r="F20" s="1" t="s">
        <v>61</v>
      </c>
      <c r="G20" s="4">
        <v>2000000000</v>
      </c>
      <c r="H20" s="4">
        <v>450000000</v>
      </c>
      <c r="I20" s="4">
        <v>100000</v>
      </c>
      <c r="J20" s="4">
        <v>837525000</v>
      </c>
      <c r="K20" s="4">
        <v>1612575000</v>
      </c>
    </row>
    <row r="21" spans="1:11" ht="16" x14ac:dyDescent="0.2">
      <c r="A21" s="1">
        <v>18</v>
      </c>
      <c r="B21" s="2" t="s">
        <v>44</v>
      </c>
      <c r="C21" s="1" t="s">
        <v>45</v>
      </c>
      <c r="D21" s="1" t="s">
        <v>60</v>
      </c>
      <c r="E21" s="1">
        <v>2</v>
      </c>
      <c r="F21" s="1" t="s">
        <v>67</v>
      </c>
      <c r="G21" s="4">
        <v>1000000000</v>
      </c>
      <c r="H21" s="4">
        <v>1000000000</v>
      </c>
      <c r="I21" s="4">
        <v>800000</v>
      </c>
      <c r="J21" s="4">
        <v>200040000</v>
      </c>
      <c r="K21" s="4">
        <v>1800760000</v>
      </c>
    </row>
    <row r="22" spans="1:11" ht="16" x14ac:dyDescent="0.2">
      <c r="A22" s="1">
        <v>19</v>
      </c>
      <c r="B22" s="2" t="s">
        <v>46</v>
      </c>
      <c r="C22" s="1" t="s">
        <v>47</v>
      </c>
      <c r="D22" s="1" t="s">
        <v>64</v>
      </c>
      <c r="E22" s="1">
        <v>4</v>
      </c>
      <c r="F22" s="1" t="s">
        <v>65</v>
      </c>
      <c r="G22" s="4">
        <v>1700000000</v>
      </c>
      <c r="H22" s="4">
        <v>850000000</v>
      </c>
      <c r="I22" s="4">
        <v>900000</v>
      </c>
      <c r="J22" s="4">
        <v>425090000</v>
      </c>
      <c r="K22" s="4">
        <v>2125810000</v>
      </c>
    </row>
    <row r="23" spans="1:11" ht="16" x14ac:dyDescent="0.2">
      <c r="A23" s="1">
        <v>20</v>
      </c>
      <c r="B23" s="2" t="s">
        <v>48</v>
      </c>
      <c r="C23" s="1" t="s">
        <v>49</v>
      </c>
      <c r="D23" s="1" t="s">
        <v>58</v>
      </c>
      <c r="E23" s="1">
        <v>1</v>
      </c>
      <c r="F23" s="1" t="s">
        <v>65</v>
      </c>
      <c r="G23" s="4">
        <v>1900000000</v>
      </c>
      <c r="H23" s="4">
        <v>1400000000</v>
      </c>
      <c r="I23" s="4">
        <v>250000</v>
      </c>
      <c r="J23" s="4">
        <v>610025000</v>
      </c>
      <c r="K23" s="4">
        <v>2690225000</v>
      </c>
    </row>
    <row r="24" spans="1:11" ht="16" x14ac:dyDescent="0.2">
      <c r="A24" s="1">
        <v>21</v>
      </c>
      <c r="B24" s="2" t="s">
        <v>50</v>
      </c>
      <c r="C24" s="1" t="s">
        <v>51</v>
      </c>
      <c r="D24" s="1" t="s">
        <v>62</v>
      </c>
      <c r="E24" s="1">
        <v>3</v>
      </c>
      <c r="F24" s="1" t="s">
        <v>67</v>
      </c>
      <c r="G24" s="4">
        <v>900000000</v>
      </c>
      <c r="H24" s="4">
        <v>450000000</v>
      </c>
      <c r="I24" s="4">
        <v>600000</v>
      </c>
      <c r="J24" s="4">
        <v>92530000</v>
      </c>
      <c r="K24" s="4">
        <v>1258070000</v>
      </c>
    </row>
    <row r="25" spans="1:11" ht="16" x14ac:dyDescent="0.2">
      <c r="A25" s="1">
        <v>22</v>
      </c>
      <c r="B25" s="2" t="s">
        <v>52</v>
      </c>
      <c r="C25" s="1" t="s">
        <v>53</v>
      </c>
      <c r="D25" s="1" t="s">
        <v>66</v>
      </c>
      <c r="E25" s="1">
        <v>5</v>
      </c>
      <c r="F25" s="1" t="s">
        <v>67</v>
      </c>
      <c r="G25" s="4">
        <v>1900000000</v>
      </c>
      <c r="H25" s="4">
        <v>700000000</v>
      </c>
      <c r="I25" s="4">
        <v>900000</v>
      </c>
      <c r="J25" s="4">
        <v>145045000</v>
      </c>
      <c r="K25" s="4">
        <v>2455855000</v>
      </c>
    </row>
    <row r="26" spans="1:11" ht="16" x14ac:dyDescent="0.2">
      <c r="A26" s="1">
        <v>23</v>
      </c>
      <c r="B26" s="2" t="s">
        <v>54</v>
      </c>
      <c r="C26" s="1" t="s">
        <v>55</v>
      </c>
      <c r="D26" s="1" t="s">
        <v>60</v>
      </c>
      <c r="E26" s="1">
        <v>2</v>
      </c>
      <c r="F26" s="1" t="s">
        <v>59</v>
      </c>
      <c r="G26" s="4">
        <v>100000000</v>
      </c>
      <c r="H26" s="4">
        <v>1000000000</v>
      </c>
      <c r="I26" s="4">
        <v>0</v>
      </c>
      <c r="J26" s="4">
        <v>780000000</v>
      </c>
      <c r="K26" s="4">
        <v>320000000</v>
      </c>
    </row>
    <row r="27" spans="1:11" ht="16" x14ac:dyDescent="0.2">
      <c r="A27" s="1">
        <v>24</v>
      </c>
      <c r="B27" s="2" t="s">
        <v>56</v>
      </c>
      <c r="C27" s="1" t="s">
        <v>57</v>
      </c>
      <c r="D27" s="1" t="s">
        <v>64</v>
      </c>
      <c r="E27" s="1">
        <v>4</v>
      </c>
      <c r="F27" s="1" t="s">
        <v>59</v>
      </c>
      <c r="G27" s="4">
        <v>400000000</v>
      </c>
      <c r="H27" s="4">
        <v>1000000000</v>
      </c>
      <c r="I27" s="4">
        <v>0</v>
      </c>
      <c r="J27" s="4">
        <v>930000000</v>
      </c>
      <c r="K27" s="4">
        <v>470000000</v>
      </c>
    </row>
  </sheetData>
  <conditionalFormatting sqref="B4:B27">
    <cfRule type="containsText" dxfId="6" priority="4" operator="containsText" text="*a*a*">
      <formula>NOT(ISERROR(SEARCH("*a*a*",B4)))</formula>
    </cfRule>
  </conditionalFormatting>
  <conditionalFormatting sqref="D4:D27">
    <cfRule type="containsText" dxfId="5" priority="3" operator="containsText" text="Tangerang">
      <formula>NOT(ISERROR(SEARCH("Tangerang",D4)))</formula>
    </cfRule>
  </conditionalFormatting>
  <conditionalFormatting sqref="F4:F27">
    <cfRule type="containsText" dxfId="4" priority="2" operator="containsText" text="Bronze">
      <formula>NOT(ISERROR(SEARCH("Bronze",F4)))</formula>
    </cfRule>
  </conditionalFormatting>
  <conditionalFormatting sqref="J4:J27">
    <cfRule type="top10" dxfId="3" priority="1" rank="5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KUNCI_PEMBAHASAN_CHAPTER7</vt:lpstr>
      <vt:lpstr>TEMPLATE_CHAPTER7</vt:lpstr>
      <vt:lpstr>CONDITIONAL FORMATTING</vt:lpstr>
      <vt:lpstr>KUNCI_PEMBAHASAN_CHAPTER7!Criteria</vt:lpstr>
      <vt:lpstr>TEMPLATE_CHAPTER7!Criteria</vt:lpstr>
      <vt:lpstr>KUNCI_PEMBAHASAN_CHAPTER7!Extract</vt:lpstr>
      <vt:lpstr>TEMPLATE_CHAPTER7!Extract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2016-08-28T04:18:29Z</dcterms:created>
  <dcterms:modified xsi:type="dcterms:W3CDTF">2021-03-25T11:25:00Z</dcterms:modified>
</cp:coreProperties>
</file>