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yar\Downloads\"/>
    </mc:Choice>
  </mc:AlternateContent>
  <xr:revisionPtr revIDLastSave="0" documentId="13_ncr:1_{D336FA73-5B6D-44BC-A6D7-228DA8E09A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Sheet1!$A$1:$G$829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9" i="1" l="1"/>
  <c r="G822" i="1"/>
  <c r="G815" i="1"/>
  <c r="G808" i="1"/>
  <c r="G801" i="1"/>
  <c r="G794" i="1"/>
  <c r="G787" i="1"/>
  <c r="G780" i="1"/>
  <c r="G773" i="1"/>
  <c r="G766" i="1"/>
  <c r="G759" i="1"/>
  <c r="G752" i="1"/>
  <c r="G745" i="1"/>
  <c r="G738" i="1"/>
  <c r="G731" i="1"/>
  <c r="G724" i="1"/>
  <c r="G717" i="1"/>
  <c r="G710" i="1"/>
  <c r="G703" i="1"/>
  <c r="G696" i="1"/>
  <c r="G689" i="1"/>
  <c r="G682" i="1"/>
  <c r="G675" i="1"/>
  <c r="G668" i="1"/>
  <c r="G661" i="1"/>
  <c r="G654" i="1"/>
  <c r="G647" i="1"/>
  <c r="G640" i="1"/>
  <c r="G633" i="1"/>
  <c r="G626" i="1"/>
  <c r="G619" i="1"/>
  <c r="G612" i="1"/>
  <c r="G605" i="1"/>
  <c r="G598" i="1"/>
  <c r="G591" i="1"/>
  <c r="G584" i="1"/>
  <c r="G577" i="1"/>
  <c r="G570" i="1"/>
  <c r="G563" i="1"/>
  <c r="G556" i="1"/>
  <c r="G549" i="1"/>
  <c r="G542" i="1"/>
  <c r="G535" i="1"/>
  <c r="G528" i="1"/>
  <c r="G521" i="1"/>
  <c r="G514" i="1"/>
  <c r="G507" i="1"/>
  <c r="G500" i="1"/>
  <c r="G493" i="1"/>
  <c r="G486" i="1"/>
  <c r="G479" i="1"/>
  <c r="G472" i="1"/>
  <c r="G465" i="1"/>
  <c r="G458" i="1"/>
  <c r="G451" i="1"/>
  <c r="G444" i="1"/>
  <c r="G437" i="1"/>
  <c r="G430" i="1"/>
  <c r="G423" i="1"/>
  <c r="G416" i="1"/>
  <c r="G409" i="1"/>
  <c r="G402" i="1"/>
  <c r="G395" i="1"/>
  <c r="G388" i="1"/>
  <c r="G381" i="1"/>
  <c r="G374" i="1"/>
  <c r="G367" i="1"/>
  <c r="G360" i="1"/>
  <c r="G353" i="1"/>
  <c r="G346" i="1"/>
  <c r="G339" i="1"/>
  <c r="G332" i="1"/>
  <c r="G325" i="1"/>
  <c r="G318" i="1"/>
  <c r="G311" i="1"/>
  <c r="G304" i="1"/>
  <c r="G297" i="1"/>
  <c r="G290" i="1"/>
  <c r="G283" i="1"/>
  <c r="G276" i="1"/>
  <c r="G269" i="1"/>
  <c r="G262" i="1"/>
  <c r="G255" i="1"/>
  <c r="G248" i="1"/>
  <c r="G241" i="1"/>
  <c r="G234" i="1"/>
  <c r="G227" i="1"/>
  <c r="G220" i="1"/>
  <c r="G213" i="1"/>
  <c r="G206" i="1"/>
  <c r="G199" i="1"/>
  <c r="G192" i="1"/>
  <c r="G185" i="1"/>
  <c r="G178" i="1"/>
  <c r="G171" i="1"/>
  <c r="G164" i="1"/>
  <c r="G157" i="1"/>
  <c r="G150" i="1"/>
  <c r="G143" i="1"/>
  <c r="G136" i="1"/>
  <c r="G129" i="1"/>
  <c r="G122" i="1"/>
  <c r="G115" i="1"/>
  <c r="G108" i="1"/>
  <c r="G101" i="1"/>
  <c r="G94" i="1"/>
  <c r="G87" i="1"/>
  <c r="G80" i="1"/>
  <c r="G73" i="1"/>
  <c r="G66" i="1"/>
  <c r="G59" i="1"/>
  <c r="G52" i="1"/>
  <c r="G45" i="1"/>
  <c r="G38" i="1"/>
  <c r="G31" i="1"/>
  <c r="G24" i="1"/>
  <c r="G17" i="1"/>
  <c r="G10" i="1"/>
  <c r="G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" i="2"/>
  <c r="G4" i="1"/>
  <c r="G5" i="1"/>
  <c r="G6" i="1"/>
  <c r="G7" i="1"/>
  <c r="G8" i="1"/>
  <c r="G9" i="1"/>
  <c r="G11" i="1"/>
  <c r="G12" i="1"/>
  <c r="G13" i="1"/>
  <c r="G14" i="1"/>
  <c r="G15" i="1"/>
  <c r="G16" i="1"/>
  <c r="G18" i="1"/>
  <c r="G19" i="1"/>
  <c r="G20" i="1"/>
  <c r="G21" i="1"/>
  <c r="G22" i="1"/>
  <c r="G23" i="1"/>
  <c r="G25" i="1"/>
  <c r="G26" i="1"/>
  <c r="G27" i="1"/>
  <c r="G28" i="1"/>
  <c r="G29" i="1"/>
  <c r="G30" i="1"/>
  <c r="G32" i="1"/>
  <c r="G33" i="1"/>
  <c r="G34" i="1"/>
  <c r="G35" i="1"/>
  <c r="G36" i="1"/>
  <c r="G37" i="1"/>
  <c r="G39" i="1"/>
  <c r="G40" i="1"/>
  <c r="G41" i="1"/>
  <c r="G42" i="1"/>
  <c r="G43" i="1"/>
  <c r="G44" i="1"/>
  <c r="G46" i="1"/>
  <c r="G47" i="1"/>
  <c r="G48" i="1"/>
  <c r="G49" i="1"/>
  <c r="G50" i="1"/>
  <c r="G51" i="1"/>
  <c r="G53" i="1"/>
  <c r="G54" i="1"/>
  <c r="G55" i="1"/>
  <c r="G56" i="1"/>
  <c r="G57" i="1"/>
  <c r="G58" i="1"/>
  <c r="G60" i="1"/>
  <c r="G61" i="1"/>
  <c r="G62" i="1"/>
  <c r="G63" i="1"/>
  <c r="G64" i="1"/>
  <c r="G65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89" i="1"/>
  <c r="G90" i="1"/>
  <c r="G91" i="1"/>
  <c r="G92" i="1"/>
  <c r="G93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9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7" i="1"/>
  <c r="G418" i="1"/>
  <c r="G419" i="1"/>
  <c r="G420" i="1"/>
  <c r="G421" i="1"/>
  <c r="G422" i="1"/>
  <c r="G424" i="1"/>
  <c r="G425" i="1"/>
  <c r="G426" i="1"/>
  <c r="G427" i="1"/>
  <c r="G428" i="1"/>
  <c r="G429" i="1"/>
  <c r="G431" i="1"/>
  <c r="G432" i="1"/>
  <c r="G433" i="1"/>
  <c r="G434" i="1"/>
  <c r="G435" i="1"/>
  <c r="G436" i="1"/>
  <c r="G438" i="1"/>
  <c r="G439" i="1"/>
  <c r="G440" i="1"/>
  <c r="G441" i="1"/>
  <c r="G442" i="1"/>
  <c r="G443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80" i="1"/>
  <c r="G481" i="1"/>
  <c r="G482" i="1"/>
  <c r="G483" i="1"/>
  <c r="G484" i="1"/>
  <c r="G485" i="1"/>
  <c r="G487" i="1"/>
  <c r="G488" i="1"/>
  <c r="G489" i="1"/>
  <c r="G490" i="1"/>
  <c r="G491" i="1"/>
  <c r="G492" i="1"/>
  <c r="G494" i="1"/>
  <c r="G495" i="1"/>
  <c r="G496" i="1"/>
  <c r="G497" i="1"/>
  <c r="G498" i="1"/>
  <c r="G499" i="1"/>
  <c r="G501" i="1"/>
  <c r="G502" i="1"/>
  <c r="G503" i="1"/>
  <c r="G504" i="1"/>
  <c r="G505" i="1"/>
  <c r="G506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2" i="1"/>
  <c r="G523" i="1"/>
  <c r="G524" i="1"/>
  <c r="G525" i="1"/>
  <c r="G526" i="1"/>
  <c r="G527" i="1"/>
  <c r="G529" i="1"/>
  <c r="G530" i="1"/>
  <c r="G531" i="1"/>
  <c r="G532" i="1"/>
  <c r="G533" i="1"/>
  <c r="G534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7" i="1"/>
  <c r="G558" i="1"/>
  <c r="G559" i="1"/>
  <c r="G560" i="1"/>
  <c r="G561" i="1"/>
  <c r="G562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78" i="1"/>
  <c r="G579" i="1"/>
  <c r="G580" i="1"/>
  <c r="G581" i="1"/>
  <c r="G582" i="1"/>
  <c r="G583" i="1"/>
  <c r="G585" i="1"/>
  <c r="G586" i="1"/>
  <c r="G587" i="1"/>
  <c r="G588" i="1"/>
  <c r="G589" i="1"/>
  <c r="G590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3" i="1"/>
  <c r="G614" i="1"/>
  <c r="G615" i="1"/>
  <c r="G616" i="1"/>
  <c r="G617" i="1"/>
  <c r="G618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8" i="1"/>
  <c r="G649" i="1"/>
  <c r="G650" i="1"/>
  <c r="G651" i="1"/>
  <c r="G652" i="1"/>
  <c r="G653" i="1"/>
  <c r="G655" i="1"/>
  <c r="G656" i="1"/>
  <c r="G657" i="1"/>
  <c r="G658" i="1"/>
  <c r="G659" i="1"/>
  <c r="G660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6" i="1"/>
  <c r="G677" i="1"/>
  <c r="G678" i="1"/>
  <c r="G679" i="1"/>
  <c r="G680" i="1"/>
  <c r="G681" i="1"/>
  <c r="G683" i="1"/>
  <c r="G684" i="1"/>
  <c r="G685" i="1"/>
  <c r="G686" i="1"/>
  <c r="G687" i="1"/>
  <c r="G688" i="1"/>
  <c r="G690" i="1"/>
  <c r="G691" i="1"/>
  <c r="G692" i="1"/>
  <c r="G693" i="1"/>
  <c r="G694" i="1"/>
  <c r="G695" i="1"/>
  <c r="G697" i="1"/>
  <c r="G698" i="1"/>
  <c r="G699" i="1"/>
  <c r="G700" i="1"/>
  <c r="G701" i="1"/>
  <c r="G702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8" i="1"/>
  <c r="G719" i="1"/>
  <c r="G720" i="1"/>
  <c r="G721" i="1"/>
  <c r="G722" i="1"/>
  <c r="G723" i="1"/>
  <c r="G725" i="1"/>
  <c r="G726" i="1"/>
  <c r="G727" i="1"/>
  <c r="G728" i="1"/>
  <c r="G729" i="1"/>
  <c r="G730" i="1"/>
  <c r="G732" i="1"/>
  <c r="G733" i="1"/>
  <c r="G734" i="1"/>
  <c r="G735" i="1"/>
  <c r="G736" i="1"/>
  <c r="G737" i="1"/>
  <c r="G739" i="1"/>
  <c r="G740" i="1"/>
  <c r="G741" i="1"/>
  <c r="G742" i="1"/>
  <c r="G743" i="1"/>
  <c r="G744" i="1"/>
  <c r="G746" i="1"/>
  <c r="G747" i="1"/>
  <c r="G748" i="1"/>
  <c r="G749" i="1"/>
  <c r="G750" i="1"/>
  <c r="G751" i="1"/>
  <c r="G753" i="1"/>
  <c r="G754" i="1"/>
  <c r="G755" i="1"/>
  <c r="G756" i="1"/>
  <c r="G757" i="1"/>
  <c r="G758" i="1"/>
  <c r="G760" i="1"/>
  <c r="G761" i="1"/>
  <c r="G762" i="1"/>
  <c r="G763" i="1"/>
  <c r="G764" i="1"/>
  <c r="G765" i="1"/>
  <c r="G767" i="1"/>
  <c r="G768" i="1"/>
  <c r="G769" i="1"/>
  <c r="G770" i="1"/>
  <c r="G771" i="1"/>
  <c r="G772" i="1"/>
  <c r="G774" i="1"/>
  <c r="G775" i="1"/>
  <c r="G776" i="1"/>
  <c r="G777" i="1"/>
  <c r="G778" i="1"/>
  <c r="G779" i="1"/>
  <c r="G781" i="1"/>
  <c r="G782" i="1"/>
  <c r="G783" i="1"/>
  <c r="G784" i="1"/>
  <c r="G785" i="1"/>
  <c r="G786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2" i="1"/>
  <c r="G803" i="1"/>
  <c r="G804" i="1"/>
  <c r="G805" i="1"/>
  <c r="G806" i="1"/>
  <c r="G807" i="1"/>
  <c r="G809" i="1"/>
  <c r="G810" i="1"/>
  <c r="G811" i="1"/>
  <c r="G812" i="1"/>
  <c r="G813" i="1"/>
  <c r="G814" i="1"/>
  <c r="G816" i="1"/>
  <c r="G817" i="1"/>
  <c r="G818" i="1"/>
  <c r="G819" i="1"/>
  <c r="G820" i="1"/>
  <c r="G821" i="1"/>
  <c r="G823" i="1"/>
  <c r="G824" i="1"/>
  <c r="G825" i="1"/>
  <c r="G826" i="1"/>
  <c r="G827" i="1"/>
  <c r="G828" i="1"/>
  <c r="G2" i="1"/>
</calcChain>
</file>

<file path=xl/sharedStrings.xml><?xml version="1.0" encoding="utf-8"?>
<sst xmlns="http://schemas.openxmlformats.org/spreadsheetml/2006/main" count="962" uniqueCount="138">
  <si>
    <t>tdate</t>
  </si>
  <si>
    <t>air_pressure</t>
  </si>
  <si>
    <t>air_temp</t>
  </si>
  <si>
    <t>relative_humidity</t>
  </si>
  <si>
    <t>footfalls</t>
  </si>
  <si>
    <t>Saturday</t>
  </si>
  <si>
    <t>Sunday</t>
  </si>
  <si>
    <t>Monday</t>
  </si>
  <si>
    <t>Tuesday</t>
  </si>
  <si>
    <t>Wednesday</t>
  </si>
  <si>
    <t>Thursday</t>
  </si>
  <si>
    <t>Friday</t>
  </si>
  <si>
    <t>Day</t>
  </si>
  <si>
    <t>if con</t>
  </si>
  <si>
    <t>Row Labels</t>
  </si>
  <si>
    <t>Grand Total</t>
  </si>
  <si>
    <t>9/10/2011 - 9/16/2011</t>
  </si>
  <si>
    <t>9/17/2011 - 9/23/2011</t>
  </si>
  <si>
    <t>9/24/2011 - 9/30/2011</t>
  </si>
  <si>
    <t>10/1/2011 - 10/7/2011</t>
  </si>
  <si>
    <t>10/8/2011 - 10/14/2011</t>
  </si>
  <si>
    <t>10/15/2011 - 10/21/2011</t>
  </si>
  <si>
    <t>10/22/2011 - 10/28/2011</t>
  </si>
  <si>
    <t>10/29/2011 - 11/4/2011</t>
  </si>
  <si>
    <t>11/5/2011 - 11/11/2011</t>
  </si>
  <si>
    <t>11/12/2011 - 11/18/2011</t>
  </si>
  <si>
    <t>11/19/2011 - 11/25/2011</t>
  </si>
  <si>
    <t>11/26/2011 - 12/2/2011</t>
  </si>
  <si>
    <t>12/3/2011 - 12/9/2011</t>
  </si>
  <si>
    <t>12/10/2011 - 12/16/2011</t>
  </si>
  <si>
    <t>12/17/2011 - 12/23/2011</t>
  </si>
  <si>
    <t>12/24/2011 - 12/30/2011</t>
  </si>
  <si>
    <t>12/31/2011 - 1/6/2012</t>
  </si>
  <si>
    <t>1/7/2012 - 1/13/2012</t>
  </si>
  <si>
    <t>1/14/2012 - 1/20/2012</t>
  </si>
  <si>
    <t>1/21/2012 - 1/27/2012</t>
  </si>
  <si>
    <t>1/28/2012 - 2/3/2012</t>
  </si>
  <si>
    <t>2/4/2012 - 2/10/2012</t>
  </si>
  <si>
    <t>2/11/2012 - 2/17/2012</t>
  </si>
  <si>
    <t>2/18/2012 - 2/24/2012</t>
  </si>
  <si>
    <t>2/25/2012 - 3/2/2012</t>
  </si>
  <si>
    <t>3/3/2012 - 3/9/2012</t>
  </si>
  <si>
    <t>3/10/2012 - 3/16/2012</t>
  </si>
  <si>
    <t>3/17/2012 - 3/23/2012</t>
  </si>
  <si>
    <t>3/24/2012 - 3/30/2012</t>
  </si>
  <si>
    <t>3/31/2012 - 4/6/2012</t>
  </si>
  <si>
    <t>4/7/2012 - 4/13/2012</t>
  </si>
  <si>
    <t>4/14/2012 - 4/20/2012</t>
  </si>
  <si>
    <t>4/21/2012 - 4/27/2012</t>
  </si>
  <si>
    <t>4/28/2012 - 5/4/2012</t>
  </si>
  <si>
    <t>5/5/2012 - 5/11/2012</t>
  </si>
  <si>
    <t>5/12/2012 - 5/18/2012</t>
  </si>
  <si>
    <t>5/19/2012 - 5/25/2012</t>
  </si>
  <si>
    <t>5/26/2012 - 6/1/2012</t>
  </si>
  <si>
    <t>6/2/2012 - 6/8/2012</t>
  </si>
  <si>
    <t>6/9/2012 - 6/15/2012</t>
  </si>
  <si>
    <t>6/16/2012 - 6/22/2012</t>
  </si>
  <si>
    <t>6/23/2012 - 6/29/2012</t>
  </si>
  <si>
    <t>6/30/2012 - 7/6/2012</t>
  </si>
  <si>
    <t>7/7/2012 - 7/13/2012</t>
  </si>
  <si>
    <t>7/14/2012 - 7/20/2012</t>
  </si>
  <si>
    <t>7/21/2012 - 7/27/2012</t>
  </si>
  <si>
    <t>7/28/2012 - 8/3/2012</t>
  </si>
  <si>
    <t>8/4/2012 - 8/10/2012</t>
  </si>
  <si>
    <t>8/11/2012 - 8/17/2012</t>
  </si>
  <si>
    <t>8/18/2012 - 8/24/2012</t>
  </si>
  <si>
    <t>8/25/2012 - 8/31/2012</t>
  </si>
  <si>
    <t>9/1/2012 - 9/7/2012</t>
  </si>
  <si>
    <t>9/8/2012 - 9/14/2012</t>
  </si>
  <si>
    <t>9/15/2012 - 9/21/2012</t>
  </si>
  <si>
    <t>9/22/2012 - 9/28/2012</t>
  </si>
  <si>
    <t>9/29/2012 - 10/5/2012</t>
  </si>
  <si>
    <t>10/6/2012 - 10/12/2012</t>
  </si>
  <si>
    <t>10/13/2012 - 10/19/2012</t>
  </si>
  <si>
    <t>10/20/2012 - 10/26/2012</t>
  </si>
  <si>
    <t>10/27/2012 - 11/2/2012</t>
  </si>
  <si>
    <t>11/3/2012 - 11/9/2012</t>
  </si>
  <si>
    <t>11/10/2012 - 11/16/2012</t>
  </si>
  <si>
    <t>11/17/2012 - 11/23/2012</t>
  </si>
  <si>
    <t>11/24/2012 - 11/30/2012</t>
  </si>
  <si>
    <t>12/1/2012 - 12/7/2012</t>
  </si>
  <si>
    <t>12/8/2012 - 12/14/2012</t>
  </si>
  <si>
    <t>12/15/2012 - 12/21/2012</t>
  </si>
  <si>
    <t>12/22/2012 - 12/28/2012</t>
  </si>
  <si>
    <t>12/29/2012 - 1/4/2013</t>
  </si>
  <si>
    <t>1/5/2013 - 1/11/2013</t>
  </si>
  <si>
    <t>1/12/2013 - 1/18/2013</t>
  </si>
  <si>
    <t>1/19/2013 - 1/25/2013</t>
  </si>
  <si>
    <t>1/26/2013 - 2/1/2013</t>
  </si>
  <si>
    <t>2/2/2013 - 2/8/2013</t>
  </si>
  <si>
    <t>2/9/2013 - 2/15/2013</t>
  </si>
  <si>
    <t>2/16/2013 - 2/22/2013</t>
  </si>
  <si>
    <t>2/23/2013 - 3/1/2013</t>
  </si>
  <si>
    <t>3/2/2013 - 3/8/2013</t>
  </si>
  <si>
    <t>3/9/2013 - 3/15/2013</t>
  </si>
  <si>
    <t>3/16/2013 - 3/22/2013</t>
  </si>
  <si>
    <t>3/23/2013 - 3/29/2013</t>
  </si>
  <si>
    <t>3/30/2013 - 4/5/2013</t>
  </si>
  <si>
    <t>4/6/2013 - 4/12/2013</t>
  </si>
  <si>
    <t>4/13/2013 - 4/19/2013</t>
  </si>
  <si>
    <t>4/20/2013 - 4/26/2013</t>
  </si>
  <si>
    <t>4/27/2013 - 5/3/2013</t>
  </si>
  <si>
    <t>5/4/2013 - 5/10/2013</t>
  </si>
  <si>
    <t>5/11/2013 - 5/17/2013</t>
  </si>
  <si>
    <t>5/18/2013 - 5/24/2013</t>
  </si>
  <si>
    <t>5/25/2013 - 5/31/2013</t>
  </si>
  <si>
    <t>6/1/2013 - 6/7/2013</t>
  </si>
  <si>
    <t>6/8/2013 - 6/14/2013</t>
  </si>
  <si>
    <t>6/15/2013 - 6/21/2013</t>
  </si>
  <si>
    <t>6/22/2013 - 6/28/2013</t>
  </si>
  <si>
    <t>6/29/2013 - 7/5/2013</t>
  </si>
  <si>
    <t>7/6/2013 - 7/12/2013</t>
  </si>
  <si>
    <t>7/13/2013 - 7/19/2013</t>
  </si>
  <si>
    <t>7/20/2013 - 7/26/2013</t>
  </si>
  <si>
    <t>7/27/2013 - 8/2/2013</t>
  </si>
  <si>
    <t>8/3/2013 - 8/9/2013</t>
  </si>
  <si>
    <t>8/10/2013 - 8/16/2013</t>
  </si>
  <si>
    <t>8/17/2013 - 8/23/2013</t>
  </si>
  <si>
    <t>8/24/2013 - 8/30/2013</t>
  </si>
  <si>
    <t>8/31/2013 - 9/6/2013</t>
  </si>
  <si>
    <t>9/7/2013 - 9/13/2013</t>
  </si>
  <si>
    <t>9/14/2013 - 9/20/2013</t>
  </si>
  <si>
    <t>9/21/2013 - 9/27/2013</t>
  </si>
  <si>
    <t>9/28/2013 - 10/4/2013</t>
  </si>
  <si>
    <t>10/5/2013 - 10/11/2013</t>
  </si>
  <si>
    <t>10/12/2013 - 10/18/2013</t>
  </si>
  <si>
    <t>10/19/2013 - 10/25/2013</t>
  </si>
  <si>
    <t>10/26/2013 - 11/1/2013</t>
  </si>
  <si>
    <t>11/9/2013 - 11/15/2013</t>
  </si>
  <si>
    <t>11/16/2013 - 11/22/2013</t>
  </si>
  <si>
    <t>11/23/2013 - 11/29/2013</t>
  </si>
  <si>
    <t>11/30/2013 - 12/6/2013</t>
  </si>
  <si>
    <t>12/7/2013 - 12/13/2013</t>
  </si>
  <si>
    <t>12/14/2013 - 12/20/2013</t>
  </si>
  <si>
    <t>12/21/2013 - 12/27/2013</t>
  </si>
  <si>
    <t>12/28/2013 - 1/1/2014</t>
  </si>
  <si>
    <t>Average of air_temp</t>
  </si>
  <si>
    <t>Average of footfalls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</si>
</sst>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2" borderId="1" xfId="0" applyFont="1" applyFill="1" applyBorder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r" refreshedDate="44482.674942708334" createdVersion="7" refreshedVersion="7" minRefreshableVersion="3" recordCount="828" xr:uid="{57A13030-7429-49D5-99A5-06DAB8F3861D}">
  <cacheSource type="worksheet">
    <worksheetSource ref="A1:G829" sheet="Sheet1"/>
  </cacheSource>
  <cacheFields count="7">
    <cacheField name="tdate" numFmtId="14">
      <sharedItems containsSemiMixedTypes="0" containsNonDate="0" containsDate="1" containsString="0" minDate="2011-09-10T00:00:00" maxDate="2014-01-01T00:00:00" count="828"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</sharedItems>
      <fieldGroup base="0">
        <rangePr groupBy="days" startDate="2011-09-10T00:00:00" endDate="2014-01-01T00:00:00" groupInterval="7"/>
        <groupItems count="123">
          <s v="&lt;9/10/2011"/>
          <s v="9/10/2011 - 9/16/2011"/>
          <s v="9/17/2011 - 9/23/2011"/>
          <s v="9/24/2011 - 9/30/2011"/>
          <s v="10/1/2011 - 10/7/2011"/>
          <s v="10/8/2011 - 10/14/2011"/>
          <s v="10/15/2011 - 10/21/2011"/>
          <s v="10/22/2011 - 10/28/2011"/>
          <s v="10/29/2011 - 11/4/2011"/>
          <s v="11/5/2011 - 11/11/2011"/>
          <s v="11/12/2011 - 11/18/2011"/>
          <s v="11/19/2011 - 11/25/2011"/>
          <s v="11/26/2011 - 12/2/2011"/>
          <s v="12/3/2011 - 12/9/2011"/>
          <s v="12/10/2011 - 12/16/2011"/>
          <s v="12/17/2011 - 12/23/2011"/>
          <s v="12/24/2011 - 12/30/2011"/>
          <s v="12/31/2011 - 1/6/2012"/>
          <s v="1/7/2012 - 1/13/2012"/>
          <s v="1/14/2012 - 1/20/2012"/>
          <s v="1/21/2012 - 1/27/2012"/>
          <s v="1/28/2012 - 2/3/2012"/>
          <s v="2/4/2012 - 2/10/2012"/>
          <s v="2/11/2012 - 2/17/2012"/>
          <s v="2/18/2012 - 2/24/2012"/>
          <s v="2/25/2012 - 3/2/2012"/>
          <s v="3/3/2012 - 3/9/2012"/>
          <s v="3/10/2012 - 3/16/2012"/>
          <s v="3/17/2012 - 3/23/2012"/>
          <s v="3/24/2012 - 3/30/2012"/>
          <s v="3/31/2012 - 4/6/2012"/>
          <s v="4/7/2012 - 4/13/2012"/>
          <s v="4/14/2012 - 4/20/2012"/>
          <s v="4/21/2012 - 4/27/2012"/>
          <s v="4/28/2012 - 5/4/2012"/>
          <s v="5/5/2012 - 5/11/2012"/>
          <s v="5/12/2012 - 5/18/2012"/>
          <s v="5/19/2012 - 5/25/2012"/>
          <s v="5/26/2012 - 6/1/2012"/>
          <s v="6/2/2012 - 6/8/2012"/>
          <s v="6/9/2012 - 6/15/2012"/>
          <s v="6/16/2012 - 6/22/2012"/>
          <s v="6/23/2012 - 6/29/2012"/>
          <s v="6/30/2012 - 7/6/2012"/>
          <s v="7/7/2012 - 7/13/2012"/>
          <s v="7/14/2012 - 7/20/2012"/>
          <s v="7/21/2012 - 7/27/2012"/>
          <s v="7/28/2012 - 8/3/2012"/>
          <s v="8/4/2012 - 8/10/2012"/>
          <s v="8/11/2012 - 8/17/2012"/>
          <s v="8/18/2012 - 8/24/2012"/>
          <s v="8/25/2012 - 8/31/2012"/>
          <s v="9/1/2012 - 9/7/2012"/>
          <s v="9/8/2012 - 9/14/2012"/>
          <s v="9/15/2012 - 9/21/2012"/>
          <s v="9/22/2012 - 9/28/2012"/>
          <s v="9/29/2012 - 10/5/2012"/>
          <s v="10/6/2012 - 10/12/2012"/>
          <s v="10/13/2012 - 10/19/2012"/>
          <s v="10/20/2012 - 10/26/2012"/>
          <s v="10/27/2012 - 11/2/2012"/>
          <s v="11/3/2012 - 11/9/2012"/>
          <s v="11/10/2012 - 11/16/2012"/>
          <s v="11/17/2012 - 11/23/2012"/>
          <s v="11/24/2012 - 11/30/2012"/>
          <s v="12/1/2012 - 12/7/2012"/>
          <s v="12/8/2012 - 12/14/2012"/>
          <s v="12/15/2012 - 12/21/2012"/>
          <s v="12/22/2012 - 12/28/2012"/>
          <s v="12/29/2012 - 1/4/2013"/>
          <s v="1/5/2013 - 1/11/2013"/>
          <s v="1/12/2013 - 1/18/2013"/>
          <s v="1/19/2013 - 1/25/2013"/>
          <s v="1/26/2013 - 2/1/2013"/>
          <s v="2/2/2013 - 2/8/2013"/>
          <s v="2/9/2013 - 2/15/2013"/>
          <s v="2/16/2013 - 2/22/2013"/>
          <s v="2/23/2013 - 3/1/2013"/>
          <s v="3/2/2013 - 3/8/2013"/>
          <s v="3/9/2013 - 3/15/2013"/>
          <s v="3/16/2013 - 3/22/2013"/>
          <s v="3/23/2013 - 3/29/2013"/>
          <s v="3/30/2013 - 4/5/2013"/>
          <s v="4/6/2013 - 4/12/2013"/>
          <s v="4/13/2013 - 4/19/2013"/>
          <s v="4/20/2013 - 4/26/2013"/>
          <s v="4/27/2013 - 5/3/2013"/>
          <s v="5/4/2013 - 5/10/2013"/>
          <s v="5/11/2013 - 5/17/2013"/>
          <s v="5/18/2013 - 5/24/2013"/>
          <s v="5/25/2013 - 5/31/2013"/>
          <s v="6/1/2013 - 6/7/2013"/>
          <s v="6/8/2013 - 6/14/2013"/>
          <s v="6/15/2013 - 6/21/2013"/>
          <s v="6/22/2013 - 6/28/2013"/>
          <s v="6/29/2013 - 7/5/2013"/>
          <s v="7/6/2013 - 7/12/2013"/>
          <s v="7/13/2013 - 7/19/2013"/>
          <s v="7/20/2013 - 7/26/2013"/>
          <s v="7/27/2013 - 8/2/2013"/>
          <s v="8/3/2013 - 8/9/2013"/>
          <s v="8/10/2013 - 8/16/2013"/>
          <s v="8/17/2013 - 8/23/2013"/>
          <s v="8/24/2013 - 8/30/2013"/>
          <s v="8/31/2013 - 9/6/2013"/>
          <s v="9/7/2013 - 9/13/2013"/>
          <s v="9/14/2013 - 9/20/2013"/>
          <s v="9/21/2013 - 9/27/2013"/>
          <s v="9/28/2013 - 10/4/2013"/>
          <s v="10/5/2013 - 10/11/2013"/>
          <s v="10/12/2013 - 10/18/2013"/>
          <s v="10/19/2013 - 10/25/2013"/>
          <s v="10/26/2013 - 11/1/2013"/>
          <s v="11/2/2013 - 11/8/2013"/>
          <s v="11/9/2013 - 11/15/2013"/>
          <s v="11/16/2013 - 11/22/2013"/>
          <s v="11/23/2013 - 11/29/2013"/>
          <s v="11/30/2013 - 12/6/2013"/>
          <s v="12/7/2013 - 12/13/2013"/>
          <s v="12/14/2013 - 12/20/2013"/>
          <s v="12/21/2013 - 12/27/2013"/>
          <s v="12/28/2013 - 1/1/2014"/>
          <s v="&gt;1/1/2014"/>
        </groupItems>
      </fieldGroup>
    </cacheField>
    <cacheField name="air_pressure" numFmtId="0">
      <sharedItems containsSemiMixedTypes="0" containsString="0" containsNumber="1" minValue="907.84861109999997" maxValue="927.30458329999999"/>
    </cacheField>
    <cacheField name="air_temp" numFmtId="0">
      <sharedItems containsSemiMixedTypes="0" containsString="0" containsNumber="1" minValue="36.275374999999997" maxValue="86.849500000000006"/>
    </cacheField>
    <cacheField name="relative_humidity" numFmtId="0">
      <sharedItems containsSemiMixedTypes="0" containsString="0" containsNumber="1" minValue="7.5812108560000002" maxValue="92.336388889999995"/>
    </cacheField>
    <cacheField name="footfalls" numFmtId="0">
      <sharedItems containsSemiMixedTypes="0" containsString="0" containsNumber="1" containsInteger="1" minValue="0" maxValue="1744" count="360">
        <n v="644"/>
        <n v="404"/>
        <n v="1396"/>
        <n v="1488"/>
        <n v="1508"/>
        <n v="1506"/>
        <n v="1496"/>
        <n v="654"/>
        <n v="434"/>
        <n v="1402"/>
        <n v="1480"/>
        <n v="1542"/>
        <n v="1538"/>
        <n v="1494"/>
        <n v="824"/>
        <n v="468"/>
        <n v="1422"/>
        <n v="1464"/>
        <n v="1466"/>
        <n v="1470"/>
        <n v="1532"/>
        <n v="604"/>
        <n v="422"/>
        <n v="1412"/>
        <n v="1524"/>
        <n v="1534"/>
        <n v="1486"/>
        <n v="732"/>
        <n v="548"/>
        <n v="614"/>
        <n v="1492"/>
        <n v="1516"/>
        <n v="1510"/>
        <n v="1476"/>
        <n v="750"/>
        <n v="546"/>
        <n v="1418"/>
        <n v="1550"/>
        <n v="1528"/>
        <n v="720"/>
        <n v="416"/>
        <n v="1416"/>
        <n v="1526"/>
        <n v="1530"/>
        <n v="560"/>
        <n v="572"/>
        <n v="1406"/>
        <n v="1536"/>
        <n v="1490"/>
        <n v="656"/>
        <n v="442"/>
        <n v="1522"/>
        <n v="800"/>
        <n v="736"/>
        <n v="432"/>
        <n v="1436"/>
        <n v="596"/>
        <n v="374"/>
        <n v="1420"/>
        <n v="1218"/>
        <n v="228"/>
        <n v="744"/>
        <n v="514"/>
        <n v="338"/>
        <n v="1322"/>
        <n v="1432"/>
        <n v="1474"/>
        <n v="1576"/>
        <n v="630"/>
        <n v="394"/>
        <n v="1398"/>
        <n v="1458"/>
        <n v="1472"/>
        <n v="672"/>
        <n v="396"/>
        <n v="1370"/>
        <n v="1446"/>
        <n v="574"/>
        <n v="344"/>
        <n v="1338"/>
        <n v="1392"/>
        <n v="1312"/>
        <n v="1228"/>
        <n v="948"/>
        <n v="322"/>
        <n v="134"/>
        <n v="870"/>
        <n v="1098"/>
        <n v="1094"/>
        <n v="1052"/>
        <n v="294"/>
        <n v="370"/>
        <n v="1276"/>
        <n v="1366"/>
        <n v="1376"/>
        <n v="502"/>
        <n v="314"/>
        <n v="1326"/>
        <n v="1438"/>
        <n v="1400"/>
        <n v="382"/>
        <n v="458"/>
        <n v="1448"/>
        <n v="1434"/>
        <n v="470"/>
        <n v="362"/>
        <n v="1386"/>
        <n v="1478"/>
        <n v="1468"/>
        <n v="1390"/>
        <n v="562"/>
        <n v="366"/>
        <n v="1364"/>
        <n v="1424"/>
        <n v="1460"/>
        <n v="1444"/>
        <n v="1414"/>
        <n v="540"/>
        <n v="326"/>
        <n v="1330"/>
        <n v="1456"/>
        <n v="1452"/>
        <n v="1384"/>
        <n v="1442"/>
        <n v="1440"/>
        <n v="1388"/>
        <n v="628"/>
        <n v="1482"/>
        <n v="578"/>
        <n v="348"/>
        <n v="1354"/>
        <n v="1462"/>
        <n v="608"/>
        <n v="1484"/>
        <n v="1450"/>
        <n v="414"/>
        <n v="1394"/>
        <n v="1504"/>
        <n v="1540"/>
        <n v="1556"/>
        <n v="482"/>
        <n v="1430"/>
        <n v="1518"/>
        <n v="1600"/>
        <n v="1670"/>
        <n v="830"/>
        <n v="520"/>
        <n v="1548"/>
        <n v="848"/>
        <n v="626"/>
        <n v="1498"/>
        <n v="1610"/>
        <n v="1586"/>
        <n v="794"/>
        <n v="430"/>
        <n v="1646"/>
        <n v="1594"/>
        <n v="968"/>
        <n v="526"/>
        <n v="1426"/>
        <n v="1564"/>
        <n v="684"/>
        <n v="388"/>
        <n v="1502"/>
        <n v="1454"/>
        <n v="664"/>
        <n v="494"/>
        <n v="1358"/>
        <n v="1500"/>
        <n v="698"/>
        <n v="428"/>
        <n v="1372"/>
        <n v="1514"/>
        <n v="702"/>
        <n v="1346"/>
        <n v="1552"/>
        <n v="1578"/>
        <n v="766"/>
        <n v="522"/>
        <n v="1356"/>
        <n v="652"/>
        <n v="490"/>
        <n v="506"/>
        <n v="1582"/>
        <n v="1618"/>
        <n v="1598"/>
        <n v="924"/>
        <n v="1608"/>
        <n v="1602"/>
        <n v="1620"/>
        <n v="1592"/>
        <n v="690"/>
        <n v="464"/>
        <n v="590"/>
        <n v="440"/>
        <n v="1360"/>
        <n v="1562"/>
        <n v="974"/>
        <n v="1408"/>
        <n v="566"/>
        <n v="426"/>
        <n v="1566"/>
        <n v="412"/>
        <n v="1554"/>
        <n v="682"/>
        <n v="418"/>
        <n v="1378"/>
        <n v="1520"/>
        <n v="640"/>
        <n v="424"/>
        <n v="1318"/>
        <n v="556"/>
        <n v="392"/>
        <n v="1296"/>
        <n v="1292"/>
        <n v="1404"/>
        <n v="1320"/>
        <n v="542"/>
        <n v="352"/>
        <n v="1288"/>
        <n v="1382"/>
        <n v="1336"/>
        <n v="620"/>
        <n v="456"/>
        <n v="410"/>
        <n v="1410"/>
        <n v="466"/>
        <n v="624"/>
        <n v="380"/>
        <n v="1316"/>
        <n v="1512"/>
        <n v="728"/>
        <n v="500"/>
        <n v="658"/>
        <n v="400"/>
        <n v="692"/>
        <n v="1560"/>
        <n v="634"/>
        <n v="1368"/>
        <n v="444"/>
        <n v="694"/>
        <n v="454"/>
        <n v="0"/>
        <n v="106"/>
        <n v="1328"/>
        <n v="576"/>
        <n v="612"/>
        <n v="722"/>
        <n v="1348"/>
        <n v="1150"/>
        <n v="220"/>
        <n v="670"/>
        <n v="306"/>
        <n v="1286"/>
        <n v="350"/>
        <n v="538"/>
        <n v="318"/>
        <n v="302"/>
        <n v="1298"/>
        <n v="1160"/>
        <n v="420"/>
        <n v="308"/>
        <n v="136"/>
        <n v="922"/>
        <n v="1000"/>
        <n v="438"/>
        <n v="832"/>
        <n v="276"/>
        <n v="1148"/>
        <n v="1252"/>
        <n v="1262"/>
        <n v="484"/>
        <n v="330"/>
        <n v="1280"/>
        <n v="568"/>
        <n v="770"/>
        <n v="810"/>
        <n v="588"/>
        <n v="1212"/>
        <n v="336"/>
        <n v="616"/>
        <n v="1340"/>
        <n v="354"/>
        <n v="1428"/>
        <n v="544"/>
        <n v="662"/>
        <n v="834"/>
        <n v="1362"/>
        <n v="762"/>
        <n v="480"/>
        <n v="1588"/>
        <n v="904"/>
        <n v="1572"/>
        <n v="1570"/>
        <n v="1650"/>
        <n v="1664"/>
        <n v="1580"/>
        <n v="1008"/>
        <n v="1630"/>
        <n v="1744"/>
        <n v="1636"/>
        <n v="1126"/>
        <n v="632"/>
        <n v="1574"/>
        <n v="724"/>
        <n v="488"/>
        <n v="1350"/>
        <n v="646"/>
        <n v="402"/>
        <n v="1380"/>
        <n v="718"/>
        <n v="390"/>
        <n v="1558"/>
        <n v="1568"/>
        <n v="510"/>
        <n v="602"/>
        <n v="730"/>
        <n v="472"/>
        <n v="1054"/>
        <n v="668"/>
        <n v="446"/>
        <n v="1546"/>
        <n v="462"/>
        <n v="680"/>
        <n v="452"/>
        <n v="586"/>
        <n v="584"/>
        <n v="1282"/>
        <n v="1314"/>
        <n v="856"/>
        <n v="1308"/>
        <n v="594"/>
        <n v="364"/>
        <n v="524"/>
        <n v="346"/>
        <n v="622"/>
        <n v="384"/>
        <n v="636"/>
        <n v="642"/>
        <n v="1214"/>
        <n v="1244"/>
        <n v="1220"/>
        <n v="296"/>
        <n v="1110"/>
        <n v="1242"/>
        <n v="1204"/>
        <n v="1140"/>
        <n v="550"/>
        <n v="1188"/>
        <n v="1224"/>
        <n v="1352"/>
        <n v="1342"/>
        <n v="592"/>
        <n v="734"/>
        <n v="332"/>
        <n v="1274"/>
        <n v="1056"/>
        <n v="208"/>
        <n v="328"/>
        <n v="1154"/>
      </sharedItems>
    </cacheField>
    <cacheField name="Day" numFmtId="0">
      <sharedItems/>
    </cacheField>
    <cacheField name="if con" numFmtId="0">
      <sharedItems containsSemiMixedTypes="0" containsString="0" containsNumber="1" containsInteger="1" minValue="0" maxValue="48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">
  <r>
    <x v="0"/>
    <n v="912.92180559999997"/>
    <n v="59.804250000000003"/>
    <n v="71.32222222"/>
    <x v="0"/>
    <s v="Saturday"/>
    <n v="2576"/>
  </r>
  <r>
    <x v="1"/>
    <n v="916.40111339999999"/>
    <n v="62.041336119999997"/>
    <n v="65.447738340000001"/>
    <x v="1"/>
    <s v="Sunday"/>
    <n v="2424"/>
  </r>
  <r>
    <x v="2"/>
    <n v="918.96486110000001"/>
    <n v="71.993875000000003"/>
    <n v="27.497847220000001"/>
    <x v="2"/>
    <s v="Monday"/>
    <n v="1396"/>
  </r>
  <r>
    <x v="3"/>
    <n v="918.43340279999995"/>
    <n v="71.277375000000006"/>
    <n v="48.834861109999999"/>
    <x v="3"/>
    <s v="Tuesday"/>
    <n v="1488"/>
  </r>
  <r>
    <x v="4"/>
    <n v="915.76240389999998"/>
    <n v="67.852201260000001"/>
    <n v="55.885324949999998"/>
    <x v="4"/>
    <s v="Wednesday"/>
    <n v="1508"/>
  </r>
  <r>
    <x v="5"/>
    <n v="914.53409720000002"/>
    <n v="67.563999999999993"/>
    <n v="57.228055560000001"/>
    <x v="5"/>
    <s v="Thursday"/>
    <n v="1506"/>
  </r>
  <r>
    <x v="6"/>
    <n v="915.40409720000002"/>
    <n v="59.440750000000001"/>
    <n v="78.391180559999995"/>
    <x v="6"/>
    <s v="Friday"/>
    <n v="1496"/>
  </r>
  <r>
    <x v="7"/>
    <n v="917.1322222"/>
    <n v="59.490124999999999"/>
    <n v="76.227569439999996"/>
    <x v="7"/>
    <s v="Saturday"/>
    <n v="2616"/>
  </r>
  <r>
    <x v="8"/>
    <n v="918.65963810000005"/>
    <n v="74.277578289999994"/>
    <n v="41.652957550000004"/>
    <x v="8"/>
    <s v="Sunday"/>
    <n v="2604"/>
  </r>
  <r>
    <x v="9"/>
    <n v="917.77027780000003"/>
    <n v="77.982249999999993"/>
    <n v="30.14131944"/>
    <x v="9"/>
    <s v="Monday"/>
    <n v="1402"/>
  </r>
  <r>
    <x v="10"/>
    <n v="916.05678499999999"/>
    <n v="76.767640920000005"/>
    <n v="31.017258179999999"/>
    <x v="10"/>
    <s v="Tuesday"/>
    <n v="1480"/>
  </r>
  <r>
    <x v="11"/>
    <n v="915.71666670000002"/>
    <n v="75.722375"/>
    <n v="32.436597220000003"/>
    <x v="11"/>
    <s v="Wednesday"/>
    <n v="1542"/>
  </r>
  <r>
    <x v="12"/>
    <n v="916.91833329999997"/>
    <n v="79.351124999999996"/>
    <n v="24.439097220000001"/>
    <x v="12"/>
    <s v="Thursday"/>
    <n v="1538"/>
  </r>
  <r>
    <x v="13"/>
    <n v="917.99979169999995"/>
    <n v="79.047250000000005"/>
    <n v="31.858541670000001"/>
    <x v="13"/>
    <s v="Friday"/>
    <n v="1494"/>
  </r>
  <r>
    <x v="14"/>
    <n v="916.47611110000003"/>
    <n v="67.551625000000001"/>
    <n v="53.65034722"/>
    <x v="14"/>
    <s v="Saturday"/>
    <n v="3296"/>
  </r>
  <r>
    <x v="15"/>
    <n v="915.56729170000006"/>
    <n v="56.945"/>
    <n v="79.24208333"/>
    <x v="15"/>
    <s v="Sunday"/>
    <n v="2808"/>
  </r>
  <r>
    <x v="16"/>
    <n v="915.15305560000002"/>
    <n v="62.291249999999998"/>
    <n v="70.479444439999995"/>
    <x v="16"/>
    <s v="Monday"/>
    <n v="1422"/>
  </r>
  <r>
    <x v="17"/>
    <n v="916.43229169999995"/>
    <n v="77.746624999999995"/>
    <n v="32.240555559999997"/>
    <x v="17"/>
    <s v="Tuesday"/>
    <n v="1464"/>
  </r>
  <r>
    <x v="18"/>
    <n v="917.33798609999997"/>
    <n v="74.807000000000002"/>
    <n v="34.127777780000002"/>
    <x v="18"/>
    <s v="Wednesday"/>
    <n v="1466"/>
  </r>
  <r>
    <x v="19"/>
    <n v="917.26406399999996"/>
    <n v="71.793885230000001"/>
    <n v="26.415145809999999"/>
    <x v="19"/>
    <s v="Thursday"/>
    <n v="1470"/>
  </r>
  <r>
    <x v="20"/>
    <n v="916.84312499999999"/>
    <n v="75.212874999999997"/>
    <n v="28.247986109999999"/>
    <x v="20"/>
    <s v="Friday"/>
    <n v="1532"/>
  </r>
  <r>
    <x v="21"/>
    <n v="916.81048610000005"/>
    <n v="75.465625000000003"/>
    <n v="30.284027779999999"/>
    <x v="21"/>
    <s v="Saturday"/>
    <n v="2416"/>
  </r>
  <r>
    <x v="22"/>
    <n v="917.73590279999996"/>
    <n v="72.981999999999999"/>
    <n v="37.530694439999998"/>
    <x v="22"/>
    <s v="Sunday"/>
    <n v="2532"/>
  </r>
  <r>
    <x v="23"/>
    <n v="916.32527779999998"/>
    <n v="65.442374999999998"/>
    <n v="51.44"/>
    <x v="23"/>
    <s v="Monday"/>
    <n v="1412"/>
  </r>
  <r>
    <x v="24"/>
    <n v="915.34381940000003"/>
    <n v="51.615625000000001"/>
    <n v="90.586736110000004"/>
    <x v="4"/>
    <s v="Tuesday"/>
    <n v="1508"/>
  </r>
  <r>
    <x v="25"/>
    <n v="913.9256944"/>
    <n v="50.2605"/>
    <n v="91.787361110000006"/>
    <x v="24"/>
    <s v="Wednesday"/>
    <n v="1524"/>
  </r>
  <r>
    <x v="26"/>
    <n v="913.73840280000002"/>
    <n v="48.098999999999997"/>
    <n v="85.237361109999995"/>
    <x v="25"/>
    <s v="Thursday"/>
    <n v="1534"/>
  </r>
  <r>
    <x v="27"/>
    <n v="917.45347219999996"/>
    <n v="52.306375000000003"/>
    <n v="61.698124999999997"/>
    <x v="26"/>
    <s v="Friday"/>
    <n v="1486"/>
  </r>
  <r>
    <x v="28"/>
    <n v="917.69527779999999"/>
    <n v="62.689624999999999"/>
    <n v="33.436875000000001"/>
    <x v="27"/>
    <s v="Saturday"/>
    <n v="2928"/>
  </r>
  <r>
    <x v="29"/>
    <n v="915.88215279999997"/>
    <n v="65.110749999999996"/>
    <n v="28.699305559999999"/>
    <x v="28"/>
    <s v="Sunday"/>
    <n v="3288"/>
  </r>
  <r>
    <x v="30"/>
    <n v="915.23118060000002"/>
    <n v="65.759749999999997"/>
    <n v="30.69298611"/>
    <x v="29"/>
    <s v="Monday"/>
    <n v="2456"/>
  </r>
  <r>
    <x v="31"/>
    <n v="914.70701389999999"/>
    <n v="71.326999999999998"/>
    <n v="29.34201389"/>
    <x v="30"/>
    <s v="Tuesday"/>
    <n v="1492"/>
  </r>
  <r>
    <x v="32"/>
    <n v="915.31006939999997"/>
    <n v="82.039874999999995"/>
    <n v="18.975972219999999"/>
    <x v="31"/>
    <s v="Wednesday"/>
    <n v="1516"/>
  </r>
  <r>
    <x v="33"/>
    <n v="915.02777779999997"/>
    <n v="81.253249999999994"/>
    <n v="15.560069439999999"/>
    <x v="32"/>
    <s v="Thursday"/>
    <n v="1510"/>
  </r>
  <r>
    <x v="34"/>
    <n v="914.81229169999995"/>
    <n v="74.144625000000005"/>
    <n v="29.50972222"/>
    <x v="33"/>
    <s v="Friday"/>
    <n v="1476"/>
  </r>
  <r>
    <x v="35"/>
    <n v="915.97347219999995"/>
    <n v="71.000874999999994"/>
    <n v="37.214722219999999"/>
    <x v="34"/>
    <s v="Saturday"/>
    <n v="3000"/>
  </r>
  <r>
    <x v="36"/>
    <n v="918.10895830000004"/>
    <n v="73.36"/>
    <n v="28.77486111"/>
    <x v="35"/>
    <s v="Sunday"/>
    <n v="3276"/>
  </r>
  <r>
    <x v="37"/>
    <n v="919.31083330000001"/>
    <n v="73.265749999999997"/>
    <n v="29.955555560000001"/>
    <x v="36"/>
    <s v="Monday"/>
    <n v="1418"/>
  </r>
  <r>
    <x v="38"/>
    <n v="918.11576390000005"/>
    <n v="74.759"/>
    <n v="29.146249999999998"/>
    <x v="37"/>
    <s v="Tuesday"/>
    <n v="1550"/>
  </r>
  <r>
    <x v="39"/>
    <n v="915.23930559999997"/>
    <n v="71.033749999999998"/>
    <n v="32.364513889999998"/>
    <x v="5"/>
    <s v="Wednesday"/>
    <n v="1506"/>
  </r>
  <r>
    <x v="40"/>
    <n v="916.33576389999996"/>
    <n v="61.404000000000003"/>
    <n v="57.235208329999999"/>
    <x v="11"/>
    <s v="Thursday"/>
    <n v="1542"/>
  </r>
  <r>
    <x v="41"/>
    <n v="918.42465279999999"/>
    <n v="62.733874999999998"/>
    <n v="57.47381944"/>
    <x v="38"/>
    <s v="Friday"/>
    <n v="1528"/>
  </r>
  <r>
    <x v="42"/>
    <n v="918.51590280000005"/>
    <n v="75.701875000000001"/>
    <n v="27.983472219999999"/>
    <x v="39"/>
    <s v="Saturday"/>
    <n v="2880"/>
  </r>
  <r>
    <x v="43"/>
    <n v="917.48534719999998"/>
    <n v="76.254249999999999"/>
    <n v="21.505208329999999"/>
    <x v="40"/>
    <s v="Sunday"/>
    <n v="2496"/>
  </r>
  <r>
    <x v="44"/>
    <n v="917.95645830000001"/>
    <n v="65.47775"/>
    <n v="50.583750000000002"/>
    <x v="41"/>
    <s v="Monday"/>
    <n v="1416"/>
  </r>
  <r>
    <x v="45"/>
    <n v="918.23854170000004"/>
    <n v="52.091875000000002"/>
    <n v="83.767986109999995"/>
    <x v="42"/>
    <s v="Tuesday"/>
    <n v="1526"/>
  </r>
  <r>
    <x v="46"/>
    <n v="917.06493060000003"/>
    <n v="52.871000000000002"/>
    <n v="77.783194440000003"/>
    <x v="31"/>
    <s v="Wednesday"/>
    <n v="1516"/>
  </r>
  <r>
    <x v="47"/>
    <n v="917.1333333"/>
    <n v="59.917499999999997"/>
    <n v="19.565000000000001"/>
    <x v="43"/>
    <s v="Thursday"/>
    <n v="1530"/>
  </r>
  <r>
    <x v="48"/>
    <n v="918.49006940000004"/>
    <n v="64.345500000000001"/>
    <n v="18.25173611"/>
    <x v="43"/>
    <s v="Friday"/>
    <n v="1530"/>
  </r>
  <r>
    <x v="49"/>
    <n v="918.41263890000005"/>
    <n v="68.058125000000004"/>
    <n v="19.696180559999998"/>
    <x v="44"/>
    <s v="Saturday"/>
    <n v="2240"/>
  </r>
  <r>
    <x v="50"/>
    <n v="918.87548609999999"/>
    <n v="71.717500000000001"/>
    <n v="13.019861110000001"/>
    <x v="45"/>
    <s v="Sunday"/>
    <n v="3432"/>
  </r>
  <r>
    <x v="51"/>
    <n v="917.52125000000001"/>
    <n v="71.185124999999999"/>
    <n v="13.84486111"/>
    <x v="46"/>
    <s v="Monday"/>
    <n v="1406"/>
  </r>
  <r>
    <x v="52"/>
    <n v="915.68270829999994"/>
    <n v="66.574749999999995"/>
    <n v="23.668680559999999"/>
    <x v="47"/>
    <s v="Tuesday"/>
    <n v="1536"/>
  </r>
  <r>
    <x v="53"/>
    <n v="918.81124999999997"/>
    <n v="63.391125000000002"/>
    <n v="12.93652778"/>
    <x v="38"/>
    <s v="Wednesday"/>
    <n v="1528"/>
  </r>
  <r>
    <x v="54"/>
    <n v="916.62423609999996"/>
    <n v="59.627000000000002"/>
    <n v="43.417499999999997"/>
    <x v="37"/>
    <s v="Thursday"/>
    <n v="1550"/>
  </r>
  <r>
    <x v="55"/>
    <n v="909.68944439999996"/>
    <n v="45.141750000000002"/>
    <n v="91.408194440000003"/>
    <x v="48"/>
    <s v="Friday"/>
    <n v="1490"/>
  </r>
  <r>
    <x v="56"/>
    <n v="914.56395829999997"/>
    <n v="44.474249999999998"/>
    <n v="74.809791669999996"/>
    <x v="49"/>
    <s v="Saturday"/>
    <n v="2624"/>
  </r>
  <r>
    <x v="57"/>
    <n v="916.01032050000003"/>
    <n v="43.334807689999998"/>
    <n v="88.318525640000004"/>
    <x v="50"/>
    <s v="Sunday"/>
    <n v="2652"/>
  </r>
  <r>
    <x v="58"/>
    <n v="919.12958330000004"/>
    <n v="46.024749999999997"/>
    <n v="78.53652778"/>
    <x v="36"/>
    <s v="Monday"/>
    <n v="1418"/>
  </r>
  <r>
    <x v="59"/>
    <n v="922.29645830000004"/>
    <n v="51.067749999999997"/>
    <n v="38.821805560000001"/>
    <x v="51"/>
    <s v="Tuesday"/>
    <n v="1522"/>
  </r>
  <r>
    <x v="60"/>
    <n v="921.92618059999995"/>
    <n v="55.932625000000002"/>
    <n v="19.105347219999999"/>
    <x v="32"/>
    <s v="Wednesday"/>
    <n v="1510"/>
  </r>
  <r>
    <x v="61"/>
    <n v="919.98048610000001"/>
    <n v="60.533124999999998"/>
    <n v="18.525486109999999"/>
    <x v="6"/>
    <s v="Thursday"/>
    <n v="1496"/>
  </r>
  <r>
    <x v="62"/>
    <n v="914.29937500000005"/>
    <n v="58.5745"/>
    <n v="22.744166669999998"/>
    <x v="52"/>
    <s v="Friday"/>
    <n v="3200"/>
  </r>
  <r>
    <x v="63"/>
    <n v="910.43201390000002"/>
    <n v="49.828874999999996"/>
    <n v="66.081249999999997"/>
    <x v="53"/>
    <s v="Saturday"/>
    <n v="2944"/>
  </r>
  <r>
    <x v="64"/>
    <n v="913.6166667"/>
    <n v="55.059125000000002"/>
    <n v="63.075208330000002"/>
    <x v="54"/>
    <s v="Sunday"/>
    <n v="2592"/>
  </r>
  <r>
    <x v="65"/>
    <n v="915.56881940000005"/>
    <n v="51.194875000000003"/>
    <n v="80.418680559999999"/>
    <x v="55"/>
    <s v="Monday"/>
    <n v="1436"/>
  </r>
  <r>
    <x v="66"/>
    <n v="917.44201390000001"/>
    <n v="51.004874999999998"/>
    <n v="83.106458329999995"/>
    <x v="24"/>
    <s v="Tuesday"/>
    <n v="1524"/>
  </r>
  <r>
    <x v="67"/>
    <n v="919.86589960000003"/>
    <n v="58.622175730000002"/>
    <n v="59.10822873"/>
    <x v="43"/>
    <s v="Wednesday"/>
    <n v="1530"/>
  </r>
  <r>
    <x v="68"/>
    <n v="918.33020829999998"/>
    <n v="60.596249999999998"/>
    <n v="39.069930560000003"/>
    <x v="42"/>
    <s v="Thursday"/>
    <n v="1526"/>
  </r>
  <r>
    <x v="69"/>
    <n v="914.60466250000002"/>
    <n v="49.055156580000002"/>
    <n v="77.757967989999997"/>
    <x v="48"/>
    <s v="Friday"/>
    <n v="1490"/>
  </r>
  <r>
    <x v="70"/>
    <n v="914.05715280000004"/>
    <n v="44.826374999999999"/>
    <n v="89.805069439999997"/>
    <x v="56"/>
    <s v="Saturday"/>
    <n v="2384"/>
  </r>
  <r>
    <x v="71"/>
    <n v="914.81006939999997"/>
    <n v="45.028624999999998"/>
    <n v="88.211319439999997"/>
    <x v="57"/>
    <s v="Sunday"/>
    <n v="2244"/>
  </r>
  <r>
    <x v="72"/>
    <n v="920.57854169999996"/>
    <n v="45.837499999999999"/>
    <n v="82.138333329999995"/>
    <x v="58"/>
    <s v="Monday"/>
    <n v="1420"/>
  </r>
  <r>
    <x v="73"/>
    <n v="921.83916669999996"/>
    <n v="56.779874999999997"/>
    <n v="36.998680559999997"/>
    <x v="9"/>
    <s v="Tuesday"/>
    <n v="1402"/>
  </r>
  <r>
    <x v="74"/>
    <n v="916.74127869999995"/>
    <n v="53.90683808"/>
    <n v="58.147741490000001"/>
    <x v="59"/>
    <s v="Wednesday"/>
    <n v="1218"/>
  </r>
  <r>
    <x v="75"/>
    <n v="916.78576390000001"/>
    <n v="45.695625"/>
    <n v="83.00708333"/>
    <x v="60"/>
    <s v="Thursday"/>
    <n v="912"/>
  </r>
  <r>
    <x v="76"/>
    <n v="921.50479170000006"/>
    <n v="52.963999999999999"/>
    <n v="58.863680559999999"/>
    <x v="61"/>
    <s v="Friday"/>
    <n v="2976"/>
  </r>
  <r>
    <x v="77"/>
    <n v="925.07847219999996"/>
    <n v="65.78"/>
    <n v="15.314305559999999"/>
    <x v="62"/>
    <s v="Saturday"/>
    <n v="2056"/>
  </r>
  <r>
    <x v="78"/>
    <n v="925.05784719999997"/>
    <n v="67.580749999999995"/>
    <n v="11.754583330000001"/>
    <x v="63"/>
    <s v="Sunday"/>
    <n v="2028"/>
  </r>
  <r>
    <x v="79"/>
    <n v="921.76145829999996"/>
    <n v="71.584625000000003"/>
    <n v="13.171805559999999"/>
    <x v="64"/>
    <s v="Monday"/>
    <n v="1322"/>
  </r>
  <r>
    <x v="80"/>
    <n v="919.99381940000001"/>
    <n v="71.879874999999998"/>
    <n v="13.24770833"/>
    <x v="65"/>
    <s v="Tuesday"/>
    <n v="1432"/>
  </r>
  <r>
    <x v="81"/>
    <n v="913.42755739999996"/>
    <n v="57.373987470000003"/>
    <n v="48.76548365"/>
    <x v="66"/>
    <s v="Wednesday"/>
    <n v="1474"/>
  </r>
  <r>
    <x v="82"/>
    <n v="909.35159720000001"/>
    <n v="46.003749999999997"/>
    <n v="48.972916669999996"/>
    <x v="67"/>
    <s v="Thursday"/>
    <n v="1576"/>
  </r>
  <r>
    <x v="83"/>
    <n v="914.84923609999998"/>
    <n v="46.203874999999996"/>
    <n v="63.43486111"/>
    <x v="3"/>
    <s v="Friday"/>
    <n v="1488"/>
  </r>
  <r>
    <x v="84"/>
    <n v="917.56312500000001"/>
    <n v="45.013500000000001"/>
    <n v="53.465069440000001"/>
    <x v="68"/>
    <s v="Saturday"/>
    <n v="2520"/>
  </r>
  <r>
    <x v="85"/>
    <n v="920.34472219999998"/>
    <n v="44.802250000000001"/>
    <n v="33.193194439999999"/>
    <x v="69"/>
    <s v="Sunday"/>
    <n v="2364"/>
  </r>
  <r>
    <x v="86"/>
    <n v="920.71444440000005"/>
    <n v="44.378124999999997"/>
    <n v="25.975694440000002"/>
    <x v="70"/>
    <s v="Monday"/>
    <n v="1398"/>
  </r>
  <r>
    <x v="87"/>
    <n v="923.05173609999997"/>
    <n v="46.148249999999997"/>
    <n v="16.56291667"/>
    <x v="71"/>
    <s v="Tuesday"/>
    <n v="1458"/>
  </r>
  <r>
    <x v="88"/>
    <n v="919.87888889999999"/>
    <n v="51.762374999999999"/>
    <n v="21.29402778"/>
    <x v="72"/>
    <s v="Wednesday"/>
    <n v="1472"/>
  </r>
  <r>
    <x v="89"/>
    <n v="918.23159720000001"/>
    <n v="53.28275"/>
    <n v="24.78569444"/>
    <x v="4"/>
    <s v="Thursday"/>
    <n v="1508"/>
  </r>
  <r>
    <x v="90"/>
    <n v="919.73020829999996"/>
    <n v="55.211500000000001"/>
    <n v="24.270347220000001"/>
    <x v="32"/>
    <s v="Friday"/>
    <n v="1510"/>
  </r>
  <r>
    <x v="91"/>
    <n v="918.60506940000005"/>
    <n v="54.029499999999999"/>
    <n v="28.266666669999999"/>
    <x v="73"/>
    <s v="Saturday"/>
    <n v="2688"/>
  </r>
  <r>
    <x v="92"/>
    <n v="913.42902779999997"/>
    <n v="44.774250000000002"/>
    <n v="72.423124999999999"/>
    <x v="74"/>
    <s v="Sunday"/>
    <n v="2376"/>
  </r>
  <r>
    <x v="93"/>
    <n v="908.83805559999996"/>
    <n v="41.441000000000003"/>
    <n v="89.640416669999993"/>
    <x v="75"/>
    <s v="Monday"/>
    <n v="1370"/>
  </r>
  <r>
    <x v="94"/>
    <n v="913.29069440000001"/>
    <n v="41.325375000000001"/>
    <n v="87.567916670000002"/>
    <x v="6"/>
    <s v="Tuesday"/>
    <n v="1496"/>
  </r>
  <r>
    <x v="95"/>
    <n v="921.68243059999998"/>
    <n v="43.728875000000002"/>
    <n v="84.25"/>
    <x v="33"/>
    <s v="Wednesday"/>
    <n v="1476"/>
  </r>
  <r>
    <x v="96"/>
    <n v="918.84909719999996"/>
    <n v="44.128500000000003"/>
    <n v="73.595208330000006"/>
    <x v="72"/>
    <s v="Thursday"/>
    <n v="1472"/>
  </r>
  <r>
    <x v="97"/>
    <n v="916.23833330000002"/>
    <n v="44.935000000000002"/>
    <n v="54.939236110000003"/>
    <x v="76"/>
    <s v="Friday"/>
    <n v="1446"/>
  </r>
  <r>
    <x v="98"/>
    <n v="917.81986110000003"/>
    <n v="47.85425"/>
    <n v="61.404722219999996"/>
    <x v="77"/>
    <s v="Saturday"/>
    <n v="2296"/>
  </r>
  <r>
    <x v="99"/>
    <n v="919.04298610000001"/>
    <n v="43.852874999999997"/>
    <n v="89.559583329999995"/>
    <x v="78"/>
    <s v="Sunday"/>
    <n v="2064"/>
  </r>
  <r>
    <x v="100"/>
    <n v="916.86109950000002"/>
    <n v="43.257828809999999"/>
    <n v="87.500487129999996"/>
    <x v="79"/>
    <s v="Monday"/>
    <n v="1338"/>
  </r>
  <r>
    <x v="101"/>
    <n v="915.24069440000005"/>
    <n v="48.326875000000001"/>
    <n v="58.65138889"/>
    <x v="80"/>
    <s v="Tuesday"/>
    <n v="1392"/>
  </r>
  <r>
    <x v="102"/>
    <n v="916.72055560000001"/>
    <n v="48.624124999999999"/>
    <n v="58.942847219999997"/>
    <x v="81"/>
    <s v="Wednesday"/>
    <n v="1312"/>
  </r>
  <r>
    <x v="103"/>
    <n v="921.5864583"/>
    <n v="44.611375000000002"/>
    <n v="39.684166670000003"/>
    <x v="82"/>
    <s v="Thursday"/>
    <n v="1228"/>
  </r>
  <r>
    <x v="104"/>
    <n v="927.30458329999999"/>
    <n v="50.653125000000003"/>
    <n v="12.00861111"/>
    <x v="83"/>
    <s v="Friday"/>
    <n v="3792"/>
  </r>
  <r>
    <x v="105"/>
    <n v="926.59104170000001"/>
    <n v="54.932124999999999"/>
    <n v="11.941805560000001"/>
    <x v="84"/>
    <s v="Saturday"/>
    <n v="1288"/>
  </r>
  <r>
    <x v="106"/>
    <n v="924.33055560000003"/>
    <n v="56.728124999999999"/>
    <n v="14.49395833"/>
    <x v="85"/>
    <s v="Sunday"/>
    <n v="804"/>
  </r>
  <r>
    <x v="107"/>
    <n v="923.42215280000005"/>
    <n v="59.861750000000001"/>
    <n v="13.93652778"/>
    <x v="69"/>
    <s v="Monday"/>
    <n v="1576"/>
  </r>
  <r>
    <x v="108"/>
    <n v="922.60312499999998"/>
    <n v="60.144374999999997"/>
    <n v="17.343263889999999"/>
    <x v="86"/>
    <s v="Tuesday"/>
    <n v="3480"/>
  </r>
  <r>
    <x v="109"/>
    <n v="922.54923610000003"/>
    <n v="64.590625000000003"/>
    <n v="13.515763890000001"/>
    <x v="87"/>
    <s v="Wednesday"/>
    <n v="1098"/>
  </r>
  <r>
    <x v="110"/>
    <n v="918.87597219999998"/>
    <n v="66.352125000000001"/>
    <n v="17.040416669999999"/>
    <x v="88"/>
    <s v="Thursday"/>
    <n v="1094"/>
  </r>
  <r>
    <x v="111"/>
    <n v="918.25812499999995"/>
    <n v="65.325500000000005"/>
    <n v="30.424027779999999"/>
    <x v="89"/>
    <s v="Friday"/>
    <n v="1052"/>
  </r>
  <r>
    <x v="112"/>
    <n v="918.81402779999996"/>
    <n v="68.004125000000002"/>
    <n v="22.38951389"/>
    <x v="44"/>
    <s v="Saturday"/>
    <n v="2240"/>
  </r>
  <r>
    <x v="113"/>
    <n v="922.78569440000001"/>
    <n v="70.277500000000003"/>
    <n v="11.493472219999999"/>
    <x v="90"/>
    <s v="Sunday"/>
    <n v="1764"/>
  </r>
  <r>
    <x v="114"/>
    <n v="923.81312500000001"/>
    <n v="70.52825"/>
    <n v="14.41472222"/>
    <x v="91"/>
    <s v="Monday"/>
    <n v="1480"/>
  </r>
  <r>
    <x v="115"/>
    <n v="924.29138890000002"/>
    <n v="71.936625000000006"/>
    <n v="15.054166670000001"/>
    <x v="92"/>
    <s v="Tuesday"/>
    <n v="1276"/>
  </r>
  <r>
    <x v="116"/>
    <n v="924.98048610000001"/>
    <n v="70.974000000000004"/>
    <n v="11.931944440000001"/>
    <x v="64"/>
    <s v="Wednesday"/>
    <n v="1322"/>
  </r>
  <r>
    <x v="117"/>
    <n v="921.11590279999996"/>
    <n v="69.272374999999997"/>
    <n v="12.93201389"/>
    <x v="93"/>
    <s v="Thursday"/>
    <n v="1366"/>
  </r>
  <r>
    <x v="118"/>
    <n v="917.17312500000003"/>
    <n v="63.715249999999997"/>
    <n v="20.158958330000001"/>
    <x v="94"/>
    <s v="Friday"/>
    <n v="1376"/>
  </r>
  <r>
    <x v="119"/>
    <n v="916.04166669999995"/>
    <n v="56.052124999999997"/>
    <n v="36.888888889999997"/>
    <x v="95"/>
    <s v="Saturday"/>
    <n v="2008"/>
  </r>
  <r>
    <x v="120"/>
    <n v="919.72270830000002"/>
    <n v="55.354624999999999"/>
    <n v="18.369166669999998"/>
    <x v="96"/>
    <s v="Sunday"/>
    <n v="1884"/>
  </r>
  <r>
    <x v="121"/>
    <n v="921.98993059999998"/>
    <n v="57.686"/>
    <n v="20.41305556"/>
    <x v="97"/>
    <s v="Monday"/>
    <n v="1326"/>
  </r>
  <r>
    <x v="122"/>
    <n v="920.01138890000004"/>
    <n v="56.012749999999997"/>
    <n v="26.04972222"/>
    <x v="58"/>
    <s v="Tuesday"/>
    <n v="1420"/>
  </r>
  <r>
    <x v="123"/>
    <n v="917.28715279999994"/>
    <n v="59.155000000000001"/>
    <n v="26.435625000000002"/>
    <x v="55"/>
    <s v="Wednesday"/>
    <n v="1436"/>
  </r>
  <r>
    <x v="124"/>
    <n v="917.36083329999997"/>
    <n v="58.239375000000003"/>
    <n v="19.724513890000001"/>
    <x v="98"/>
    <s v="Thursday"/>
    <n v="1438"/>
  </r>
  <r>
    <x v="125"/>
    <n v="920.24243060000003"/>
    <n v="57.097499999999997"/>
    <n v="7.822569444"/>
    <x v="99"/>
    <s v="Friday"/>
    <n v="1400"/>
  </r>
  <r>
    <x v="126"/>
    <n v="920.86"/>
    <n v="56.796374999999998"/>
    <n v="12.023611109999999"/>
    <x v="35"/>
    <s v="Saturday"/>
    <n v="2184"/>
  </r>
  <r>
    <x v="127"/>
    <n v="919.3342361"/>
    <n v="50.051375"/>
    <n v="46.380972219999997"/>
    <x v="100"/>
    <s v="Sunday"/>
    <n v="2292"/>
  </r>
  <r>
    <x v="128"/>
    <n v="919.84249999999997"/>
    <n v="41.052750000000003"/>
    <n v="91.252916670000005"/>
    <x v="101"/>
    <s v="Monday"/>
    <n v="1832"/>
  </r>
  <r>
    <x v="129"/>
    <n v="922.88854170000002"/>
    <n v="43.847499999999997"/>
    <n v="67.495763890000006"/>
    <x v="70"/>
    <s v="Tuesday"/>
    <n v="1398"/>
  </r>
  <r>
    <x v="130"/>
    <n v="923.16652780000004"/>
    <n v="55.347000000000001"/>
    <n v="21.585486110000002"/>
    <x v="102"/>
    <s v="Wednesday"/>
    <n v="1448"/>
  </r>
  <r>
    <x v="131"/>
    <n v="918.96326390000002"/>
    <n v="56"/>
    <n v="27.479722219999999"/>
    <x v="103"/>
    <s v="Thursday"/>
    <n v="1434"/>
  </r>
  <r>
    <x v="132"/>
    <n v="918.28611109999997"/>
    <n v="50.848875"/>
    <n v="51.875347220000002"/>
    <x v="46"/>
    <s v="Friday"/>
    <n v="1406"/>
  </r>
  <r>
    <x v="133"/>
    <n v="917.49374999999998"/>
    <n v="45.356124999999999"/>
    <n v="85.977986110000003"/>
    <x v="104"/>
    <s v="Saturday"/>
    <n v="1880"/>
  </r>
  <r>
    <x v="134"/>
    <n v="919.88763889999996"/>
    <n v="46.612250000000003"/>
    <n v="69.309027779999994"/>
    <x v="105"/>
    <s v="Sunday"/>
    <n v="2172"/>
  </r>
  <r>
    <x v="135"/>
    <n v="916.02826389999996"/>
    <n v="45.616999999999997"/>
    <n v="76.115624999999994"/>
    <x v="106"/>
    <s v="Monday"/>
    <n v="1386"/>
  </r>
  <r>
    <x v="136"/>
    <n v="920.22958329999994"/>
    <n v="49.781374999999997"/>
    <n v="65.839375000000004"/>
    <x v="107"/>
    <s v="Tuesday"/>
    <n v="1478"/>
  </r>
  <r>
    <x v="137"/>
    <n v="922.42020830000001"/>
    <n v="63.075749999999999"/>
    <n v="28.330069439999999"/>
    <x v="108"/>
    <s v="Wednesday"/>
    <n v="1468"/>
  </r>
  <r>
    <x v="138"/>
    <n v="920.17340279999996"/>
    <n v="66.979624999999999"/>
    <n v="22.96020833"/>
    <x v="16"/>
    <s v="Thursday"/>
    <n v="1422"/>
  </r>
  <r>
    <x v="139"/>
    <n v="917.25152779999996"/>
    <n v="59.864375000000003"/>
    <n v="28.936527779999999"/>
    <x v="109"/>
    <s v="Friday"/>
    <n v="1390"/>
  </r>
  <r>
    <x v="140"/>
    <n v="921.18680559999996"/>
    <n v="58.523499999999999"/>
    <n v="11.045624999999999"/>
    <x v="110"/>
    <s v="Saturday"/>
    <n v="2248"/>
  </r>
  <r>
    <x v="141"/>
    <n v="921.51819439999997"/>
    <n v="62.657874999999997"/>
    <n v="12.63652778"/>
    <x v="111"/>
    <s v="Sunday"/>
    <n v="2196"/>
  </r>
  <r>
    <x v="142"/>
    <n v="917.28645830000005"/>
    <n v="57.782625000000003"/>
    <n v="23.29354167"/>
    <x v="112"/>
    <s v="Monday"/>
    <n v="1364"/>
  </r>
  <r>
    <x v="143"/>
    <n v="918.39826389999996"/>
    <n v="52.934249999999999"/>
    <n v="40.326527779999999"/>
    <x v="113"/>
    <s v="Tuesday"/>
    <n v="1424"/>
  </r>
  <r>
    <x v="144"/>
    <n v="919.85451390000003"/>
    <n v="54.413625000000003"/>
    <n v="40.399652779999997"/>
    <x v="114"/>
    <s v="Wednesday"/>
    <n v="1460"/>
  </r>
  <r>
    <x v="145"/>
    <n v="915.54993060000004"/>
    <n v="53.46"/>
    <n v="46.284791669999997"/>
    <x v="115"/>
    <s v="Thursday"/>
    <n v="1444"/>
  </r>
  <r>
    <x v="146"/>
    <n v="916.19111109999994"/>
    <n v="53.514749999999999"/>
    <n v="19.96541667"/>
    <x v="116"/>
    <s v="Friday"/>
    <n v="1414"/>
  </r>
  <r>
    <x v="147"/>
    <n v="917.17395829999998"/>
    <n v="54.021875000000001"/>
    <n v="24.85083333"/>
    <x v="117"/>
    <s v="Saturday"/>
    <n v="2160"/>
  </r>
  <r>
    <x v="148"/>
    <n v="917.16472220000003"/>
    <n v="56.506625"/>
    <n v="25.44541667"/>
    <x v="118"/>
    <s v="Sunday"/>
    <n v="1956"/>
  </r>
  <r>
    <x v="149"/>
    <n v="915.99805560000004"/>
    <n v="57.247250000000001"/>
    <n v="24.546041670000001"/>
    <x v="119"/>
    <s v="Monday"/>
    <n v="1330"/>
  </r>
  <r>
    <x v="150"/>
    <n v="914.14937499999996"/>
    <n v="50.682250000000003"/>
    <n v="51.277291669999997"/>
    <x v="120"/>
    <s v="Tuesday"/>
    <n v="1456"/>
  </r>
  <r>
    <x v="151"/>
    <n v="918.46833330000004"/>
    <n v="55.22475"/>
    <n v="42.772430559999997"/>
    <x v="72"/>
    <s v="Wednesday"/>
    <n v="1472"/>
  </r>
  <r>
    <x v="152"/>
    <n v="922.26777779999998"/>
    <n v="62.131124999999997"/>
    <n v="25.72159722"/>
    <x v="3"/>
    <s v="Thursday"/>
    <n v="1488"/>
  </r>
  <r>
    <x v="153"/>
    <n v="920.9123611"/>
    <n v="59.843000000000004"/>
    <n v="35.581597219999999"/>
    <x v="121"/>
    <s v="Friday"/>
    <n v="1452"/>
  </r>
  <r>
    <x v="154"/>
    <n v="915.95534720000001"/>
    <n v="45.536999999999999"/>
    <n v="84.057013889999993"/>
    <x v="62"/>
    <s v="Saturday"/>
    <n v="2056"/>
  </r>
  <r>
    <x v="155"/>
    <n v="915.48249999999996"/>
    <n v="43.273874999999997"/>
    <n v="92.336388889999995"/>
    <x v="96"/>
    <s v="Sunday"/>
    <n v="1884"/>
  </r>
  <r>
    <x v="156"/>
    <n v="914.71618060000003"/>
    <n v="41.552374999999998"/>
    <n v="92.310972219999996"/>
    <x v="122"/>
    <s v="Monday"/>
    <n v="1384"/>
  </r>
  <r>
    <x v="157"/>
    <n v="915.04701390000002"/>
    <n v="40.676375"/>
    <n v="85.380416670000002"/>
    <x v="123"/>
    <s v="Tuesday"/>
    <n v="1442"/>
  </r>
  <r>
    <x v="158"/>
    <n v="914.75437499999998"/>
    <n v="39.752124999999999"/>
    <n v="89.085624999999993"/>
    <x v="76"/>
    <s v="Wednesday"/>
    <n v="1446"/>
  </r>
  <r>
    <x v="159"/>
    <n v="916.48458330000005"/>
    <n v="47.095500000000001"/>
    <n v="52.160486110000001"/>
    <x v="124"/>
    <s v="Thursday"/>
    <n v="1440"/>
  </r>
  <r>
    <x v="160"/>
    <n v="920.29472220000002"/>
    <n v="53.683250000000001"/>
    <n v="24.825347220000001"/>
    <x v="125"/>
    <s v="Friday"/>
    <n v="1388"/>
  </r>
  <r>
    <x v="161"/>
    <n v="918.32062499999995"/>
    <n v="48.712375000000002"/>
    <n v="56.196874999999999"/>
    <x v="126"/>
    <s v="Saturday"/>
    <n v="2512"/>
  </r>
  <r>
    <x v="162"/>
    <n v="916.390625"/>
    <n v="43.321874999999999"/>
    <n v="90.205555559999993"/>
    <x v="69"/>
    <s v="Sunday"/>
    <n v="2364"/>
  </r>
  <r>
    <x v="163"/>
    <n v="917.97756939999999"/>
    <n v="44.965375000000002"/>
    <n v="81.171597219999995"/>
    <x v="117"/>
    <s v="Monday"/>
    <n v="2160"/>
  </r>
  <r>
    <x v="164"/>
    <n v="919.89271710000003"/>
    <n v="55.482436970000002"/>
    <n v="32.787745100000002"/>
    <x v="99"/>
    <s v="Tuesday"/>
    <n v="1400"/>
  </r>
  <r>
    <x v="165"/>
    <n v="918.79131940000002"/>
    <n v="61.892749999999999"/>
    <n v="25.326875000000001"/>
    <x v="114"/>
    <s v="Wednesday"/>
    <n v="1460"/>
  </r>
  <r>
    <x v="166"/>
    <n v="913.69756440000003"/>
    <n v="64.437578290000005"/>
    <n v="27.169728599999999"/>
    <x v="127"/>
    <s v="Thursday"/>
    <n v="1482"/>
  </r>
  <r>
    <x v="167"/>
    <n v="918.63298610000004"/>
    <n v="62.387500000000003"/>
    <n v="28.983750000000001"/>
    <x v="98"/>
    <s v="Friday"/>
    <n v="1438"/>
  </r>
  <r>
    <x v="168"/>
    <n v="917.85374999999999"/>
    <n v="57.799500000000002"/>
    <n v="38.755763889999997"/>
    <x v="128"/>
    <s v="Saturday"/>
    <n v="2312"/>
  </r>
  <r>
    <x v="169"/>
    <n v="913.15701390000004"/>
    <n v="48.327375000000004"/>
    <n v="65.832152780000001"/>
    <x v="129"/>
    <s v="Sunday"/>
    <n v="2088"/>
  </r>
  <r>
    <x v="170"/>
    <n v="911.89354170000001"/>
    <n v="39.193874999999998"/>
    <n v="87.448819439999994"/>
    <x v="130"/>
    <s v="Monday"/>
    <n v="1354"/>
  </r>
  <r>
    <x v="171"/>
    <n v="920.73541669999997"/>
    <n v="38.265374999999999"/>
    <n v="80.067708330000002"/>
    <x v="131"/>
    <s v="Tuesday"/>
    <n v="1462"/>
  </r>
  <r>
    <x v="172"/>
    <n v="922.02368060000003"/>
    <n v="41.213875000000002"/>
    <n v="81.398750000000007"/>
    <x v="113"/>
    <s v="Wednesday"/>
    <n v="1424"/>
  </r>
  <r>
    <x v="173"/>
    <n v="919.1875"/>
    <n v="42.439875000000001"/>
    <n v="87.451736109999999"/>
    <x v="66"/>
    <s v="Thursday"/>
    <n v="1474"/>
  </r>
  <r>
    <x v="174"/>
    <n v="920.11736110000004"/>
    <n v="49.092500000000001"/>
    <n v="36.134513890000001"/>
    <x v="123"/>
    <s v="Friday"/>
    <n v="1442"/>
  </r>
  <r>
    <x v="175"/>
    <n v="922.90729169999997"/>
    <n v="59.305374999999998"/>
    <n v="13.858541669999999"/>
    <x v="132"/>
    <s v="Saturday"/>
    <n v="2432"/>
  </r>
  <r>
    <x v="176"/>
    <n v="919.64625000000001"/>
    <n v="68.223375000000004"/>
    <n v="15.43861111"/>
    <x v="1"/>
    <s v="Sunday"/>
    <n v="2424"/>
  </r>
  <r>
    <x v="177"/>
    <n v="917.61465280000004"/>
    <n v="66.984375"/>
    <n v="20.032916669999999"/>
    <x v="122"/>
    <s v="Monday"/>
    <n v="1384"/>
  </r>
  <r>
    <x v="178"/>
    <n v="912.09118060000003"/>
    <n v="44.932875000000003"/>
    <n v="74.572430560000001"/>
    <x v="133"/>
    <s v="Tuesday"/>
    <n v="1484"/>
  </r>
  <r>
    <x v="179"/>
    <n v="915.35277780000001"/>
    <n v="43.832124999999998"/>
    <n v="43.875902779999997"/>
    <x v="13"/>
    <s v="Wednesday"/>
    <n v="1494"/>
  </r>
  <r>
    <x v="180"/>
    <n v="922.84479169999997"/>
    <n v="55.434125000000002"/>
    <n v="19.479444440000002"/>
    <x v="31"/>
    <s v="Thursday"/>
    <n v="1516"/>
  </r>
  <r>
    <x v="181"/>
    <n v="921.40493059999994"/>
    <n v="61.542999999999999"/>
    <n v="17.255555560000001"/>
    <x v="134"/>
    <s v="Friday"/>
    <n v="1450"/>
  </r>
  <r>
    <x v="182"/>
    <n v="917.1585417"/>
    <n v="58.901375000000002"/>
    <n v="25.82680556"/>
    <x v="128"/>
    <s v="Saturday"/>
    <n v="2312"/>
  </r>
  <r>
    <x v="183"/>
    <n v="916.4814394"/>
    <n v="50.188727270000001"/>
    <n v="53.557272730000001"/>
    <x v="135"/>
    <s v="Sunday"/>
    <n v="2484"/>
  </r>
  <r>
    <x v="184"/>
    <n v="916.41659719999996"/>
    <n v="50.306249999999999"/>
    <n v="57.220416669999999"/>
    <x v="136"/>
    <s v="Monday"/>
    <n v="1394"/>
  </r>
  <r>
    <x v="185"/>
    <n v="917.18444439999996"/>
    <n v="48.34825"/>
    <n v="75.117847220000002"/>
    <x v="137"/>
    <s v="Tuesday"/>
    <n v="1504"/>
  </r>
  <r>
    <x v="186"/>
    <n v="919.15020830000003"/>
    <n v="50.34075"/>
    <n v="69.362361109999995"/>
    <x v="138"/>
    <s v="Wednesday"/>
    <n v="1540"/>
  </r>
  <r>
    <x v="187"/>
    <n v="919.44826390000003"/>
    <n v="52.312874999999998"/>
    <n v="65.696805560000001"/>
    <x v="139"/>
    <s v="Thursday"/>
    <n v="1556"/>
  </r>
  <r>
    <x v="188"/>
    <n v="916.53548609999996"/>
    <n v="49.051875000000003"/>
    <n v="82.304722220000002"/>
    <x v="3"/>
    <s v="Friday"/>
    <n v="1488"/>
  </r>
  <r>
    <x v="189"/>
    <n v="909.61305560000005"/>
    <n v="43.797375000000002"/>
    <n v="91.933888890000006"/>
    <x v="83"/>
    <s v="Saturday"/>
    <n v="3792"/>
  </r>
  <r>
    <x v="190"/>
    <n v="909.68291669999996"/>
    <n v="36.275374999999997"/>
    <n v="86.918194439999994"/>
    <x v="140"/>
    <s v="Sunday"/>
    <n v="2892"/>
  </r>
  <r>
    <x v="191"/>
    <n v="913.45986110000001"/>
    <n v="39.091250000000002"/>
    <n v="87.730138890000006"/>
    <x v="141"/>
    <s v="Monday"/>
    <n v="1430"/>
  </r>
  <r>
    <x v="192"/>
    <n v="918.45569439999997"/>
    <n v="49.434249999999999"/>
    <n v="53.714861110000001"/>
    <x v="142"/>
    <s v="Tuesday"/>
    <n v="1518"/>
  </r>
  <r>
    <x v="193"/>
    <n v="917.95347219999996"/>
    <n v="59.048000000000002"/>
    <n v="36.175624999999997"/>
    <x v="47"/>
    <s v="Wednesday"/>
    <n v="1536"/>
  </r>
  <r>
    <x v="194"/>
    <n v="914.93923610000002"/>
    <n v="60.083874999999999"/>
    <n v="41.389583330000001"/>
    <x v="143"/>
    <s v="Thursday"/>
    <n v="1600"/>
  </r>
  <r>
    <x v="195"/>
    <n v="916.35548610000001"/>
    <n v="52.230249999999998"/>
    <n v="71.068749999999994"/>
    <x v="144"/>
    <s v="Friday"/>
    <n v="1670"/>
  </r>
  <r>
    <x v="196"/>
    <n v="914.84083329999999"/>
    <n v="51.814749999999997"/>
    <n v="69.307986110000002"/>
    <x v="145"/>
    <s v="Saturday"/>
    <n v="3320"/>
  </r>
  <r>
    <x v="197"/>
    <n v="912.92138890000001"/>
    <n v="44.173499999999997"/>
    <n v="82.782083330000006"/>
    <x v="146"/>
    <s v="Sunday"/>
    <n v="3120"/>
  </r>
  <r>
    <x v="198"/>
    <n v="917.64569440000002"/>
    <n v="45.388624999999998"/>
    <n v="84.578263890000002"/>
    <x v="71"/>
    <s v="Monday"/>
    <n v="1458"/>
  </r>
  <r>
    <x v="199"/>
    <n v="917.75916670000004"/>
    <n v="48.752000000000002"/>
    <n v="68.745277779999995"/>
    <x v="147"/>
    <s v="Tuesday"/>
    <n v="1548"/>
  </r>
  <r>
    <x v="200"/>
    <n v="917.9325"/>
    <n v="50.240375"/>
    <n v="66.842500000000001"/>
    <x v="38"/>
    <s v="Wednesday"/>
    <n v="1528"/>
  </r>
  <r>
    <x v="201"/>
    <n v="917.26472220000005"/>
    <n v="54.575875000000003"/>
    <n v="66.103819439999995"/>
    <x v="138"/>
    <s v="Thursday"/>
    <n v="1540"/>
  </r>
  <r>
    <x v="202"/>
    <n v="916.00902780000001"/>
    <n v="57.000500000000002"/>
    <n v="58.705138890000001"/>
    <x v="37"/>
    <s v="Friday"/>
    <n v="1550"/>
  </r>
  <r>
    <x v="203"/>
    <n v="916.23558030000004"/>
    <n v="47.855010419999999"/>
    <n v="87.178179290000003"/>
    <x v="148"/>
    <s v="Saturday"/>
    <n v="3392"/>
  </r>
  <r>
    <x v="204"/>
    <n v="916.07437500000003"/>
    <n v="44.79325"/>
    <n v="74.865972220000003"/>
    <x v="149"/>
    <s v="Sunday"/>
    <n v="3756"/>
  </r>
  <r>
    <x v="205"/>
    <n v="915.79409720000001"/>
    <n v="54.907874999999997"/>
    <n v="33.65118056"/>
    <x v="150"/>
    <s v="Monday"/>
    <n v="1498"/>
  </r>
  <r>
    <x v="206"/>
    <n v="916.52145829999995"/>
    <n v="60.766125000000002"/>
    <n v="23.391180559999999"/>
    <x v="151"/>
    <s v="Tuesday"/>
    <n v="1610"/>
  </r>
  <r>
    <x v="207"/>
    <n v="915.375"/>
    <n v="58.672125000000001"/>
    <n v="32.398472220000002"/>
    <x v="67"/>
    <s v="Wednesday"/>
    <n v="1576"/>
  </r>
  <r>
    <x v="208"/>
    <n v="913.80296829999997"/>
    <n v="56.727199859999999"/>
    <n v="58.399213760000002"/>
    <x v="152"/>
    <s v="Thursday"/>
    <n v="1586"/>
  </r>
  <r>
    <x v="209"/>
    <n v="917.02101600000003"/>
    <n v="52.105135699999998"/>
    <n v="48.897077240000002"/>
    <x v="98"/>
    <s v="Friday"/>
    <n v="1438"/>
  </r>
  <r>
    <x v="210"/>
    <n v="918.18590280000001"/>
    <n v="64.452875000000006"/>
    <n v="12.060069439999999"/>
    <x v="153"/>
    <s v="Saturday"/>
    <n v="3176"/>
  </r>
  <r>
    <x v="211"/>
    <n v="918.40125"/>
    <n v="65.585499999999996"/>
    <n v="17.74118056"/>
    <x v="154"/>
    <s v="Sunday"/>
    <n v="2580"/>
  </r>
  <r>
    <x v="212"/>
    <n v="916.56993060000002"/>
    <n v="62.381124999999997"/>
    <n v="29.72208333"/>
    <x v="58"/>
    <s v="Monday"/>
    <n v="1420"/>
  </r>
  <r>
    <x v="213"/>
    <n v="913.93048610000005"/>
    <n v="52.894874999999999"/>
    <n v="58.688541669999999"/>
    <x v="11"/>
    <s v="Tuesday"/>
    <n v="1542"/>
  </r>
  <r>
    <x v="214"/>
    <n v="916.23236110000005"/>
    <n v="45.148499999999999"/>
    <n v="88.766944440000003"/>
    <x v="147"/>
    <s v="Wednesday"/>
    <n v="1548"/>
  </r>
  <r>
    <x v="215"/>
    <n v="919.77006940000001"/>
    <n v="45.367249999999999"/>
    <n v="82.565347220000007"/>
    <x v="155"/>
    <s v="Thursday"/>
    <n v="1646"/>
  </r>
  <r>
    <x v="216"/>
    <n v="912.43694440000002"/>
    <n v="42.679625000000001"/>
    <n v="89.370416669999997"/>
    <x v="156"/>
    <s v="Friday"/>
    <n v="1594"/>
  </r>
  <r>
    <x v="217"/>
    <n v="913.58601250000004"/>
    <n v="39.947056369999999"/>
    <n v="88.866805850000006"/>
    <x v="157"/>
    <s v="Saturday"/>
    <n v="3872"/>
  </r>
  <r>
    <x v="218"/>
    <n v="919.69395829999996"/>
    <n v="49.193624999999997"/>
    <n v="66.485069440000004"/>
    <x v="158"/>
    <s v="Sunday"/>
    <n v="3156"/>
  </r>
  <r>
    <x v="219"/>
    <n v="920.52659719999997"/>
    <n v="61.641500000000001"/>
    <n v="38.924236110000002"/>
    <x v="159"/>
    <s v="Monday"/>
    <n v="1426"/>
  </r>
  <r>
    <x v="220"/>
    <n v="918.68951389999995"/>
    <n v="66.342250000000007"/>
    <n v="28.362500000000001"/>
    <x v="160"/>
    <s v="Tuesday"/>
    <n v="1564"/>
  </r>
  <r>
    <x v="221"/>
    <n v="916.86118060000001"/>
    <n v="64.108125000000001"/>
    <n v="35.58847222"/>
    <x v="47"/>
    <s v="Wednesday"/>
    <n v="1536"/>
  </r>
  <r>
    <x v="222"/>
    <n v="915.89708329999996"/>
    <n v="64.721999999999994"/>
    <n v="43.722638889999999"/>
    <x v="156"/>
    <s v="Thursday"/>
    <n v="1594"/>
  </r>
  <r>
    <x v="223"/>
    <n v="916.79875000000004"/>
    <n v="76.217124999999996"/>
    <n v="30.403680560000002"/>
    <x v="147"/>
    <s v="Friday"/>
    <n v="1548"/>
  </r>
  <r>
    <x v="224"/>
    <n v="916.17361110000002"/>
    <n v="75.069125"/>
    <n v="37.206736110000001"/>
    <x v="161"/>
    <s v="Saturday"/>
    <n v="2736"/>
  </r>
  <r>
    <x v="225"/>
    <n v="915.81124999999997"/>
    <n v="66.145750000000007"/>
    <n v="58.120347219999999"/>
    <x v="162"/>
    <s v="Sunday"/>
    <n v="2328"/>
  </r>
  <r>
    <x v="226"/>
    <n v="916.7199306"/>
    <n v="48.733874999999998"/>
    <n v="91.332708330000003"/>
    <x v="109"/>
    <s v="Monday"/>
    <n v="1390"/>
  </r>
  <r>
    <x v="227"/>
    <n v="917.48680560000003"/>
    <n v="56.050375000000003"/>
    <n v="67.915069439999996"/>
    <x v="107"/>
    <s v="Tuesday"/>
    <n v="1478"/>
  </r>
  <r>
    <x v="228"/>
    <n v="914.85874999999999"/>
    <n v="61.652749999999997"/>
    <n v="58.587708329999998"/>
    <x v="163"/>
    <s v="Wednesday"/>
    <n v="1502"/>
  </r>
  <r>
    <x v="229"/>
    <n v="916.09895830000005"/>
    <n v="50.415125000000003"/>
    <n v="89.038124999999994"/>
    <x v="163"/>
    <s v="Thursday"/>
    <n v="1502"/>
  </r>
  <r>
    <x v="230"/>
    <n v="917.27409720000003"/>
    <n v="51.301625000000001"/>
    <n v="85.142222219999994"/>
    <x v="164"/>
    <s v="Friday"/>
    <n v="1454"/>
  </r>
  <r>
    <x v="231"/>
    <n v="912.90340279999998"/>
    <n v="59.370874999999998"/>
    <n v="67.037777779999999"/>
    <x v="165"/>
    <s v="Saturday"/>
    <n v="2656"/>
  </r>
  <r>
    <x v="232"/>
    <n v="912.85111110000003"/>
    <n v="57.620125000000002"/>
    <n v="75.570347220000002"/>
    <x v="166"/>
    <s v="Sunday"/>
    <n v="2964"/>
  </r>
  <r>
    <x v="233"/>
    <n v="915.22180560000004"/>
    <n v="55.450749999999999"/>
    <n v="79.759583329999998"/>
    <x v="167"/>
    <s v="Monday"/>
    <n v="1358"/>
  </r>
  <r>
    <x v="234"/>
    <n v="913.97222220000003"/>
    <n v="50.240875000000003"/>
    <n v="91.613402780000001"/>
    <x v="107"/>
    <s v="Tuesday"/>
    <n v="1478"/>
  </r>
  <r>
    <x v="235"/>
    <n v="914.49013890000003"/>
    <n v="48.388874999999999"/>
    <n v="91.301111109999994"/>
    <x v="5"/>
    <s v="Wednesday"/>
    <n v="1506"/>
  </r>
  <r>
    <x v="236"/>
    <n v="916.84175370000003"/>
    <n v="51.5285595"/>
    <n v="84.817814889999994"/>
    <x v="168"/>
    <s v="Thursday"/>
    <n v="1500"/>
  </r>
  <r>
    <x v="237"/>
    <n v="917.9698611"/>
    <n v="55.091749999999998"/>
    <n v="75.753402780000002"/>
    <x v="108"/>
    <s v="Friday"/>
    <n v="1468"/>
  </r>
  <r>
    <x v="238"/>
    <n v="916.59340280000004"/>
    <n v="57.066125"/>
    <n v="55.736249999999998"/>
    <x v="169"/>
    <s v="Saturday"/>
    <n v="2792"/>
  </r>
  <r>
    <x v="239"/>
    <n v="915.66888889999996"/>
    <n v="56.522374999999997"/>
    <n v="63.912986109999999"/>
    <x v="170"/>
    <s v="Sunday"/>
    <n v="2568"/>
  </r>
  <r>
    <x v="240"/>
    <n v="915.39659719999997"/>
    <n v="62.869750000000003"/>
    <n v="49.344791669999999"/>
    <x v="171"/>
    <s v="Monday"/>
    <n v="1372"/>
  </r>
  <r>
    <x v="241"/>
    <n v="914.27131940000004"/>
    <n v="67.922624999999996"/>
    <n v="30.769444440000001"/>
    <x v="76"/>
    <s v="Tuesday"/>
    <n v="1446"/>
  </r>
  <r>
    <x v="242"/>
    <n v="914.50347220000003"/>
    <n v="72.074375000000003"/>
    <n v="25.886111110000002"/>
    <x v="30"/>
    <s v="Wednesday"/>
    <n v="1492"/>
  </r>
  <r>
    <x v="243"/>
    <n v="914.40659719999996"/>
    <n v="63.555"/>
    <n v="45.536041670000003"/>
    <x v="172"/>
    <s v="Thursday"/>
    <n v="1514"/>
  </r>
  <r>
    <x v="244"/>
    <n v="915.17701390000002"/>
    <n v="57.422624999999996"/>
    <n v="58.991527779999998"/>
    <x v="55"/>
    <s v="Friday"/>
    <n v="1436"/>
  </r>
  <r>
    <x v="245"/>
    <n v="918.31569439999998"/>
    <n v="64.098124999999996"/>
    <n v="42.440763889999999"/>
    <x v="173"/>
    <s v="Saturday"/>
    <n v="2808"/>
  </r>
  <r>
    <x v="246"/>
    <n v="918.55499999999995"/>
    <n v="66.477125000000001"/>
    <n v="49.277569440000001"/>
    <x v="69"/>
    <s v="Sunday"/>
    <n v="2364"/>
  </r>
  <r>
    <x v="247"/>
    <n v="917.52826389999996"/>
    <n v="64.822500000000005"/>
    <n v="47.228680560000001"/>
    <x v="174"/>
    <s v="Monday"/>
    <n v="1346"/>
  </r>
  <r>
    <x v="248"/>
    <n v="915.01104169999996"/>
    <n v="63.0625"/>
    <n v="40.82326389"/>
    <x v="10"/>
    <s v="Tuesday"/>
    <n v="1480"/>
  </r>
  <r>
    <x v="249"/>
    <n v="914.15166669999996"/>
    <n v="71.808875"/>
    <n v="28.546041670000001"/>
    <x v="175"/>
    <s v="Wednesday"/>
    <n v="1552"/>
  </r>
  <r>
    <x v="250"/>
    <n v="913.25465280000003"/>
    <n v="66.417874999999995"/>
    <n v="52.936736109999998"/>
    <x v="176"/>
    <s v="Thursday"/>
    <n v="1578"/>
  </r>
  <r>
    <x v="251"/>
    <n v="912.84215280000001"/>
    <n v="52.095125000000003"/>
    <n v="81.26826389"/>
    <x v="139"/>
    <s v="Friday"/>
    <n v="1556"/>
  </r>
  <r>
    <x v="252"/>
    <n v="914.25937499999998"/>
    <n v="60.197125"/>
    <n v="68.598541670000003"/>
    <x v="177"/>
    <s v="Saturday"/>
    <n v="3064"/>
  </r>
  <r>
    <x v="253"/>
    <n v="915.32270830000004"/>
    <n v="73.820625000000007"/>
    <n v="40.320277779999998"/>
    <x v="178"/>
    <s v="Sunday"/>
    <n v="3132"/>
  </r>
  <r>
    <x v="254"/>
    <n v="916.56111109999995"/>
    <n v="75.760750000000002"/>
    <n v="24.369652779999999"/>
    <x v="179"/>
    <s v="Monday"/>
    <n v="1356"/>
  </r>
  <r>
    <x v="255"/>
    <n v="914.85993059999998"/>
    <n v="71.184124999999995"/>
    <n v="28.65958333"/>
    <x v="66"/>
    <s v="Tuesday"/>
    <n v="1474"/>
  </r>
  <r>
    <x v="256"/>
    <n v="910.34444440000004"/>
    <n v="59.317250000000001"/>
    <n v="60.967083330000001"/>
    <x v="30"/>
    <s v="Wednesday"/>
    <n v="1492"/>
  </r>
  <r>
    <x v="257"/>
    <n v="907.84861109999997"/>
    <n v="52.999375000000001"/>
    <n v="84.062083329999993"/>
    <x v="133"/>
    <s v="Thursday"/>
    <n v="1484"/>
  </r>
  <r>
    <x v="258"/>
    <n v="909.27159719999997"/>
    <n v="47.6145"/>
    <n v="91.421597219999995"/>
    <x v="122"/>
    <s v="Friday"/>
    <n v="1384"/>
  </r>
  <r>
    <x v="259"/>
    <n v="915.00405409999996"/>
    <n v="45.237449320000003"/>
    <n v="83.741216219999998"/>
    <x v="180"/>
    <s v="Saturday"/>
    <n v="2608"/>
  </r>
  <r>
    <x v="260"/>
    <n v="916.67091159999995"/>
    <n v="54.609227560000001"/>
    <n v="64.331315239999995"/>
    <x v="44"/>
    <s v="Sunday"/>
    <n v="3360"/>
  </r>
  <r>
    <x v="261"/>
    <n v="915.79256940000005"/>
    <n v="65.668000000000006"/>
    <n v="44.21569444"/>
    <x v="181"/>
    <s v="Monday"/>
    <n v="1960"/>
  </r>
  <r>
    <x v="262"/>
    <n v="916.80590280000001"/>
    <n v="66.014125000000007"/>
    <n v="36.511041669999997"/>
    <x v="80"/>
    <s v="Tuesday"/>
    <n v="1392"/>
  </r>
  <r>
    <x v="263"/>
    <n v="917.45875000000001"/>
    <n v="63.802374999999998"/>
    <n v="44.77090278"/>
    <x v="163"/>
    <s v="Wednesday"/>
    <n v="1502"/>
  </r>
  <r>
    <x v="264"/>
    <n v="914.79638890000001"/>
    <n v="71.467749999999995"/>
    <n v="38.894930559999999"/>
    <x v="24"/>
    <s v="Thursday"/>
    <n v="1524"/>
  </r>
  <r>
    <x v="265"/>
    <n v="913.59062500000005"/>
    <n v="73.765375000000006"/>
    <n v="36.773888890000002"/>
    <x v="23"/>
    <s v="Friday"/>
    <n v="1412"/>
  </r>
  <r>
    <x v="266"/>
    <n v="913.36562500000002"/>
    <n v="64.861000000000004"/>
    <n v="51.797152779999998"/>
    <x v="153"/>
    <s v="Saturday"/>
    <n v="3176"/>
  </r>
  <r>
    <x v="267"/>
    <n v="913.8918056"/>
    <n v="61.328000000000003"/>
    <n v="61.981180559999999"/>
    <x v="182"/>
    <s v="Sunday"/>
    <n v="3036"/>
  </r>
  <r>
    <x v="268"/>
    <n v="915.56124999999997"/>
    <n v="56.428874999999998"/>
    <n v="81.215972219999998"/>
    <x v="114"/>
    <s v="Monday"/>
    <n v="1460"/>
  </r>
  <r>
    <x v="269"/>
    <n v="915.27444439999999"/>
    <n v="54.826374999999999"/>
    <n v="80.57368056"/>
    <x v="183"/>
    <s v="Tuesday"/>
    <n v="1582"/>
  </r>
  <r>
    <x v="270"/>
    <n v="912.49826389999998"/>
    <n v="58.867624999999997"/>
    <n v="63.147777779999998"/>
    <x v="143"/>
    <s v="Wednesday"/>
    <n v="1600"/>
  </r>
  <r>
    <x v="271"/>
    <n v="913.21624999999995"/>
    <n v="65.220500000000001"/>
    <n v="49.516388890000002"/>
    <x v="184"/>
    <s v="Thursday"/>
    <n v="1618"/>
  </r>
  <r>
    <x v="272"/>
    <n v="913.09347219999995"/>
    <n v="64.226624999999999"/>
    <n v="54.716180559999998"/>
    <x v="185"/>
    <s v="Friday"/>
    <n v="1598"/>
  </r>
  <r>
    <x v="273"/>
    <n v="911.82687499999997"/>
    <n v="59.27525"/>
    <n v="61.82368056"/>
    <x v="186"/>
    <s v="Saturday"/>
    <n v="3696"/>
  </r>
  <r>
    <x v="274"/>
    <n v="913.21600560000002"/>
    <n v="59.701210860000003"/>
    <n v="62.869519830000002"/>
    <x v="178"/>
    <s v="Sunday"/>
    <n v="3132"/>
  </r>
  <r>
    <x v="275"/>
    <n v="915.73874999999998"/>
    <n v="66.247749999999996"/>
    <n v="56.261527780000002"/>
    <x v="168"/>
    <s v="Monday"/>
    <n v="1500"/>
  </r>
  <r>
    <x v="276"/>
    <n v="915.93541670000002"/>
    <n v="69.453749999999999"/>
    <n v="53.266874999999999"/>
    <x v="147"/>
    <s v="Tuesday"/>
    <n v="1548"/>
  </r>
  <r>
    <x v="277"/>
    <n v="912.97562500000004"/>
    <n v="68.288375000000002"/>
    <n v="46.868819440000003"/>
    <x v="187"/>
    <s v="Wednesday"/>
    <n v="1608"/>
  </r>
  <r>
    <x v="278"/>
    <n v="911.84777780000002"/>
    <n v="55.031750000000002"/>
    <n v="79.435625000000002"/>
    <x v="156"/>
    <s v="Thursday"/>
    <n v="1594"/>
  </r>
  <r>
    <x v="279"/>
    <n v="911.78993060000005"/>
    <n v="52.807375"/>
    <n v="86.349583330000002"/>
    <x v="188"/>
    <s v="Friday"/>
    <n v="1602"/>
  </r>
  <r>
    <x v="280"/>
    <n v="912.66972220000002"/>
    <n v="62.445749999999997"/>
    <n v="65.456736109999994"/>
    <x v="61"/>
    <s v="Saturday"/>
    <n v="2976"/>
  </r>
  <r>
    <x v="281"/>
    <n v="915.44041670000001"/>
    <n v="77.116375000000005"/>
    <n v="25.97756944"/>
    <x v="182"/>
    <s v="Sunday"/>
    <n v="3036"/>
  </r>
  <r>
    <x v="282"/>
    <n v="914.95052190000001"/>
    <n v="73.740083510000005"/>
    <n v="30.175017400000002"/>
    <x v="102"/>
    <s v="Monday"/>
    <n v="1448"/>
  </r>
  <r>
    <x v="283"/>
    <n v="914.01090280000005"/>
    <n v="67.560749999999999"/>
    <n v="35.544305559999998"/>
    <x v="189"/>
    <s v="Tuesday"/>
    <n v="1620"/>
  </r>
  <r>
    <x v="284"/>
    <n v="912.71715280000001"/>
    <n v="66.228999999999999"/>
    <n v="39.002708329999997"/>
    <x v="190"/>
    <s v="Wednesday"/>
    <n v="1592"/>
  </r>
  <r>
    <x v="285"/>
    <n v="914.25187500000004"/>
    <n v="66.918125000000003"/>
    <n v="44.777222219999999"/>
    <x v="143"/>
    <s v="Thursday"/>
    <n v="1600"/>
  </r>
  <r>
    <x v="286"/>
    <n v="913.86012530000005"/>
    <n v="65.866555320000003"/>
    <n v="44.484342380000001"/>
    <x v="72"/>
    <s v="Friday"/>
    <n v="1472"/>
  </r>
  <r>
    <x v="287"/>
    <n v="912.40499999999997"/>
    <n v="65.396874999999994"/>
    <n v="42.395347219999998"/>
    <x v="191"/>
    <s v="Saturday"/>
    <n v="2760"/>
  </r>
  <r>
    <x v="288"/>
    <n v="915.81527779999999"/>
    <n v="65.813374999999994"/>
    <n v="40.572499999999998"/>
    <x v="192"/>
    <s v="Sunday"/>
    <n v="2784"/>
  </r>
  <r>
    <x v="289"/>
    <n v="916.98854170000004"/>
    <n v="65.909750000000003"/>
    <n v="27.995763889999999"/>
    <x v="102"/>
    <s v="Monday"/>
    <n v="1448"/>
  </r>
  <r>
    <x v="290"/>
    <n v="914.10944440000003"/>
    <n v="68.058374999999998"/>
    <n v="20.58256944"/>
    <x v="67"/>
    <s v="Tuesday"/>
    <n v="1576"/>
  </r>
  <r>
    <x v="291"/>
    <n v="914.28270829999997"/>
    <n v="70.206500000000005"/>
    <n v="29.945486110000001"/>
    <x v="156"/>
    <s v="Wednesday"/>
    <n v="1594"/>
  </r>
  <r>
    <x v="292"/>
    <n v="918.0122222"/>
    <n v="71.544375000000002"/>
    <n v="33.408055560000001"/>
    <x v="190"/>
    <s v="Thursday"/>
    <n v="1592"/>
  </r>
  <r>
    <x v="293"/>
    <n v="918.27861110000003"/>
    <n v="72.822249999999997"/>
    <n v="23.2075"/>
    <x v="108"/>
    <s v="Friday"/>
    <n v="1468"/>
  </r>
  <r>
    <x v="294"/>
    <n v="916.03043179999997"/>
    <n v="70.986044570000004"/>
    <n v="27.0985376"/>
    <x v="193"/>
    <s v="Saturday"/>
    <n v="2360"/>
  </r>
  <r>
    <x v="295"/>
    <n v="913.99305560000005"/>
    <n v="66.891750000000002"/>
    <n v="44.84090278"/>
    <x v="194"/>
    <s v="Sunday"/>
    <n v="2640"/>
  </r>
  <r>
    <x v="296"/>
    <n v="913.63361110000005"/>
    <n v="64.924875"/>
    <n v="58.254652780000001"/>
    <x v="195"/>
    <s v="Monday"/>
    <n v="1360"/>
  </r>
  <r>
    <x v="297"/>
    <n v="914.07034720000001"/>
    <n v="63.206375000000001"/>
    <n v="63.415555560000001"/>
    <x v="196"/>
    <s v="Tuesday"/>
    <n v="1562"/>
  </r>
  <r>
    <x v="298"/>
    <n v="914.70624999999995"/>
    <n v="61.188375000000001"/>
    <n v="72.209374999999994"/>
    <x v="197"/>
    <s v="Wednesday"/>
    <n v="3896"/>
  </r>
  <r>
    <x v="299"/>
    <n v="915.87298610000005"/>
    <n v="60.360374999999998"/>
    <n v="74.830555559999993"/>
    <x v="198"/>
    <s v="Thursday"/>
    <n v="1408"/>
  </r>
  <r>
    <x v="300"/>
    <n v="917.36020829999995"/>
    <n v="69.309749999999994"/>
    <n v="54.473125000000003"/>
    <x v="106"/>
    <s v="Friday"/>
    <n v="1386"/>
  </r>
  <r>
    <x v="301"/>
    <n v="917.94638889999999"/>
    <n v="76.034499999999994"/>
    <n v="26.455625000000001"/>
    <x v="199"/>
    <s v="Saturday"/>
    <n v="2264"/>
  </r>
  <r>
    <x v="302"/>
    <n v="918.05847219999998"/>
    <n v="80.034875"/>
    <n v="12.863680560000001"/>
    <x v="200"/>
    <s v="Sunday"/>
    <n v="2556"/>
  </r>
  <r>
    <x v="303"/>
    <n v="916.84868059999997"/>
    <n v="81.027249999999995"/>
    <n v="14.90402778"/>
    <x v="65"/>
    <s v="Monday"/>
    <n v="1432"/>
  </r>
  <r>
    <x v="304"/>
    <n v="915.34736109999994"/>
    <n v="83.220249999999993"/>
    <n v="16.13756944"/>
    <x v="42"/>
    <s v="Tuesday"/>
    <n v="1526"/>
  </r>
  <r>
    <x v="305"/>
    <n v="914.62923609999996"/>
    <n v="82.696749999999994"/>
    <n v="19.921041670000001"/>
    <x v="147"/>
    <s v="Wednesday"/>
    <n v="1548"/>
  </r>
  <r>
    <x v="306"/>
    <n v="914.42338199999995"/>
    <n v="79.828267220000001"/>
    <n v="36.652400839999999"/>
    <x v="201"/>
    <s v="Thursday"/>
    <n v="1566"/>
  </r>
  <r>
    <x v="307"/>
    <n v="915.69493060000002"/>
    <n v="75.796125000000004"/>
    <n v="46.66395833"/>
    <x v="142"/>
    <s v="Friday"/>
    <n v="1518"/>
  </r>
  <r>
    <x v="308"/>
    <n v="916.45458329999997"/>
    <n v="73.912875"/>
    <n v="50.664861109999997"/>
    <x v="56"/>
    <s v="Saturday"/>
    <n v="2384"/>
  </r>
  <r>
    <x v="309"/>
    <n v="915.90333329999999"/>
    <n v="69.174374999999998"/>
    <n v="43.942430559999998"/>
    <x v="202"/>
    <s v="Sunday"/>
    <n v="2472"/>
  </r>
  <r>
    <x v="310"/>
    <n v="915.5430556"/>
    <n v="61.292625000000001"/>
    <n v="60.435972219999996"/>
    <x v="72"/>
    <s v="Monday"/>
    <n v="1472"/>
  </r>
  <r>
    <x v="311"/>
    <n v="916.54604170000005"/>
    <n v="61.506124999999997"/>
    <n v="61.229444440000002"/>
    <x v="203"/>
    <s v="Tuesday"/>
    <n v="1554"/>
  </r>
  <r>
    <x v="312"/>
    <n v="916.76208329999997"/>
    <n v="74.254874999999998"/>
    <n v="30.95465278"/>
    <x v="147"/>
    <s v="Wednesday"/>
    <n v="1548"/>
  </r>
  <r>
    <x v="313"/>
    <n v="917.36270830000001"/>
    <n v="76.378625"/>
    <n v="30.076041669999999"/>
    <x v="176"/>
    <s v="Thursday"/>
    <n v="1578"/>
  </r>
  <r>
    <x v="314"/>
    <n v="918.07654839999998"/>
    <n v="75.796617949999998"/>
    <n v="36.37550452"/>
    <x v="163"/>
    <s v="Friday"/>
    <n v="1502"/>
  </r>
  <r>
    <x v="315"/>
    <n v="916.87006940000003"/>
    <n v="75.166375000000002"/>
    <n v="41.195902779999997"/>
    <x v="204"/>
    <s v="Saturday"/>
    <n v="2728"/>
  </r>
  <r>
    <x v="316"/>
    <n v="916.58479169999998"/>
    <n v="74.181624999999997"/>
    <n v="41.3"/>
    <x v="62"/>
    <s v="Sunday"/>
    <n v="3084"/>
  </r>
  <r>
    <x v="317"/>
    <n v="917.28923610000004"/>
    <n v="73.439750000000004"/>
    <n v="36.855972219999998"/>
    <x v="124"/>
    <s v="Monday"/>
    <n v="1440"/>
  </r>
  <r>
    <x v="318"/>
    <n v="917.52566249999995"/>
    <n v="71.781129710000002"/>
    <n v="37.235634589999997"/>
    <x v="38"/>
    <s v="Tuesday"/>
    <n v="1528"/>
  </r>
  <r>
    <x v="319"/>
    <n v="917.49611110000001"/>
    <n v="71.081374999999994"/>
    <n v="35.811180559999997"/>
    <x v="183"/>
    <s v="Wednesday"/>
    <n v="1582"/>
  </r>
  <r>
    <x v="320"/>
    <n v="917.02958330000001"/>
    <n v="70.622124999999997"/>
    <n v="35.230277780000002"/>
    <x v="11"/>
    <s v="Thursday"/>
    <n v="1542"/>
  </r>
  <r>
    <x v="321"/>
    <n v="917.25902780000001"/>
    <n v="70.888750000000002"/>
    <n v="32.817916670000002"/>
    <x v="72"/>
    <s v="Friday"/>
    <n v="1472"/>
  </r>
  <r>
    <x v="322"/>
    <n v="917.47479169999997"/>
    <n v="72.750624999999999"/>
    <n v="22.949236110000001"/>
    <x v="68"/>
    <s v="Saturday"/>
    <n v="2520"/>
  </r>
  <r>
    <x v="323"/>
    <n v="917.04868060000001"/>
    <n v="72.980999999999995"/>
    <n v="32.189930560000001"/>
    <x v="205"/>
    <s v="Sunday"/>
    <n v="2508"/>
  </r>
  <r>
    <x v="324"/>
    <n v="917.03097219999995"/>
    <n v="73.827749999999995"/>
    <n v="42.982222219999997"/>
    <x v="206"/>
    <s v="Monday"/>
    <n v="1378"/>
  </r>
  <r>
    <x v="325"/>
    <n v="918.38291670000001"/>
    <n v="72.599000000000004"/>
    <n v="43.378749999999997"/>
    <x v="13"/>
    <s v="Tuesday"/>
    <n v="1494"/>
  </r>
  <r>
    <x v="326"/>
    <n v="919.17021569999997"/>
    <n v="73.363924839999996"/>
    <n v="33.628670839999998"/>
    <x v="207"/>
    <s v="Wednesday"/>
    <n v="1520"/>
  </r>
  <r>
    <x v="327"/>
    <n v="917.29493060000004"/>
    <n v="72.237499999999997"/>
    <n v="36.822291669999998"/>
    <x v="47"/>
    <s v="Thursday"/>
    <n v="1536"/>
  </r>
  <r>
    <x v="328"/>
    <n v="914.69986110000002"/>
    <n v="68.214500000000001"/>
    <n v="53.679375"/>
    <x v="131"/>
    <s v="Friday"/>
    <n v="1462"/>
  </r>
  <r>
    <x v="329"/>
    <n v="915.12798610000004"/>
    <n v="68.770750000000007"/>
    <n v="57.652777780000001"/>
    <x v="208"/>
    <s v="Saturday"/>
    <n v="2560"/>
  </r>
  <r>
    <x v="330"/>
    <n v="917.49118060000001"/>
    <n v="78.322749999999999"/>
    <n v="40.871458330000003"/>
    <x v="209"/>
    <s v="Sunday"/>
    <n v="2544"/>
  </r>
  <r>
    <x v="331"/>
    <n v="918.48347220000005"/>
    <n v="85.144750000000002"/>
    <n v="29.71986111"/>
    <x v="119"/>
    <s v="Monday"/>
    <n v="1330"/>
  </r>
  <r>
    <x v="332"/>
    <n v="917.29208329999994"/>
    <n v="85.217124999999996"/>
    <n v="26.906111110000001"/>
    <x v="113"/>
    <s v="Tuesday"/>
    <n v="1424"/>
  </r>
  <r>
    <x v="333"/>
    <n v="916.66208329999995"/>
    <n v="85.277375000000006"/>
    <n v="24.922152780000001"/>
    <x v="159"/>
    <s v="Wednesday"/>
    <n v="1426"/>
  </r>
  <r>
    <x v="334"/>
    <n v="915.79826390000005"/>
    <n v="85.952500000000001"/>
    <n v="22.556458330000002"/>
    <x v="58"/>
    <s v="Thursday"/>
    <n v="1420"/>
  </r>
  <r>
    <x v="335"/>
    <n v="913.68652780000002"/>
    <n v="85.933875"/>
    <n v="33.290347220000001"/>
    <x v="210"/>
    <s v="Friday"/>
    <n v="1318"/>
  </r>
  <r>
    <x v="336"/>
    <n v="913.43444439999996"/>
    <n v="83.786375000000007"/>
    <n v="38.368541669999999"/>
    <x v="211"/>
    <s v="Saturday"/>
    <n v="2224"/>
  </r>
  <r>
    <x v="337"/>
    <n v="914.29895829999998"/>
    <n v="84.077375000000004"/>
    <n v="37.94256944"/>
    <x v="212"/>
    <s v="Sunday"/>
    <n v="2352"/>
  </r>
  <r>
    <x v="338"/>
    <n v="914.38041669999996"/>
    <n v="84.233999999999995"/>
    <n v="36.155902779999998"/>
    <x v="213"/>
    <s v="Monday"/>
    <n v="1296"/>
  </r>
  <r>
    <x v="339"/>
    <n v="914.09638889999997"/>
    <n v="82.168750000000003"/>
    <n v="34.713541669999998"/>
    <x v="93"/>
    <s v="Tuesday"/>
    <n v="1366"/>
  </r>
  <r>
    <x v="340"/>
    <n v="914.37451390000001"/>
    <n v="77.834249999999997"/>
    <n v="41.141874999999999"/>
    <x v="99"/>
    <s v="Wednesday"/>
    <n v="1400"/>
  </r>
  <r>
    <x v="341"/>
    <n v="915.72131939999997"/>
    <n v="80.999375000000001"/>
    <n v="38.48965278"/>
    <x v="125"/>
    <s v="Thursday"/>
    <n v="1388"/>
  </r>
  <r>
    <x v="342"/>
    <n v="916.62038970000003"/>
    <n v="80.317787060000001"/>
    <n v="46.756715380000003"/>
    <x v="122"/>
    <s v="Friday"/>
    <n v="1384"/>
  </r>
  <r>
    <x v="343"/>
    <n v="916.22888890000002"/>
    <n v="76.347125000000005"/>
    <n v="48.907847220000001"/>
    <x v="208"/>
    <s v="Saturday"/>
    <n v="2560"/>
  </r>
  <r>
    <x v="344"/>
    <n v="915.21458329999996"/>
    <n v="75.278999999999996"/>
    <n v="47.447499999999998"/>
    <x v="212"/>
    <s v="Sunday"/>
    <n v="2352"/>
  </r>
  <r>
    <x v="345"/>
    <n v="915.75701389999995"/>
    <n v="73.847499999999997"/>
    <n v="54.718819439999997"/>
    <x v="214"/>
    <s v="Monday"/>
    <n v="1292"/>
  </r>
  <r>
    <x v="346"/>
    <n v="915.58930559999999"/>
    <n v="70.987125000000006"/>
    <n v="65.320902779999997"/>
    <x v="215"/>
    <s v="Tuesday"/>
    <n v="1404"/>
  </r>
  <r>
    <x v="347"/>
    <n v="915.61861109999995"/>
    <n v="67.572999999999993"/>
    <n v="74.183402779999994"/>
    <x v="36"/>
    <s v="Wednesday"/>
    <n v="1418"/>
  </r>
  <r>
    <x v="348"/>
    <n v="915.69854169999996"/>
    <n v="67.922624999999996"/>
    <n v="74.651736110000002"/>
    <x v="125"/>
    <s v="Thursday"/>
    <n v="1388"/>
  </r>
  <r>
    <x v="349"/>
    <n v="915.09611110000003"/>
    <n v="67.670500000000004"/>
    <n v="74.789722220000002"/>
    <x v="216"/>
    <s v="Friday"/>
    <n v="1320"/>
  </r>
  <r>
    <x v="350"/>
    <n v="914.24027779999994"/>
    <n v="68.125749999999996"/>
    <n v="52.987638889999999"/>
    <x v="217"/>
    <s v="Saturday"/>
    <n v="2168"/>
  </r>
  <r>
    <x v="351"/>
    <n v="915.77374999999995"/>
    <n v="71.770624999999995"/>
    <n v="31.647291670000001"/>
    <x v="218"/>
    <s v="Sunday"/>
    <n v="2112"/>
  </r>
  <r>
    <x v="352"/>
    <n v="917.25763889999996"/>
    <n v="79.457499999999996"/>
    <n v="20.87611111"/>
    <x v="219"/>
    <s v="Monday"/>
    <n v="1288"/>
  </r>
  <r>
    <x v="353"/>
    <n v="916.20187499999997"/>
    <n v="82.545375000000007"/>
    <n v="26.816875"/>
    <x v="195"/>
    <s v="Tuesday"/>
    <n v="1360"/>
  </r>
  <r>
    <x v="354"/>
    <n v="914.5190278"/>
    <n v="82.774000000000001"/>
    <n v="31.232986109999999"/>
    <x v="220"/>
    <s v="Wednesday"/>
    <n v="1382"/>
  </r>
  <r>
    <x v="355"/>
    <n v="913.91951389999997"/>
    <n v="77.041749999999993"/>
    <n v="32.015347220000002"/>
    <x v="80"/>
    <s v="Thursday"/>
    <n v="1392"/>
  </r>
  <r>
    <x v="356"/>
    <n v="915.48833330000002"/>
    <n v="78.141499999999994"/>
    <n v="22.717291670000002"/>
    <x v="221"/>
    <s v="Friday"/>
    <n v="1336"/>
  </r>
  <r>
    <x v="357"/>
    <n v="916.89979170000004"/>
    <n v="78.952624999999998"/>
    <n v="15.86798611"/>
    <x v="222"/>
    <s v="Saturday"/>
    <n v="2480"/>
  </r>
  <r>
    <x v="358"/>
    <n v="916.43715280000004"/>
    <n v="78.018375000000006"/>
    <n v="14.580069440000001"/>
    <x v="223"/>
    <s v="Sunday"/>
    <n v="2736"/>
  </r>
  <r>
    <x v="359"/>
    <n v="917.53597769999999"/>
    <n v="79.598037579999996"/>
    <n v="18.088726510000001"/>
    <x v="224"/>
    <s v="Monday"/>
    <n v="1640"/>
  </r>
  <r>
    <x v="360"/>
    <n v="918.66743059999999"/>
    <n v="79.625249999999994"/>
    <n v="15.167986109999999"/>
    <x v="221"/>
    <s v="Tuesday"/>
    <n v="1336"/>
  </r>
  <r>
    <x v="361"/>
    <n v="918.00895830000002"/>
    <n v="76.170124999999999"/>
    <n v="16.429652780000001"/>
    <x v="225"/>
    <s v="Wednesday"/>
    <n v="1410"/>
  </r>
  <r>
    <x v="362"/>
    <n v="917.78493060000005"/>
    <n v="72.542749999999998"/>
    <n v="36.415694440000003"/>
    <x v="36"/>
    <s v="Thursday"/>
    <n v="1418"/>
  </r>
  <r>
    <x v="363"/>
    <n v="918.52520830000003"/>
    <n v="71.150000000000006"/>
    <n v="56.562847220000002"/>
    <x v="159"/>
    <s v="Friday"/>
    <n v="1426"/>
  </r>
  <r>
    <x v="364"/>
    <n v="916.70013889999996"/>
    <n v="75.244874999999993"/>
    <n v="49.667291669999997"/>
    <x v="226"/>
    <s v="Saturday"/>
    <n v="1864"/>
  </r>
  <r>
    <x v="365"/>
    <n v="915.74201389999996"/>
    <n v="77.141125000000002"/>
    <n v="55.709097219999997"/>
    <x v="111"/>
    <s v="Sunday"/>
    <n v="2196"/>
  </r>
  <r>
    <x v="366"/>
    <n v="915.74493059999998"/>
    <n v="72.110624999999999"/>
    <n v="68.378333330000004"/>
    <x v="171"/>
    <s v="Monday"/>
    <n v="1372"/>
  </r>
  <r>
    <x v="367"/>
    <n v="916.34743060000005"/>
    <n v="65.504125000000002"/>
    <n v="86.902638890000006"/>
    <x v="102"/>
    <s v="Tuesday"/>
    <n v="1448"/>
  </r>
  <r>
    <x v="368"/>
    <n v="918.10152779999999"/>
    <n v="69.310249999999996"/>
    <n v="75.428749999999994"/>
    <x v="66"/>
    <s v="Wednesday"/>
    <n v="1474"/>
  </r>
  <r>
    <x v="369"/>
    <n v="919.08900489999996"/>
    <n v="80.00663883"/>
    <n v="37.181837160000001"/>
    <x v="108"/>
    <s v="Thursday"/>
    <n v="1468"/>
  </r>
  <r>
    <x v="370"/>
    <n v="919.26597079999999"/>
    <n v="84.646304799999996"/>
    <n v="18.51760612"/>
    <x v="33"/>
    <s v="Friday"/>
    <n v="1476"/>
  </r>
  <r>
    <x v="371"/>
    <n v="919.71902780000005"/>
    <n v="83.506625"/>
    <n v="16.57326389"/>
    <x v="227"/>
    <s v="Saturday"/>
    <n v="2496"/>
  </r>
  <r>
    <x v="372"/>
    <n v="919.5326374"/>
    <n v="76.454739040000007"/>
    <n v="27.85114823"/>
    <x v="228"/>
    <s v="Sunday"/>
    <n v="2280"/>
  </r>
  <r>
    <x v="373"/>
    <n v="918.58427280000001"/>
    <n v="72.6045929"/>
    <n v="37.551635349999998"/>
    <x v="229"/>
    <s v="Monday"/>
    <n v="1316"/>
  </r>
  <r>
    <x v="374"/>
    <n v="918.24486109999998"/>
    <n v="74.463499999999996"/>
    <n v="29.503472219999999"/>
    <x v="167"/>
    <s v="Tuesday"/>
    <n v="1358"/>
  </r>
  <r>
    <x v="375"/>
    <n v="917.64680559999999"/>
    <n v="78.726875000000007"/>
    <n v="32.228124999999999"/>
    <x v="6"/>
    <s v="Wednesday"/>
    <n v="1496"/>
  </r>
  <r>
    <x v="376"/>
    <n v="917.11805560000005"/>
    <n v="82.45975"/>
    <n v="25.445069440000001"/>
    <x v="230"/>
    <s v="Thursday"/>
    <n v="1512"/>
  </r>
  <r>
    <x v="377"/>
    <n v="916.46166670000002"/>
    <n v="80.012500000000003"/>
    <n v="28.338402779999999"/>
    <x v="33"/>
    <s v="Friday"/>
    <n v="1476"/>
  </r>
  <r>
    <x v="378"/>
    <n v="916.85553240000002"/>
    <n v="79.898538619999997"/>
    <n v="27.266805850000001"/>
    <x v="231"/>
    <s v="Saturday"/>
    <n v="2912"/>
  </r>
  <r>
    <x v="379"/>
    <n v="917.81222219999995"/>
    <n v="81.667375000000007"/>
    <n v="23.42472222"/>
    <x v="232"/>
    <s v="Sunday"/>
    <n v="3000"/>
  </r>
  <r>
    <x v="380"/>
    <n v="917.53625"/>
    <n v="75.270375000000001"/>
    <n v="29.527638889999999"/>
    <x v="99"/>
    <s v="Monday"/>
    <n v="1400"/>
  </r>
  <r>
    <x v="381"/>
    <n v="915.08513889999995"/>
    <n v="67.301625000000001"/>
    <n v="44.567500000000003"/>
    <x v="113"/>
    <s v="Tuesday"/>
    <n v="1424"/>
  </r>
  <r>
    <x v="382"/>
    <n v="913.8677778"/>
    <n v="68.164375000000007"/>
    <n v="46.162638889999997"/>
    <x v="2"/>
    <s v="Wednesday"/>
    <n v="1396"/>
  </r>
  <r>
    <x v="383"/>
    <n v="915.51284720000001"/>
    <n v="73.861500000000007"/>
    <n v="37.892083329999998"/>
    <x v="120"/>
    <s v="Thursday"/>
    <n v="1456"/>
  </r>
  <r>
    <x v="384"/>
    <n v="915.89388889999998"/>
    <n v="74.964124999999996"/>
    <n v="28.329305560000002"/>
    <x v="198"/>
    <s v="Friday"/>
    <n v="1408"/>
  </r>
  <r>
    <x v="385"/>
    <n v="917.39812500000005"/>
    <n v="76.736750000000001"/>
    <n v="30.637708329999999"/>
    <x v="233"/>
    <s v="Saturday"/>
    <n v="2632"/>
  </r>
  <r>
    <x v="386"/>
    <n v="918.28291669999999"/>
    <n v="81.419749999999993"/>
    <n v="23.111180560000001"/>
    <x v="212"/>
    <s v="Sunday"/>
    <n v="2352"/>
  </r>
  <r>
    <x v="387"/>
    <n v="917.03611109999997"/>
    <n v="85.710624999999993"/>
    <n v="14.91701389"/>
    <x v="36"/>
    <s v="Monday"/>
    <n v="1418"/>
  </r>
  <r>
    <x v="388"/>
    <n v="915.82686149999995"/>
    <n v="84.070730690000005"/>
    <n v="15.32094642"/>
    <x v="76"/>
    <s v="Tuesday"/>
    <n v="1446"/>
  </r>
  <r>
    <x v="389"/>
    <n v="918.13117609999995"/>
    <n v="76.163883089999999"/>
    <n v="24.836325680000002"/>
    <x v="137"/>
    <s v="Wednesday"/>
    <n v="1504"/>
  </r>
  <r>
    <x v="390"/>
    <n v="920.07854169999996"/>
    <n v="67.287999999999997"/>
    <n v="36.369166669999998"/>
    <x v="19"/>
    <s v="Thursday"/>
    <n v="1470"/>
  </r>
  <r>
    <x v="391"/>
    <n v="918.20951390000005"/>
    <n v="64.907499999999999"/>
    <n v="48.310763889999997"/>
    <x v="58"/>
    <s v="Friday"/>
    <n v="1420"/>
  </r>
  <r>
    <x v="392"/>
    <n v="916.32252440000002"/>
    <n v="66.874058579999996"/>
    <n v="44.138981870000002"/>
    <x v="208"/>
    <s v="Saturday"/>
    <n v="2560"/>
  </r>
  <r>
    <x v="393"/>
    <n v="915.43430760000001"/>
    <n v="65.729394569999997"/>
    <n v="55.368336810000002"/>
    <x v="234"/>
    <s v="Sunday"/>
    <n v="2400"/>
  </r>
  <r>
    <x v="394"/>
    <n v="916.40833329999998"/>
    <n v="62.942749999999997"/>
    <n v="65.075138890000005"/>
    <x v="235"/>
    <s v="Monday"/>
    <n v="2768"/>
  </r>
  <r>
    <x v="395"/>
    <n v="916.42194440000003"/>
    <n v="57.680500000000002"/>
    <n v="80.605972219999998"/>
    <x v="99"/>
    <s v="Tuesday"/>
    <n v="1400"/>
  </r>
  <r>
    <x v="396"/>
    <n v="915.89368060000004"/>
    <n v="55.220874999999999"/>
    <n v="81.086319439999997"/>
    <x v="230"/>
    <s v="Wednesday"/>
    <n v="1512"/>
  </r>
  <r>
    <x v="397"/>
    <n v="914.47902780000004"/>
    <n v="50.785125000000001"/>
    <n v="89.043750000000003"/>
    <x v="236"/>
    <s v="Thursday"/>
    <n v="1560"/>
  </r>
  <r>
    <x v="398"/>
    <n v="919.3414583"/>
    <n v="51.966875000000002"/>
    <n v="84.015069440000005"/>
    <x v="4"/>
    <s v="Friday"/>
    <n v="1508"/>
  </r>
  <r>
    <x v="399"/>
    <n v="920.8570833"/>
    <n v="60.132375000000003"/>
    <n v="61.518194440000002"/>
    <x v="237"/>
    <s v="Saturday"/>
    <n v="2536"/>
  </r>
  <r>
    <x v="400"/>
    <n v="919.24243060000003"/>
    <n v="73.650000000000006"/>
    <n v="27.069166670000001"/>
    <x v="54"/>
    <s v="Sunday"/>
    <n v="2592"/>
  </r>
  <r>
    <x v="401"/>
    <n v="916.57840280000005"/>
    <n v="75.089749999999995"/>
    <n v="25.09243056"/>
    <x v="238"/>
    <s v="Monday"/>
    <n v="1368"/>
  </r>
  <r>
    <x v="402"/>
    <n v="913.76256939999996"/>
    <n v="77.441749999999999"/>
    <n v="21.68090278"/>
    <x v="76"/>
    <s v="Tuesday"/>
    <n v="1446"/>
  </r>
  <r>
    <x v="403"/>
    <n v="913.20152780000001"/>
    <n v="80.096500000000006"/>
    <n v="17.844305559999999"/>
    <x v="131"/>
    <s v="Wednesday"/>
    <n v="1462"/>
  </r>
  <r>
    <x v="404"/>
    <n v="918.24409720000006"/>
    <n v="64.217375000000004"/>
    <n v="67.744583329999998"/>
    <x v="107"/>
    <s v="Thursday"/>
    <n v="1478"/>
  </r>
  <r>
    <x v="405"/>
    <n v="916.49665970000001"/>
    <n v="64.242171189999993"/>
    <n v="72.135629780000002"/>
    <x v="121"/>
    <s v="Friday"/>
    <n v="1452"/>
  </r>
  <r>
    <x v="406"/>
    <n v="913.85048610000001"/>
    <n v="57.568375000000003"/>
    <n v="88.991388889999996"/>
    <x v="235"/>
    <s v="Saturday"/>
    <n v="2768"/>
  </r>
  <r>
    <x v="407"/>
    <n v="913.98958330000005"/>
    <n v="54.662500000000001"/>
    <n v="91.420972219999996"/>
    <x v="239"/>
    <s v="Sunday"/>
    <n v="2664"/>
  </r>
  <r>
    <x v="408"/>
    <n v="915.62506940000003"/>
    <n v="52.9405"/>
    <n v="88.439097219999994"/>
    <x v="206"/>
    <s v="Monday"/>
    <n v="1378"/>
  </r>
  <r>
    <x v="409"/>
    <n v="915.71173610000005"/>
    <n v="51.332625"/>
    <n v="82.907638890000001"/>
    <x v="72"/>
    <s v="Tuesday"/>
    <n v="1472"/>
  </r>
  <r>
    <x v="410"/>
    <n v="917.21743059999994"/>
    <n v="52.488500000000002"/>
    <n v="76.337569439999996"/>
    <x v="18"/>
    <s v="Wednesday"/>
    <n v="1466"/>
  </r>
  <r>
    <x v="411"/>
    <n v="917.74125000000004"/>
    <n v="60.548499999999997"/>
    <n v="36.635486110000002"/>
    <x v="127"/>
    <s v="Thursday"/>
    <n v="1482"/>
  </r>
  <r>
    <x v="412"/>
    <n v="916.72701389999997"/>
    <n v="66.712374999999994"/>
    <n v="15.99326389"/>
    <x v="114"/>
    <s v="Friday"/>
    <n v="1460"/>
  </r>
  <r>
    <x v="413"/>
    <n v="915.0289583"/>
    <n v="71.576125000000005"/>
    <n v="9.5653472219999998"/>
    <x v="240"/>
    <s v="Saturday"/>
    <n v="2776"/>
  </r>
  <r>
    <x v="414"/>
    <n v="917.13965280000002"/>
    <n v="71.197749999999999"/>
    <n v="12.77125"/>
    <x v="241"/>
    <s v="Sunday"/>
    <n v="2724"/>
  </r>
  <r>
    <x v="415"/>
    <n v="919.79854169999999"/>
    <n v="70.206374999999994"/>
    <n v="15.40548611"/>
    <x v="242"/>
    <s v="Monday"/>
    <n v="0"/>
  </r>
  <r>
    <x v="416"/>
    <n v="918.98486109999999"/>
    <n v="69.626499999999993"/>
    <n v="19.315902779999998"/>
    <x v="243"/>
    <s v="Tuesday"/>
    <n v="424"/>
  </r>
  <r>
    <x v="417"/>
    <n v="917.708125"/>
    <n v="64.781000000000006"/>
    <n v="35.082430559999999"/>
    <x v="244"/>
    <s v="Wednesday"/>
    <n v="1328"/>
  </r>
  <r>
    <x v="418"/>
    <n v="916.44215280000003"/>
    <n v="58.061999999999998"/>
    <n v="61.582777780000001"/>
    <x v="159"/>
    <s v="Thursday"/>
    <n v="1426"/>
  </r>
  <r>
    <x v="419"/>
    <n v="915.83972219999998"/>
    <n v="53.988624999999999"/>
    <n v="77.476527779999998"/>
    <x v="16"/>
    <s v="Friday"/>
    <n v="1422"/>
  </r>
  <r>
    <x v="420"/>
    <n v="918.07541670000001"/>
    <n v="67.371125000000006"/>
    <n v="32.025694440000002"/>
    <x v="245"/>
    <s v="Saturday"/>
    <n v="2304"/>
  </r>
  <r>
    <x v="421"/>
    <n v="920.42903850000005"/>
    <n v="72.743230769999997"/>
    <n v="16.16551282"/>
    <x v="105"/>
    <s v="Sunday"/>
    <n v="2172"/>
  </r>
  <r>
    <x v="422"/>
    <n v="920.56291669999996"/>
    <n v="74.860624999999999"/>
    <n v="14.252013890000001"/>
    <x v="122"/>
    <s v="Monday"/>
    <n v="1384"/>
  </r>
  <r>
    <x v="423"/>
    <n v="920.16798610000001"/>
    <n v="71.609499999999997"/>
    <n v="21.553194439999999"/>
    <x v="94"/>
    <s v="Tuesday"/>
    <n v="1376"/>
  </r>
  <r>
    <x v="424"/>
    <n v="918.08229170000004"/>
    <n v="66.184250000000006"/>
    <n v="31.299652779999999"/>
    <x v="215"/>
    <s v="Wednesday"/>
    <n v="1404"/>
  </r>
  <r>
    <x v="425"/>
    <n v="915.06104170000003"/>
    <n v="52.79"/>
    <n v="82.269930560000006"/>
    <x v="76"/>
    <s v="Thursday"/>
    <n v="1446"/>
  </r>
  <r>
    <x v="426"/>
    <n v="913.52069440000002"/>
    <n v="45.593000000000004"/>
    <n v="82.560555559999997"/>
    <x v="124"/>
    <s v="Friday"/>
    <n v="1440"/>
  </r>
  <r>
    <x v="427"/>
    <n v="917.18854169999997"/>
    <n v="43.976500000000001"/>
    <n v="72.447986110000002"/>
    <x v="246"/>
    <s v="Saturday"/>
    <n v="2448"/>
  </r>
  <r>
    <x v="428"/>
    <n v="922.51166669999998"/>
    <n v="48.387875000000001"/>
    <n v="30.825972220000001"/>
    <x v="205"/>
    <s v="Sunday"/>
    <n v="2508"/>
  </r>
  <r>
    <x v="429"/>
    <n v="921.39366299999995"/>
    <n v="55.358384399999998"/>
    <n v="15.93182451"/>
    <x v="247"/>
    <s v="Monday"/>
    <n v="2888"/>
  </r>
  <r>
    <x v="430"/>
    <n v="919.30340279999996"/>
    <n v="65.471874999999997"/>
    <n v="8.5602777779999997"/>
    <x v="116"/>
    <s v="Tuesday"/>
    <n v="1414"/>
  </r>
  <r>
    <x v="431"/>
    <n v="918.86423100000002"/>
    <n v="65.573068890000002"/>
    <n v="16.85114823"/>
    <x v="102"/>
    <s v="Wednesday"/>
    <n v="1448"/>
  </r>
  <r>
    <x v="432"/>
    <n v="919.44104170000003"/>
    <n v="58.631999999999998"/>
    <n v="19.380416669999999"/>
    <x v="114"/>
    <s v="Thursday"/>
    <n v="1460"/>
  </r>
  <r>
    <x v="433"/>
    <n v="919.26931109999998"/>
    <n v="56.908517750000001"/>
    <n v="51.402018089999999"/>
    <x v="65"/>
    <s v="Friday"/>
    <n v="1432"/>
  </r>
  <r>
    <x v="434"/>
    <n v="919.45263890000001"/>
    <n v="54.528374999999997"/>
    <n v="82.371250000000003"/>
    <x v="132"/>
    <s v="Saturday"/>
    <n v="2432"/>
  </r>
  <r>
    <x v="435"/>
    <n v="920.63118059999999"/>
    <n v="52.912374999999997"/>
    <n v="84.712013889999994"/>
    <x v="69"/>
    <s v="Sunday"/>
    <n v="2364"/>
  </r>
  <r>
    <x v="436"/>
    <n v="922.38083329999995"/>
    <n v="54.812375000000003"/>
    <n v="72.130763889999997"/>
    <x v="248"/>
    <s v="Monday"/>
    <n v="1348"/>
  </r>
  <r>
    <x v="437"/>
    <n v="919.92783580000003"/>
    <n v="59.86605428"/>
    <n v="49.038134999999997"/>
    <x v="75"/>
    <s v="Tuesday"/>
    <n v="1370"/>
  </r>
  <r>
    <x v="438"/>
    <n v="918.75034719999996"/>
    <n v="57.699375000000003"/>
    <n v="52.541180560000001"/>
    <x v="249"/>
    <s v="Wednesday"/>
    <n v="1150"/>
  </r>
  <r>
    <x v="439"/>
    <n v="919.66069440000001"/>
    <n v="62.445625"/>
    <n v="43.704722220000001"/>
    <x v="250"/>
    <s v="Thursday"/>
    <n v="880"/>
  </r>
  <r>
    <x v="440"/>
    <n v="921.34465279999995"/>
    <n v="68.473624999999998"/>
    <n v="22.74604167"/>
    <x v="251"/>
    <s v="Friday"/>
    <n v="2680"/>
  </r>
  <r>
    <x v="441"/>
    <n v="918.49034719999997"/>
    <n v="71.518500000000003"/>
    <n v="18.147083330000001"/>
    <x v="239"/>
    <s v="Saturday"/>
    <n v="1776"/>
  </r>
  <r>
    <x v="442"/>
    <n v="915.48048610000001"/>
    <n v="65.419375000000002"/>
    <n v="25.865694439999999"/>
    <x v="252"/>
    <s v="Sunday"/>
    <n v="1836"/>
  </r>
  <r>
    <x v="443"/>
    <n v="918.33090279999999"/>
    <n v="62.587000000000003"/>
    <n v="35.58604167"/>
    <x v="253"/>
    <s v="Monday"/>
    <n v="1286"/>
  </r>
  <r>
    <x v="444"/>
    <n v="920.34444440000004"/>
    <n v="62.518749999999997"/>
    <n v="38.252013890000001"/>
    <x v="75"/>
    <s v="Tuesday"/>
    <n v="1370"/>
  </r>
  <r>
    <x v="445"/>
    <n v="921.43708330000004"/>
    <n v="54.818624999999997"/>
    <n v="61.76034722"/>
    <x v="36"/>
    <s v="Wednesday"/>
    <n v="1418"/>
  </r>
  <r>
    <x v="446"/>
    <n v="922.55055560000005"/>
    <n v="54.848750000000003"/>
    <n v="85.872847219999997"/>
    <x v="159"/>
    <s v="Thursday"/>
    <n v="1426"/>
  </r>
  <r>
    <x v="447"/>
    <n v="921.26006940000002"/>
    <n v="55.590625000000003"/>
    <n v="90.906111109999998"/>
    <x v="36"/>
    <s v="Friday"/>
    <n v="1418"/>
  </r>
  <r>
    <x v="448"/>
    <n v="920.73229170000002"/>
    <n v="53.194125"/>
    <n v="89.915347220000001"/>
    <x v="28"/>
    <s v="Saturday"/>
    <n v="2192"/>
  </r>
  <r>
    <x v="449"/>
    <n v="920.28916670000001"/>
    <n v="52.441499999999998"/>
    <n v="89.971041670000005"/>
    <x v="254"/>
    <s v="Sunday"/>
    <n v="2100"/>
  </r>
  <r>
    <x v="450"/>
    <n v="921.63131940000005"/>
    <n v="52.957124999999998"/>
    <n v="91.055277779999997"/>
    <x v="109"/>
    <s v="Monday"/>
    <n v="1390"/>
  </r>
  <r>
    <x v="451"/>
    <n v="922.49131939999995"/>
    <n v="60.856999999999999"/>
    <n v="56.088124999999998"/>
    <x v="102"/>
    <s v="Tuesday"/>
    <n v="1448"/>
  </r>
  <r>
    <x v="452"/>
    <n v="919.41732779999995"/>
    <n v="61.701628390000003"/>
    <n v="42.279123169999998"/>
    <x v="102"/>
    <s v="Wednesday"/>
    <n v="1448"/>
  </r>
  <r>
    <x v="453"/>
    <n v="914.86006940000004"/>
    <n v="55.397500000000001"/>
    <n v="73.674444440000002"/>
    <x v="5"/>
    <s v="Thursday"/>
    <n v="1506"/>
  </r>
  <r>
    <x v="454"/>
    <n v="915.13326389999997"/>
    <n v="61.445749999999997"/>
    <n v="46.259374999999999"/>
    <x v="125"/>
    <s v="Friday"/>
    <n v="1388"/>
  </r>
  <r>
    <x v="455"/>
    <n v="915.18406400000003"/>
    <n v="58.726304800000001"/>
    <n v="39.122964510000003"/>
    <x v="255"/>
    <s v="Saturday"/>
    <n v="2152"/>
  </r>
  <r>
    <x v="456"/>
    <n v="917.79944439999997"/>
    <n v="58.177500000000002"/>
    <n v="34.323958330000004"/>
    <x v="256"/>
    <s v="Sunday"/>
    <n v="1908"/>
  </r>
  <r>
    <x v="457"/>
    <n v="919.63798610000003"/>
    <n v="59.148249999999997"/>
    <n v="28.138194439999999"/>
    <x v="229"/>
    <s v="Monday"/>
    <n v="1316"/>
  </r>
  <r>
    <x v="458"/>
    <n v="917.30152780000003"/>
    <n v="59.106999999999999"/>
    <n v="29.173680560000001"/>
    <x v="23"/>
    <s v="Tuesday"/>
    <n v="1412"/>
  </r>
  <r>
    <x v="459"/>
    <n v="913.59104170000001"/>
    <n v="50.076250000000002"/>
    <n v="66.813819440000003"/>
    <x v="76"/>
    <s v="Wednesday"/>
    <n v="1446"/>
  </r>
  <r>
    <x v="460"/>
    <n v="908.82638889999998"/>
    <n v="43.945500000000003"/>
    <n v="89.475069439999999"/>
    <x v="123"/>
    <s v="Thursday"/>
    <n v="1442"/>
  </r>
  <r>
    <x v="461"/>
    <n v="912.28916670000001"/>
    <n v="40.614125000000001"/>
    <n v="82.465486110000001"/>
    <x v="215"/>
    <s v="Friday"/>
    <n v="1404"/>
  </r>
  <r>
    <x v="462"/>
    <n v="915.61145829999998"/>
    <n v="42.533124999999998"/>
    <n v="81.546180559999996"/>
    <x v="110"/>
    <s v="Saturday"/>
    <n v="2248"/>
  </r>
  <r>
    <x v="463"/>
    <n v="919.67229169999996"/>
    <n v="44.716374999999999"/>
    <n v="85.914375000000007"/>
    <x v="257"/>
    <s v="Sunday"/>
    <n v="1812"/>
  </r>
  <r>
    <x v="464"/>
    <n v="918.68557490000001"/>
    <n v="48.504557490000003"/>
    <n v="91.39372822"/>
    <x v="258"/>
    <s v="Monday"/>
    <n v="1298"/>
  </r>
  <r>
    <x v="465"/>
    <n v="912.78423610000004"/>
    <n v="44.045375"/>
    <n v="83.779652780000006"/>
    <x v="9"/>
    <s v="Tuesday"/>
    <n v="1402"/>
  </r>
  <r>
    <x v="466"/>
    <n v="919.74145829999998"/>
    <n v="41.331499999999998"/>
    <n v="33.019305559999999"/>
    <x v="206"/>
    <s v="Wednesday"/>
    <n v="1378"/>
  </r>
  <r>
    <x v="467"/>
    <n v="920.01374999999996"/>
    <n v="51.982750000000003"/>
    <n v="19.949027780000002"/>
    <x v="210"/>
    <s v="Thursday"/>
    <n v="1318"/>
  </r>
  <r>
    <x v="468"/>
    <n v="918.19833329999994"/>
    <n v="53.987749999999998"/>
    <n v="19.556944439999999"/>
    <x v="259"/>
    <s v="Friday"/>
    <n v="1160"/>
  </r>
  <r>
    <x v="469"/>
    <n v="919.60152779999999"/>
    <n v="47.814500000000002"/>
    <n v="49.479652780000002"/>
    <x v="260"/>
    <s v="Saturday"/>
    <n v="1680"/>
  </r>
  <r>
    <x v="470"/>
    <n v="920.64076390000002"/>
    <n v="45.579625"/>
    <n v="83.548680559999994"/>
    <x v="261"/>
    <s v="Sunday"/>
    <n v="1848"/>
  </r>
  <r>
    <x v="471"/>
    <n v="918.20006939999996"/>
    <n v="46.165500000000002"/>
    <n v="90.95840278"/>
    <x v="254"/>
    <s v="Monday"/>
    <n v="1400"/>
  </r>
  <r>
    <x v="472"/>
    <n v="917.12805560000004"/>
    <n v="47.435749999999999"/>
    <n v="67.854652779999995"/>
    <x v="262"/>
    <s v="Tuesday"/>
    <n v="544"/>
  </r>
  <r>
    <x v="473"/>
    <n v="914.58583329999999"/>
    <n v="43.478250000000003"/>
    <n v="88.976875000000007"/>
    <x v="165"/>
    <s v="Wednesday"/>
    <n v="2656"/>
  </r>
  <r>
    <x v="474"/>
    <n v="915.53444679999996"/>
    <n v="42.601586640000001"/>
    <n v="77.982950590000002"/>
    <x v="263"/>
    <s v="Thursday"/>
    <n v="3688"/>
  </r>
  <r>
    <x v="475"/>
    <n v="918.51229169999999"/>
    <n v="45.888249999999999"/>
    <n v="43.39284722"/>
    <x v="264"/>
    <s v="Friday"/>
    <n v="1000"/>
  </r>
  <r>
    <x v="476"/>
    <n v="915.82118060000005"/>
    <n v="42.262875000000001"/>
    <n v="78.405555559999996"/>
    <x v="265"/>
    <s v="Saturday"/>
    <n v="1752"/>
  </r>
  <r>
    <x v="477"/>
    <n v="913.88277779999999"/>
    <n v="38.841749999999998"/>
    <n v="86.54243056"/>
    <x v="57"/>
    <s v="Sunday"/>
    <n v="2244"/>
  </r>
  <r>
    <x v="478"/>
    <n v="920.27229169999998"/>
    <n v="41.634625"/>
    <n v="55.425347219999999"/>
    <x v="266"/>
    <s v="Monday"/>
    <n v="3328"/>
  </r>
  <r>
    <x v="479"/>
    <n v="919.41020830000002"/>
    <n v="44.315125000000002"/>
    <n v="36.083125000000003"/>
    <x v="267"/>
    <s v="Tuesday"/>
    <n v="1104"/>
  </r>
  <r>
    <x v="480"/>
    <n v="917.20847219999996"/>
    <n v="48.305624999999999"/>
    <n v="25.21284722"/>
    <x v="268"/>
    <s v="Wednesday"/>
    <n v="1148"/>
  </r>
  <r>
    <x v="481"/>
    <n v="919.05138890000001"/>
    <n v="50.391624999999998"/>
    <n v="18.43333333"/>
    <x v="269"/>
    <s v="Thursday"/>
    <n v="1252"/>
  </r>
  <r>
    <x v="482"/>
    <n v="922.18201390000002"/>
    <n v="50.705624999999998"/>
    <n v="18.641180559999999"/>
    <x v="270"/>
    <s v="Friday"/>
    <n v="1262"/>
  </r>
  <r>
    <x v="483"/>
    <n v="922.69263890000002"/>
    <n v="51.160625000000003"/>
    <n v="23.920277779999999"/>
    <x v="271"/>
    <s v="Saturday"/>
    <n v="1936"/>
  </r>
  <r>
    <x v="484"/>
    <n v="918.65555559999996"/>
    <n v="41.934125000000002"/>
    <n v="77.02597222"/>
    <x v="272"/>
    <s v="Sunday"/>
    <n v="1980"/>
  </r>
  <r>
    <x v="485"/>
    <n v="915.72812499999998"/>
    <n v="44.542124999999999"/>
    <n v="57.460486109999998"/>
    <x v="273"/>
    <s v="Monday"/>
    <n v="1280"/>
  </r>
  <r>
    <x v="486"/>
    <n v="918.95111110000005"/>
    <n v="58.132125000000002"/>
    <n v="23.837291669999999"/>
    <x v="75"/>
    <s v="Tuesday"/>
    <n v="1370"/>
  </r>
  <r>
    <x v="487"/>
    <n v="918.95916669999997"/>
    <n v="56.228250000000003"/>
    <n v="44.436736109999998"/>
    <x v="112"/>
    <s v="Wednesday"/>
    <n v="1364"/>
  </r>
  <r>
    <x v="488"/>
    <n v="914.72916669999995"/>
    <n v="40.081874999999997"/>
    <n v="79.198888890000006"/>
    <x v="106"/>
    <s v="Thursday"/>
    <n v="1386"/>
  </r>
  <r>
    <x v="489"/>
    <n v="917.35486109999999"/>
    <n v="36.346499999999999"/>
    <n v="55.704652780000004"/>
    <x v="130"/>
    <s v="Friday"/>
    <n v="1354"/>
  </r>
  <r>
    <x v="490"/>
    <n v="917.02553929999999"/>
    <n v="37.455240080000003"/>
    <n v="50.64439805"/>
    <x v="274"/>
    <s v="Saturday"/>
    <n v="2272"/>
  </r>
  <r>
    <x v="491"/>
    <n v="917.02381939999998"/>
    <n v="38.560749999999999"/>
    <n v="43.647638890000003"/>
    <x v="254"/>
    <s v="Sunday"/>
    <n v="2100"/>
  </r>
  <r>
    <x v="492"/>
    <n v="921.14166669999997"/>
    <n v="37.055250000000001"/>
    <n v="25.670069439999999"/>
    <x v="130"/>
    <s v="Monday"/>
    <n v="1354"/>
  </r>
  <r>
    <x v="493"/>
    <n v="925.55655509999997"/>
    <n v="41.818786609999997"/>
    <n v="26.17329149"/>
    <x v="225"/>
    <s v="Tuesday"/>
    <n v="1410"/>
  </r>
  <r>
    <x v="494"/>
    <n v="922.72546969999996"/>
    <n v="51.815532359999999"/>
    <n v="25.709394570000001"/>
    <x v="36"/>
    <s v="Wednesday"/>
    <n v="1418"/>
  </r>
  <r>
    <x v="495"/>
    <n v="920.31041670000002"/>
    <n v="57.759124999999997"/>
    <n v="18.29402778"/>
    <x v="41"/>
    <s v="Thursday"/>
    <n v="1416"/>
  </r>
  <r>
    <x v="496"/>
    <n v="920.28611109999997"/>
    <n v="60.691625000000002"/>
    <n v="17.519027779999998"/>
    <x v="141"/>
    <s v="Friday"/>
    <n v="1430"/>
  </r>
  <r>
    <x v="497"/>
    <n v="921.11465280000004"/>
    <n v="61.379125000000002"/>
    <n v="14.16826389"/>
    <x v="275"/>
    <s v="Saturday"/>
    <n v="3080"/>
  </r>
  <r>
    <x v="498"/>
    <n v="919.93043780000005"/>
    <n v="62.641653929999997"/>
    <n v="11.60743572"/>
    <x v="276"/>
    <s v="Sunday"/>
    <n v="4860"/>
  </r>
  <r>
    <x v="499"/>
    <n v="918.91467320000004"/>
    <n v="62.500611960000001"/>
    <n v="10.04130737"/>
    <x v="201"/>
    <s v="Monday"/>
    <n v="1566"/>
  </r>
  <r>
    <x v="500"/>
    <n v="919.82798609999998"/>
    <n v="65.136250000000004"/>
    <n v="10.22736111"/>
    <x v="141"/>
    <s v="Tuesday"/>
    <n v="1430"/>
  </r>
  <r>
    <x v="501"/>
    <n v="919.95"/>
    <n v="63.158499999999997"/>
    <n v="24.762916669999999"/>
    <x v="220"/>
    <s v="Wednesday"/>
    <n v="1382"/>
  </r>
  <r>
    <x v="502"/>
    <n v="920.76111109999999"/>
    <n v="56.159875"/>
    <n v="60.482986109999999"/>
    <x v="2"/>
    <s v="Thursday"/>
    <n v="1396"/>
  </r>
  <r>
    <x v="503"/>
    <n v="917.95097220000002"/>
    <n v="54.975499999999997"/>
    <n v="78.760902779999995"/>
    <x v="164"/>
    <s v="Friday"/>
    <n v="1454"/>
  </r>
  <r>
    <x v="504"/>
    <n v="914.71111110000004"/>
    <n v="51.098875"/>
    <n v="91.027222219999999"/>
    <x v="277"/>
    <s v="Saturday"/>
    <n v="2352"/>
  </r>
  <r>
    <x v="505"/>
    <n v="915.80319440000005"/>
    <n v="43.309375000000003"/>
    <n v="91.599513889999997"/>
    <x v="218"/>
    <s v="Sunday"/>
    <n v="2112"/>
  </r>
  <r>
    <x v="506"/>
    <n v="917.92840279999996"/>
    <n v="40.551625000000001"/>
    <n v="73.111458330000005"/>
    <x v="278"/>
    <s v="Monday"/>
    <n v="1212"/>
  </r>
  <r>
    <x v="507"/>
    <n v="921.1009722"/>
    <n v="42.338749999999997"/>
    <n v="81.503194440000001"/>
    <x v="225"/>
    <s v="Tuesday"/>
    <n v="1410"/>
  </r>
  <r>
    <x v="508"/>
    <n v="923.78858730000002"/>
    <n v="52.160751570000002"/>
    <n v="52.10619346"/>
    <x v="225"/>
    <s v="Wednesday"/>
    <n v="1410"/>
  </r>
  <r>
    <x v="509"/>
    <n v="921.61013890000004"/>
    <n v="58.670375"/>
    <n v="32.589791669999997"/>
    <x v="36"/>
    <s v="Thursday"/>
    <n v="1418"/>
  </r>
  <r>
    <x v="510"/>
    <n v="921.79721640000002"/>
    <n v="61.574488520000003"/>
    <n v="29.993319419999999"/>
    <x v="36"/>
    <s v="Friday"/>
    <n v="1418"/>
  </r>
  <r>
    <x v="511"/>
    <n v="922.24147530000005"/>
    <n v="63.097411270000002"/>
    <n v="29.173695200000001"/>
    <x v="178"/>
    <s v="Saturday"/>
    <n v="2088"/>
  </r>
  <r>
    <x v="512"/>
    <n v="919.27263889999995"/>
    <n v="57.138874999999999"/>
    <n v="49.564930560000001"/>
    <x v="279"/>
    <s v="Sunday"/>
    <n v="2016"/>
  </r>
  <r>
    <x v="513"/>
    <n v="918.02465280000001"/>
    <n v="57.733375000000002"/>
    <n v="47.819513890000003"/>
    <x v="221"/>
    <s v="Monday"/>
    <n v="1336"/>
  </r>
  <r>
    <x v="514"/>
    <n v="916.72118060000003"/>
    <n v="50.972375"/>
    <n v="68.184305559999999"/>
    <x v="134"/>
    <s v="Tuesday"/>
    <n v="1450"/>
  </r>
  <r>
    <x v="515"/>
    <n v="917.04381939999996"/>
    <n v="45.667124999999999"/>
    <n v="81.66597222"/>
    <x v="114"/>
    <s v="Wednesday"/>
    <n v="1460"/>
  </r>
  <r>
    <x v="516"/>
    <n v="917.57444439999995"/>
    <n v="46.951749999999997"/>
    <n v="80.209722220000003"/>
    <x v="121"/>
    <s v="Thursday"/>
    <n v="1452"/>
  </r>
  <r>
    <x v="517"/>
    <n v="913.25868060000005"/>
    <n v="37.460250000000002"/>
    <n v="90.464166669999997"/>
    <x v="46"/>
    <s v="Friday"/>
    <n v="1406"/>
  </r>
  <r>
    <x v="518"/>
    <n v="915.51048609999998"/>
    <n v="38.037750000000003"/>
    <n v="81.500416670000007"/>
    <x v="280"/>
    <s v="Saturday"/>
    <n v="2464"/>
  </r>
  <r>
    <x v="519"/>
    <n v="916.4660404"/>
    <n v="38.15306889"/>
    <n v="83.52734864"/>
    <x v="202"/>
    <s v="Sunday"/>
    <n v="2472"/>
  </r>
  <r>
    <x v="520"/>
    <n v="918.90027780000003"/>
    <n v="40.870249999999999"/>
    <n v="73.510833329999997"/>
    <x v="281"/>
    <s v="Monday"/>
    <n v="1340"/>
  </r>
  <r>
    <x v="521"/>
    <n v="923.48972219999996"/>
    <n v="45.668999999999997"/>
    <n v="39.530902779999998"/>
    <x v="123"/>
    <s v="Tuesday"/>
    <n v="1442"/>
  </r>
  <r>
    <x v="522"/>
    <n v="921.88791670000001"/>
    <n v="51.454250000000002"/>
    <n v="30.746111110000001"/>
    <x v="115"/>
    <s v="Wednesday"/>
    <n v="1444"/>
  </r>
  <r>
    <x v="523"/>
    <n v="920.54062499999998"/>
    <n v="57.411375"/>
    <n v="30.32854167"/>
    <x v="33"/>
    <s v="Thursday"/>
    <n v="1476"/>
  </r>
  <r>
    <x v="524"/>
    <n v="921.57541670000001"/>
    <n v="60.075125"/>
    <n v="17.346875000000001"/>
    <x v="106"/>
    <s v="Friday"/>
    <n v="1386"/>
  </r>
  <r>
    <x v="525"/>
    <n v="919.57069439999998"/>
    <n v="62.436500000000002"/>
    <n v="14.43430556"/>
    <x v="132"/>
    <s v="Saturday"/>
    <n v="2432"/>
  </r>
  <r>
    <x v="526"/>
    <n v="915.45935980000002"/>
    <n v="52.26045929"/>
    <n v="40.91189979"/>
    <x v="101"/>
    <s v="Sunday"/>
    <n v="2748"/>
  </r>
  <r>
    <x v="527"/>
    <n v="915.6333333"/>
    <n v="45.394500000000001"/>
    <n v="70.518958330000004"/>
    <x v="44"/>
    <s v="Monday"/>
    <n v="2240"/>
  </r>
  <r>
    <x v="528"/>
    <n v="910.97736110000005"/>
    <n v="38.809750000000001"/>
    <n v="87.657499999999999"/>
    <x v="122"/>
    <s v="Tuesday"/>
    <n v="1384"/>
  </r>
  <r>
    <x v="529"/>
    <n v="910.12992350000002"/>
    <n v="37.914947810000001"/>
    <n v="74.566109949999998"/>
    <x v="115"/>
    <s v="Wednesday"/>
    <n v="1444"/>
  </r>
  <r>
    <x v="530"/>
    <n v="915.65118059999998"/>
    <n v="39.663499999999999"/>
    <n v="86.326250000000002"/>
    <x v="33"/>
    <s v="Thursday"/>
    <n v="1476"/>
  </r>
  <r>
    <x v="531"/>
    <n v="919.99465280000004"/>
    <n v="46.648125"/>
    <n v="47.326527779999999"/>
    <x v="198"/>
    <s v="Friday"/>
    <n v="1408"/>
  </r>
  <r>
    <x v="532"/>
    <n v="916.62541669999996"/>
    <n v="47.337499999999999"/>
    <n v="56.818125000000002"/>
    <x v="211"/>
    <s v="Saturday"/>
    <n v="2224"/>
  </r>
  <r>
    <x v="533"/>
    <n v="917.93382050000002"/>
    <n v="47.641461380000003"/>
    <n v="23.617606120000001"/>
    <x v="282"/>
    <s v="Sunday"/>
    <n v="2124"/>
  </r>
  <r>
    <x v="534"/>
    <n v="920.33930559999999"/>
    <n v="49.540750000000003"/>
    <n v="20.413194440000002"/>
    <x v="221"/>
    <s v="Monday"/>
    <n v="1336"/>
  </r>
  <r>
    <x v="535"/>
    <n v="917.04423610000003"/>
    <n v="53.097875000000002"/>
    <n v="22.225625000000001"/>
    <x v="283"/>
    <s v="Tuesday"/>
    <n v="1428"/>
  </r>
  <r>
    <x v="536"/>
    <n v="922.3570833"/>
    <n v="54.250250000000001"/>
    <n v="17.55173611"/>
    <x v="164"/>
    <s v="Wednesday"/>
    <n v="1454"/>
  </r>
  <r>
    <x v="537"/>
    <n v="925.26284720000001"/>
    <n v="58.60425"/>
    <n v="13.16659722"/>
    <x v="123"/>
    <s v="Thursday"/>
    <n v="1442"/>
  </r>
  <r>
    <x v="538"/>
    <n v="924.50034719999996"/>
    <n v="64.730999999999995"/>
    <n v="14.77083333"/>
    <x v="103"/>
    <s v="Friday"/>
    <n v="1434"/>
  </r>
  <r>
    <x v="539"/>
    <n v="922.85791670000003"/>
    <n v="66.518249999999995"/>
    <n v="15.82854167"/>
    <x v="284"/>
    <s v="Saturday"/>
    <n v="2176"/>
  </r>
  <r>
    <x v="540"/>
    <n v="918.31805559999998"/>
    <n v="56.297249999999998"/>
    <n v="38.550277780000002"/>
    <x v="129"/>
    <s v="Sunday"/>
    <n v="2088"/>
  </r>
  <r>
    <x v="541"/>
    <n v="917.92222219999996"/>
    <n v="50.035874999999997"/>
    <n v="77.560625000000002"/>
    <x v="130"/>
    <s v="Monday"/>
    <n v="1354"/>
  </r>
  <r>
    <x v="542"/>
    <n v="918.32708330000003"/>
    <n v="49.755499999999998"/>
    <n v="77.923541670000006"/>
    <x v="10"/>
    <s v="Tuesday"/>
    <n v="1480"/>
  </r>
  <r>
    <x v="543"/>
    <n v="917.86270830000001"/>
    <n v="44.9895"/>
    <n v="77.050416670000004"/>
    <x v="202"/>
    <s v="Wednesday"/>
    <n v="1648"/>
  </r>
  <r>
    <x v="544"/>
    <n v="914.36729170000001"/>
    <n v="44.457374999999999"/>
    <n v="83.813402780000004"/>
    <x v="17"/>
    <s v="Thursday"/>
    <n v="1464"/>
  </r>
  <r>
    <x v="545"/>
    <n v="912.41486110000005"/>
    <n v="39.567875000000001"/>
    <n v="89.540555560000001"/>
    <x v="98"/>
    <s v="Friday"/>
    <n v="1438"/>
  </r>
  <r>
    <x v="546"/>
    <n v="919.20624999999995"/>
    <n v="41.954625"/>
    <n v="85.98701389"/>
    <x v="285"/>
    <s v="Saturday"/>
    <n v="2648"/>
  </r>
  <r>
    <x v="547"/>
    <n v="922.44492419999995"/>
    <n v="53.27"/>
    <n v="46.265530300000002"/>
    <x v="265"/>
    <s v="Sunday"/>
    <n v="2628"/>
  </r>
  <r>
    <x v="548"/>
    <n v="920.86833330000002"/>
    <n v="60.393250000000002"/>
    <n v="25.91479167"/>
    <x v="220"/>
    <s v="Monday"/>
    <n v="1382"/>
  </r>
  <r>
    <x v="549"/>
    <n v="919.24291670000002"/>
    <n v="65.553875000000005"/>
    <n v="22.15645833"/>
    <x v="17"/>
    <s v="Tuesday"/>
    <n v="1464"/>
  </r>
  <r>
    <x v="550"/>
    <n v="920.57416669999998"/>
    <n v="71.015625"/>
    <n v="19.928819440000002"/>
    <x v="4"/>
    <s v="Wednesday"/>
    <n v="1508"/>
  </r>
  <r>
    <x v="551"/>
    <n v="920.20770830000004"/>
    <n v="73.084000000000003"/>
    <n v="18.39659722"/>
    <x v="43"/>
    <s v="Thursday"/>
    <n v="1530"/>
  </r>
  <r>
    <x v="552"/>
    <n v="917.93597220000004"/>
    <n v="69.501625000000004"/>
    <n v="24.21131944"/>
    <x v="5"/>
    <s v="Friday"/>
    <n v="1506"/>
  </r>
  <r>
    <x v="553"/>
    <n v="914.99409720000006"/>
    <n v="60.406500000000001"/>
    <n v="33.46875"/>
    <x v="286"/>
    <s v="Saturday"/>
    <n v="3336"/>
  </r>
  <r>
    <x v="554"/>
    <n v="915.23848299999997"/>
    <n v="55.748100209999997"/>
    <n v="58.798190679999998"/>
    <x v="241"/>
    <s v="Sunday"/>
    <n v="2724"/>
  </r>
  <r>
    <x v="555"/>
    <n v="916.84402780000005"/>
    <n v="50.307000000000002"/>
    <n v="79.129097220000006"/>
    <x v="287"/>
    <s v="Monday"/>
    <n v="1362"/>
  </r>
  <r>
    <x v="556"/>
    <n v="918.73458330000005"/>
    <n v="54.792124999999999"/>
    <n v="61.804166670000001"/>
    <x v="150"/>
    <s v="Tuesday"/>
    <n v="1498"/>
  </r>
  <r>
    <x v="557"/>
    <n v="918.14759919999995"/>
    <n v="58.717035490000001"/>
    <n v="46.190605429999998"/>
    <x v="172"/>
    <s v="Wednesday"/>
    <n v="1514"/>
  </r>
  <r>
    <x v="558"/>
    <n v="913.10243060000005"/>
    <n v="53.079875000000001"/>
    <n v="62.754166669999996"/>
    <x v="5"/>
    <s v="Thursday"/>
    <n v="1506"/>
  </r>
  <r>
    <x v="559"/>
    <n v="911.8376389"/>
    <n v="50.431125000000002"/>
    <n v="79.174722220000007"/>
    <x v="72"/>
    <s v="Friday"/>
    <n v="1472"/>
  </r>
  <r>
    <x v="560"/>
    <n v="915.2572917"/>
    <n v="54.655999999999999"/>
    <n v="63.168750000000003"/>
    <x v="288"/>
    <s v="Saturday"/>
    <n v="3048"/>
  </r>
  <r>
    <x v="561"/>
    <n v="915.82784719999995"/>
    <n v="60.280374999999999"/>
    <n v="45.299583329999997"/>
    <x v="289"/>
    <s v="Sunday"/>
    <n v="2880"/>
  </r>
  <r>
    <x v="562"/>
    <n v="915.54118059999996"/>
    <n v="63.032249999999998"/>
    <n v="40.175902780000001"/>
    <x v="213"/>
    <s v="Monday"/>
    <n v="1296"/>
  </r>
  <r>
    <x v="563"/>
    <n v="914.9626389"/>
    <n v="58.201749999999997"/>
    <n v="42.429305560000003"/>
    <x v="147"/>
    <s v="Tuesday"/>
    <n v="1548"/>
  </r>
  <r>
    <x v="564"/>
    <n v="915.98865690000002"/>
    <n v="54.180459290000002"/>
    <n v="53.57863605"/>
    <x v="203"/>
    <s v="Wednesday"/>
    <n v="1554"/>
  </r>
  <r>
    <x v="565"/>
    <n v="917.95680560000005"/>
    <n v="58.442124999999997"/>
    <n v="49.944652779999998"/>
    <x v="290"/>
    <s v="Thursday"/>
    <n v="1588"/>
  </r>
  <r>
    <x v="566"/>
    <n v="919.33180560000005"/>
    <n v="60.023125"/>
    <n v="56.48722222"/>
    <x v="139"/>
    <s v="Friday"/>
    <n v="1556"/>
  </r>
  <r>
    <x v="567"/>
    <n v="919.67465279999999"/>
    <n v="57.910499999999999"/>
    <n v="56.600277779999999"/>
    <x v="291"/>
    <s v="Saturday"/>
    <n v="3616"/>
  </r>
  <r>
    <x v="568"/>
    <n v="919.60645829999999"/>
    <n v="52.689374999999998"/>
    <n v="66.368611110000003"/>
    <x v="170"/>
    <s v="Sunday"/>
    <n v="2568"/>
  </r>
  <r>
    <x v="569"/>
    <n v="919.54486110000005"/>
    <n v="48.580750000000002"/>
    <n v="83.600555560000004"/>
    <x v="292"/>
    <s v="Monday"/>
    <n v="1572"/>
  </r>
  <r>
    <x v="570"/>
    <n v="918.09229170000003"/>
    <n v="51.940750000000001"/>
    <n v="79.44013889"/>
    <x v="293"/>
    <s v="Tuesday"/>
    <n v="1570"/>
  </r>
  <r>
    <x v="571"/>
    <n v="918.56951389999995"/>
    <n v="63.222375"/>
    <n v="46.045694439999998"/>
    <x v="294"/>
    <s v="Wednesday"/>
    <n v="1650"/>
  </r>
  <r>
    <x v="572"/>
    <n v="918.98979169999996"/>
    <n v="61.416249999999998"/>
    <n v="45.647222220000003"/>
    <x v="295"/>
    <s v="Thursday"/>
    <n v="1664"/>
  </r>
  <r>
    <x v="573"/>
    <n v="918.35837389999995"/>
    <n v="52.096706050000002"/>
    <n v="82.523280060000005"/>
    <x v="296"/>
    <s v="Friday"/>
    <n v="1580"/>
  </r>
  <r>
    <x v="574"/>
    <n v="917.21743059999994"/>
    <n v="51.609124999999999"/>
    <n v="83.656041669999993"/>
    <x v="297"/>
    <s v="Saturday"/>
    <n v="1008"/>
  </r>
  <r>
    <x v="575"/>
    <n v="913.68763890000002"/>
    <n v="51.905875000000002"/>
    <n v="83.211458329999999"/>
    <x v="34"/>
    <s v="Sunday"/>
    <n v="4500"/>
  </r>
  <r>
    <x v="576"/>
    <n v="908.72006940000006"/>
    <n v="44.848750000000003"/>
    <n v="86.888055559999998"/>
    <x v="120"/>
    <s v="Monday"/>
    <n v="1456"/>
  </r>
  <r>
    <x v="577"/>
    <n v="913.14583330000005"/>
    <n v="49.426000000000002"/>
    <n v="61.088194440000002"/>
    <x v="298"/>
    <s v="Tuesday"/>
    <n v="1630"/>
  </r>
  <r>
    <x v="578"/>
    <n v="918.33361109999998"/>
    <n v="59.334249999999997"/>
    <n v="25.012847220000001"/>
    <x v="299"/>
    <s v="Wednesday"/>
    <n v="1744"/>
  </r>
  <r>
    <x v="579"/>
    <n v="913.91"/>
    <n v="58.825749999999999"/>
    <n v="38.497500000000002"/>
    <x v="300"/>
    <s v="Thursday"/>
    <n v="1636"/>
  </r>
  <r>
    <x v="580"/>
    <n v="911.23090279999997"/>
    <n v="56.379874999999998"/>
    <n v="65.728611110000003"/>
    <x v="38"/>
    <s v="Friday"/>
    <n v="1528"/>
  </r>
  <r>
    <x v="581"/>
    <n v="912.76416670000003"/>
    <n v="54.613875"/>
    <n v="74.065416670000005"/>
    <x v="301"/>
    <s v="Saturday"/>
    <n v="1126"/>
  </r>
  <r>
    <x v="582"/>
    <n v="911.50625000000002"/>
    <n v="45.351125000000003"/>
    <n v="90.420277780000006"/>
    <x v="302"/>
    <s v="Sunday"/>
    <n v="3792"/>
  </r>
  <r>
    <x v="583"/>
    <n v="912.10611110000002"/>
    <n v="45.594250000000002"/>
    <n v="91.639930559999996"/>
    <x v="9"/>
    <s v="Monday"/>
    <n v="1402"/>
  </r>
  <r>
    <x v="584"/>
    <n v="913.24958330000004"/>
    <n v="41.806874999999998"/>
    <n v="82.118333329999999"/>
    <x v="10"/>
    <s v="Tuesday"/>
    <n v="1480"/>
  </r>
  <r>
    <x v="585"/>
    <n v="917.57557410000004"/>
    <n v="50.268183720000003"/>
    <n v="46.597007650000002"/>
    <x v="38"/>
    <s v="Wednesday"/>
    <n v="1528"/>
  </r>
  <r>
    <x v="586"/>
    <n v="921.22493059999999"/>
    <n v="57.807250000000003"/>
    <n v="17.901527779999999"/>
    <x v="230"/>
    <s v="Thursday"/>
    <n v="1512"/>
  </r>
  <r>
    <x v="587"/>
    <n v="919.90381939999997"/>
    <n v="63.797375000000002"/>
    <n v="13.47583333"/>
    <x v="198"/>
    <s v="Friday"/>
    <n v="1408"/>
  </r>
  <r>
    <x v="588"/>
    <n v="916.35791670000003"/>
    <n v="66.514499999999998"/>
    <n v="17.769097219999999"/>
    <x v="222"/>
    <s v="Saturday"/>
    <n v="2480"/>
  </r>
  <r>
    <x v="589"/>
    <n v="917.26277779999998"/>
    <n v="66.873000000000005"/>
    <n v="29.511944440000001"/>
    <x v="162"/>
    <s v="Sunday"/>
    <n v="2328"/>
  </r>
  <r>
    <x v="590"/>
    <n v="915.68340279999995"/>
    <n v="59.96275"/>
    <n v="44.770416670000003"/>
    <x v="116"/>
    <s v="Monday"/>
    <n v="1414"/>
  </r>
  <r>
    <x v="591"/>
    <n v="914.08798609999997"/>
    <n v="54.475499999999997"/>
    <n v="70.256319439999999"/>
    <x v="51"/>
    <s v="Tuesday"/>
    <n v="1522"/>
  </r>
  <r>
    <x v="592"/>
    <n v="914.22013890000005"/>
    <n v="48.101125000000003"/>
    <n v="90.147361110000006"/>
    <x v="47"/>
    <s v="Wednesday"/>
    <n v="1536"/>
  </r>
  <r>
    <x v="593"/>
    <n v="917.60951390000002"/>
    <n v="51.797750000000001"/>
    <n v="73.361041670000006"/>
    <x v="303"/>
    <s v="Thursday"/>
    <n v="1574"/>
  </r>
  <r>
    <x v="594"/>
    <n v="920.92326390000005"/>
    <n v="58.685625000000002"/>
    <n v="58.91680556"/>
    <x v="168"/>
    <s v="Friday"/>
    <n v="1500"/>
  </r>
  <r>
    <x v="595"/>
    <n v="920.22472219999997"/>
    <n v="68.252750000000006"/>
    <n v="37.852361109999997"/>
    <x v="304"/>
    <s v="Saturday"/>
    <n v="2896"/>
  </r>
  <r>
    <x v="596"/>
    <n v="916.1707639"/>
    <n v="71.432374999999993"/>
    <n v="30.946249999999999"/>
    <x v="305"/>
    <s v="Sunday"/>
    <n v="2928"/>
  </r>
  <r>
    <x v="597"/>
    <n v="913.22625000000005"/>
    <n v="66.263374999999996"/>
    <n v="41.015069439999998"/>
    <x v="306"/>
    <s v="Monday"/>
    <n v="1350"/>
  </r>
  <r>
    <x v="598"/>
    <n v="912.04377169999998"/>
    <n v="54.050939460000002"/>
    <n v="73.686151699999996"/>
    <x v="159"/>
    <s v="Tuesday"/>
    <n v="1426"/>
  </r>
  <r>
    <x v="599"/>
    <n v="916.22922759999994"/>
    <n v="57.710313149999998"/>
    <n v="73.371120390000002"/>
    <x v="134"/>
    <s v="Wednesday"/>
    <n v="1450"/>
  </r>
  <r>
    <x v="600"/>
    <n v="920.08729170000004"/>
    <n v="71.705124999999995"/>
    <n v="12.590069440000001"/>
    <x v="13"/>
    <s v="Thursday"/>
    <n v="1494"/>
  </r>
  <r>
    <x v="601"/>
    <n v="915.79672930000004"/>
    <n v="72.992651359999996"/>
    <n v="7.5812108560000002"/>
    <x v="36"/>
    <s v="Friday"/>
    <n v="1418"/>
  </r>
  <r>
    <x v="602"/>
    <n v="911.38527780000004"/>
    <n v="60.448749999999997"/>
    <n v="42.896944439999999"/>
    <x v="285"/>
    <s v="Saturday"/>
    <n v="2648"/>
  </r>
  <r>
    <x v="603"/>
    <n v="913.72097220000001"/>
    <n v="49.267749999999999"/>
    <n v="86.213194439999995"/>
    <x v="135"/>
    <s v="Sunday"/>
    <n v="2484"/>
  </r>
  <r>
    <x v="604"/>
    <n v="915.82555560000003"/>
    <n v="49.691375000000001"/>
    <n v="90.314999999999998"/>
    <x v="130"/>
    <s v="Monday"/>
    <n v="1354"/>
  </r>
  <r>
    <x v="605"/>
    <n v="917.18243059999998"/>
    <n v="49.505625000000002"/>
    <n v="83.067708330000002"/>
    <x v="283"/>
    <s v="Tuesday"/>
    <n v="1428"/>
  </r>
  <r>
    <x v="606"/>
    <n v="918.98451390000002"/>
    <n v="50.339125000000003"/>
    <n v="80.878680560000006"/>
    <x v="5"/>
    <s v="Wednesday"/>
    <n v="1506"/>
  </r>
  <r>
    <x v="607"/>
    <n v="918.85965280000005"/>
    <n v="52.008875000000003"/>
    <n v="80.344652780000004"/>
    <x v="32"/>
    <s v="Thursday"/>
    <n v="1510"/>
  </r>
  <r>
    <x v="608"/>
    <n v="919.24979169999995"/>
    <n v="60.855625000000003"/>
    <n v="64.767430559999994"/>
    <x v="172"/>
    <s v="Friday"/>
    <n v="1514"/>
  </r>
  <r>
    <x v="609"/>
    <n v="919.88541669999995"/>
    <n v="74.268249999999995"/>
    <n v="33.095416669999999"/>
    <x v="307"/>
    <s v="Saturday"/>
    <n v="2584"/>
  </r>
  <r>
    <x v="610"/>
    <n v="919.80777780000005"/>
    <n v="80.232124999999996"/>
    <n v="20.507777780000001"/>
    <x v="194"/>
    <s v="Sunday"/>
    <n v="2640"/>
  </r>
  <r>
    <x v="611"/>
    <n v="918.18229169999995"/>
    <n v="81.361625000000004"/>
    <n v="19.187986110000001"/>
    <x v="125"/>
    <s v="Monday"/>
    <n v="1388"/>
  </r>
  <r>
    <x v="612"/>
    <n v="917.30770829999994"/>
    <n v="71.106875000000002"/>
    <n v="29.756458330000001"/>
    <x v="71"/>
    <s v="Tuesday"/>
    <n v="1458"/>
  </r>
  <r>
    <x v="613"/>
    <n v="917.20076389999997"/>
    <n v="60.859124999999999"/>
    <n v="51.217361109999999"/>
    <x v="26"/>
    <s v="Wednesday"/>
    <n v="1486"/>
  </r>
  <r>
    <x v="614"/>
    <n v="915.2221528"/>
    <n v="54.105375000000002"/>
    <n v="78.46104167"/>
    <x v="168"/>
    <s v="Thursday"/>
    <n v="1500"/>
  </r>
  <r>
    <x v="615"/>
    <n v="915.712039"/>
    <n v="52.818622130000001"/>
    <n v="84.466527490000004"/>
    <x v="134"/>
    <s v="Friday"/>
    <n v="1450"/>
  </r>
  <r>
    <x v="616"/>
    <n v="917.24091859999999"/>
    <n v="55.43745303"/>
    <n v="77.441753649999995"/>
    <x v="110"/>
    <s v="Saturday"/>
    <n v="2248"/>
  </r>
  <r>
    <x v="617"/>
    <n v="915.68673609999996"/>
    <n v="58.325125"/>
    <n v="73.180347220000002"/>
    <x v="308"/>
    <s v="Sunday"/>
    <n v="2412"/>
  </r>
  <r>
    <x v="618"/>
    <n v="915.64604169999996"/>
    <n v="67.661749999999998"/>
    <n v="54.124027779999999"/>
    <x v="309"/>
    <s v="Monday"/>
    <n v="1380"/>
  </r>
  <r>
    <x v="619"/>
    <n v="914.92222219999996"/>
    <n v="69.730625000000003"/>
    <n v="38.513541670000002"/>
    <x v="10"/>
    <s v="Tuesday"/>
    <n v="1480"/>
  </r>
  <r>
    <x v="620"/>
    <n v="911.81099510000001"/>
    <n v="57.823549059999998"/>
    <n v="67.463326370000004"/>
    <x v="6"/>
    <s v="Wednesday"/>
    <n v="1496"/>
  </r>
  <r>
    <x v="621"/>
    <n v="913.32152780000001"/>
    <n v="52.305500000000002"/>
    <n v="76.865902779999999"/>
    <x v="17"/>
    <s v="Thursday"/>
    <n v="1464"/>
  </r>
  <r>
    <x v="622"/>
    <n v="915.45868059999998"/>
    <n v="53.893999999999998"/>
    <n v="69.503333330000004"/>
    <x v="248"/>
    <s v="Friday"/>
    <n v="1348"/>
  </r>
  <r>
    <x v="623"/>
    <n v="916.5350694"/>
    <n v="53.387500000000003"/>
    <n v="73.720208330000006"/>
    <x v="310"/>
    <s v="Saturday"/>
    <n v="2872"/>
  </r>
  <r>
    <x v="624"/>
    <n v="917.42548609999994"/>
    <n v="54.399749999999997"/>
    <n v="71.679027779999998"/>
    <x v="237"/>
    <s v="Sunday"/>
    <n v="3804"/>
  </r>
  <r>
    <x v="625"/>
    <n v="915.18458329999999"/>
    <n v="57.518999999999998"/>
    <n v="61.522222220000003"/>
    <x v="199"/>
    <s v="Monday"/>
    <n v="2264"/>
  </r>
  <r>
    <x v="626"/>
    <n v="911.93423610000002"/>
    <n v="56.923124999999999"/>
    <n v="72.826041669999995"/>
    <x v="159"/>
    <s v="Tuesday"/>
    <n v="1426"/>
  </r>
  <r>
    <x v="627"/>
    <n v="911.08701389999999"/>
    <n v="63.341500000000003"/>
    <n v="58.881736109999999"/>
    <x v="19"/>
    <s v="Wednesday"/>
    <n v="1470"/>
  </r>
  <r>
    <x v="628"/>
    <n v="912.56312500000001"/>
    <n v="64.899874999999994"/>
    <n v="50.818888889999997"/>
    <x v="10"/>
    <s v="Thursday"/>
    <n v="1480"/>
  </r>
  <r>
    <x v="629"/>
    <n v="913.89006940000002"/>
    <n v="67.158874999999995"/>
    <n v="51.480902780000001"/>
    <x v="55"/>
    <s v="Friday"/>
    <n v="1436"/>
  </r>
  <r>
    <x v="630"/>
    <n v="912.74354170000004"/>
    <n v="75.533625000000001"/>
    <n v="42.315624999999997"/>
    <x v="182"/>
    <s v="Saturday"/>
    <n v="2024"/>
  </r>
  <r>
    <x v="631"/>
    <n v="911.75421019999999"/>
    <n v="66.814906050000005"/>
    <n v="54.916701459999999"/>
    <x v="311"/>
    <s v="Sunday"/>
    <n v="2340"/>
  </r>
  <r>
    <x v="632"/>
    <n v="912.62076390000004"/>
    <n v="57.400750000000002"/>
    <n v="77.790694439999996"/>
    <x v="125"/>
    <s v="Monday"/>
    <n v="1388"/>
  </r>
  <r>
    <x v="633"/>
    <n v="914.83208330000002"/>
    <n v="57.054875000000003"/>
    <n v="77.399444439999996"/>
    <x v="312"/>
    <s v="Tuesday"/>
    <n v="1558"/>
  </r>
  <r>
    <x v="634"/>
    <n v="915.87333330000001"/>
    <n v="60.272624999999998"/>
    <n v="71.088611110000002"/>
    <x v="313"/>
    <s v="Wednesday"/>
    <n v="1568"/>
  </r>
  <r>
    <x v="635"/>
    <n v="914.89298610000003"/>
    <n v="64.991624999999999"/>
    <n v="55.514236109999999"/>
    <x v="47"/>
    <s v="Thursday"/>
    <n v="1536"/>
  </r>
  <r>
    <x v="636"/>
    <n v="912.89777779999997"/>
    <n v="65.925124999999994"/>
    <n v="54.633194439999997"/>
    <x v="171"/>
    <s v="Friday"/>
    <n v="1372"/>
  </r>
  <r>
    <x v="637"/>
    <n v="912.87874999999997"/>
    <n v="65.785375000000002"/>
    <n v="60.331458329999997"/>
    <x v="247"/>
    <s v="Saturday"/>
    <n v="2888"/>
  </r>
  <r>
    <x v="638"/>
    <n v="914.44888890000004"/>
    <n v="66.534625000000005"/>
    <n v="50.876249999999999"/>
    <x v="314"/>
    <s v="Sunday"/>
    <n v="3060"/>
  </r>
  <r>
    <x v="639"/>
    <n v="914.98597219999999"/>
    <n v="61.839500000000001"/>
    <n v="58.331527780000002"/>
    <x v="9"/>
    <s v="Monday"/>
    <n v="1402"/>
  </r>
  <r>
    <x v="640"/>
    <n v="915.74374999999998"/>
    <n v="71.999499999999998"/>
    <n v="34.031111109999998"/>
    <x v="37"/>
    <s v="Tuesday"/>
    <n v="1550"/>
  </r>
  <r>
    <x v="641"/>
    <n v="916.74479169999995"/>
    <n v="65.455375000000004"/>
    <n v="59.995624999999997"/>
    <x v="160"/>
    <s v="Wednesday"/>
    <n v="1564"/>
  </r>
  <r>
    <x v="642"/>
    <n v="916.54326390000006"/>
    <n v="66.215000000000003"/>
    <n v="53.834930559999997"/>
    <x v="215"/>
    <s v="Thursday"/>
    <n v="1404"/>
  </r>
  <r>
    <x v="643"/>
    <n v="914.34527779999996"/>
    <n v="65.387124999999997"/>
    <n v="47.401874999999997"/>
    <x v="150"/>
    <s v="Friday"/>
    <n v="1498"/>
  </r>
  <r>
    <x v="644"/>
    <n v="915.26506940000002"/>
    <n v="62.147750000000002"/>
    <n v="52.762638889999998"/>
    <x v="315"/>
    <s v="Saturday"/>
    <n v="2408"/>
  </r>
  <r>
    <x v="645"/>
    <n v="917.06555560000004"/>
    <n v="65.274625"/>
    <n v="46.601319439999997"/>
    <x v="311"/>
    <s v="Sunday"/>
    <n v="2340"/>
  </r>
  <r>
    <x v="646"/>
    <n v="916.40374999999995"/>
    <n v="69.925875000000005"/>
    <n v="33.482708330000001"/>
    <x v="58"/>
    <s v="Monday"/>
    <n v="1420"/>
  </r>
  <r>
    <x v="647"/>
    <n v="914.64"/>
    <n v="68.143749999999997"/>
    <n v="41.068750000000001"/>
    <x v="6"/>
    <s v="Tuesday"/>
    <n v="1496"/>
  </r>
  <r>
    <x v="648"/>
    <n v="912.80562499999996"/>
    <n v="64.129000000000005"/>
    <n v="46.232569439999999"/>
    <x v="147"/>
    <s v="Wednesday"/>
    <n v="1548"/>
  </r>
  <r>
    <x v="649"/>
    <n v="913.19180559999995"/>
    <n v="66.817499999999995"/>
    <n v="34.893749999999997"/>
    <x v="152"/>
    <s v="Thursday"/>
    <n v="1586"/>
  </r>
  <r>
    <x v="650"/>
    <n v="914.16256940000005"/>
    <n v="66.505750000000006"/>
    <n v="39.190902780000002"/>
    <x v="43"/>
    <s v="Friday"/>
    <n v="1530"/>
  </r>
  <r>
    <x v="651"/>
    <n v="914.10258020000003"/>
    <n v="65.673556489999996"/>
    <n v="45.42224547"/>
    <x v="316"/>
    <s v="Saturday"/>
    <n v="2920"/>
  </r>
  <r>
    <x v="652"/>
    <n v="912.7199306"/>
    <n v="60.509124999999997"/>
    <n v="63.140069439999998"/>
    <x v="317"/>
    <s v="Sunday"/>
    <n v="2832"/>
  </r>
  <r>
    <x v="653"/>
    <n v="914.42743059999998"/>
    <n v="57.088374999999999"/>
    <n v="76.718819440000004"/>
    <x v="65"/>
    <s v="Monday"/>
    <n v="1432"/>
  </r>
  <r>
    <x v="654"/>
    <n v="916.52111109999998"/>
    <n v="64.593125000000001"/>
    <n v="66.489930560000005"/>
    <x v="312"/>
    <s v="Tuesday"/>
    <n v="1558"/>
  </r>
  <r>
    <x v="655"/>
    <n v="917.7801389"/>
    <n v="74.172624999999996"/>
    <n v="47.859930560000002"/>
    <x v="303"/>
    <s v="Wednesday"/>
    <n v="1574"/>
  </r>
  <r>
    <x v="656"/>
    <n v="919.73798609999994"/>
    <n v="77.963750000000005"/>
    <n v="39.189027780000004"/>
    <x v="203"/>
    <s v="Thursday"/>
    <n v="1554"/>
  </r>
  <r>
    <x v="657"/>
    <n v="918.12784720000002"/>
    <n v="80.947999999999993"/>
    <n v="32.183333330000004"/>
    <x v="141"/>
    <s v="Friday"/>
    <n v="1430"/>
  </r>
  <r>
    <x v="658"/>
    <n v="914.79694440000003"/>
    <n v="85.144499999999994"/>
    <n v="28.15625"/>
    <x v="285"/>
    <s v="Saturday"/>
    <n v="2648"/>
  </r>
  <r>
    <x v="659"/>
    <n v="913.29756940000004"/>
    <n v="86.849500000000006"/>
    <n v="24.585000000000001"/>
    <x v="202"/>
    <s v="Sunday"/>
    <n v="2472"/>
  </r>
  <r>
    <x v="660"/>
    <n v="915.39381939999998"/>
    <n v="81.463125000000005"/>
    <n v="32.972777780000001"/>
    <x v="103"/>
    <s v="Monday"/>
    <n v="1434"/>
  </r>
  <r>
    <x v="661"/>
    <n v="917.32319440000003"/>
    <n v="78.497"/>
    <n v="37.911180559999998"/>
    <x v="142"/>
    <s v="Tuesday"/>
    <n v="1518"/>
  </r>
  <r>
    <x v="662"/>
    <n v="915.61659689999999"/>
    <n v="78.798619250000002"/>
    <n v="27.732705719999998"/>
    <x v="230"/>
    <s v="Wednesday"/>
    <n v="1512"/>
  </r>
  <r>
    <x v="663"/>
    <n v="913.25743060000002"/>
    <n v="77.724374999999995"/>
    <n v="24.930833329999999"/>
    <x v="318"/>
    <s v="Thursday"/>
    <n v="1054"/>
  </r>
  <r>
    <x v="664"/>
    <n v="912.84812499999998"/>
    <n v="72.736999999999995"/>
    <n v="41.912361109999999"/>
    <x v="259"/>
    <s v="Friday"/>
    <n v="1160"/>
  </r>
  <r>
    <x v="665"/>
    <n v="912.38666669999998"/>
    <n v="71.307500000000005"/>
    <n v="54.551527780000001"/>
    <x v="319"/>
    <s v="Saturday"/>
    <n v="2672"/>
  </r>
  <r>
    <x v="666"/>
    <n v="913.17319440000006"/>
    <n v="76.367874999999998"/>
    <n v="42.353333329999998"/>
    <x v="320"/>
    <s v="Sunday"/>
    <n v="2676"/>
  </r>
  <r>
    <x v="667"/>
    <n v="916.07048610000004"/>
    <n v="80.612624999999994"/>
    <n v="31.76784722"/>
    <x v="106"/>
    <s v="Monday"/>
    <n v="1386"/>
  </r>
  <r>
    <x v="668"/>
    <n v="918.38895830000001"/>
    <n v="80.436625000000006"/>
    <n v="32.95006944"/>
    <x v="5"/>
    <s v="Tuesday"/>
    <n v="1506"/>
  </r>
  <r>
    <x v="669"/>
    <n v="917.63479170000005"/>
    <n v="72.046750000000003"/>
    <n v="46.394236110000001"/>
    <x v="230"/>
    <s v="Wednesday"/>
    <n v="1512"/>
  </r>
  <r>
    <x v="670"/>
    <n v="916.68215280000004"/>
    <n v="68.277375000000006"/>
    <n v="69.409722220000006"/>
    <x v="147"/>
    <s v="Thursday"/>
    <n v="1548"/>
  </r>
  <r>
    <x v="671"/>
    <n v="916.00770829999999"/>
    <n v="70.454999999999998"/>
    <n v="62.977152779999997"/>
    <x v="312"/>
    <s v="Friday"/>
    <n v="1558"/>
  </r>
  <r>
    <x v="672"/>
    <n v="916.42354169999999"/>
    <n v="73.904875000000004"/>
    <n v="41.242152779999998"/>
    <x v="73"/>
    <s v="Saturday"/>
    <n v="2688"/>
  </r>
  <r>
    <x v="673"/>
    <n v="915.78902779999999"/>
    <n v="75.412499999999994"/>
    <n v="31.19194444"/>
    <x v="226"/>
    <s v="Sunday"/>
    <n v="2796"/>
  </r>
  <r>
    <x v="674"/>
    <n v="914.57749999999999"/>
    <n v="75.055499999999995"/>
    <n v="29.92"/>
    <x v="164"/>
    <s v="Monday"/>
    <n v="1454"/>
  </r>
  <r>
    <x v="675"/>
    <n v="916.27585250000004"/>
    <n v="73.847807930000002"/>
    <n v="23.866945019999999"/>
    <x v="43"/>
    <s v="Tuesday"/>
    <n v="1530"/>
  </r>
  <r>
    <x v="676"/>
    <n v="918.64145829999995"/>
    <n v="74.786625000000001"/>
    <n v="18.704722220000001"/>
    <x v="321"/>
    <s v="Wednesday"/>
    <n v="1546"/>
  </r>
  <r>
    <x v="677"/>
    <n v="917.04291669999998"/>
    <n v="75.885625000000005"/>
    <n v="26.488194440000001"/>
    <x v="4"/>
    <s v="Thursday"/>
    <n v="1508"/>
  </r>
  <r>
    <x v="678"/>
    <n v="915.04694440000003"/>
    <n v="75.330375000000004"/>
    <n v="36.441805559999999"/>
    <x v="66"/>
    <s v="Friday"/>
    <n v="1474"/>
  </r>
  <r>
    <x v="679"/>
    <n v="913.71319440000002"/>
    <n v="72.233750000000001"/>
    <n v="48.711111109999997"/>
    <x v="165"/>
    <s v="Saturday"/>
    <n v="2656"/>
  </r>
  <r>
    <x v="680"/>
    <n v="914.51909720000003"/>
    <n v="70.091750000000005"/>
    <n v="57.492708329999999"/>
    <x v="322"/>
    <s v="Sunday"/>
    <n v="2772"/>
  </r>
  <r>
    <x v="681"/>
    <n v="917.18777780000005"/>
    <n v="69.393375000000006"/>
    <n v="66.113680560000006"/>
    <x v="107"/>
    <s v="Monday"/>
    <n v="1478"/>
  </r>
  <r>
    <x v="682"/>
    <n v="917.96895830000005"/>
    <n v="69.787125000000003"/>
    <n v="63.047569439999997"/>
    <x v="201"/>
    <s v="Tuesday"/>
    <n v="1566"/>
  </r>
  <r>
    <x v="683"/>
    <n v="916.91895829999999"/>
    <n v="71.615250000000003"/>
    <n v="57.27680556"/>
    <x v="296"/>
    <s v="Wednesday"/>
    <n v="1580"/>
  </r>
  <r>
    <x v="684"/>
    <n v="917.68298609999999"/>
    <n v="74.985124999999996"/>
    <n v="45.86993056"/>
    <x v="201"/>
    <s v="Thursday"/>
    <n v="1566"/>
  </r>
  <r>
    <x v="685"/>
    <n v="919.59409719999996"/>
    <n v="74.6845"/>
    <n v="46.965277780000001"/>
    <x v="47"/>
    <s v="Friday"/>
    <n v="1536"/>
  </r>
  <r>
    <x v="686"/>
    <n v="917.50791670000001"/>
    <n v="73.390874999999994"/>
    <n v="48.12763889"/>
    <x v="323"/>
    <s v="Saturday"/>
    <n v="2720"/>
  </r>
  <r>
    <x v="687"/>
    <n v="915.22354170000006"/>
    <n v="69.950125"/>
    <n v="40.327777779999998"/>
    <x v="324"/>
    <s v="Sunday"/>
    <n v="2712"/>
  </r>
  <r>
    <x v="688"/>
    <n v="917.11756939999998"/>
    <n v="69.151750000000007"/>
    <n v="42.910208330000003"/>
    <x v="2"/>
    <s v="Monday"/>
    <n v="1396"/>
  </r>
  <r>
    <x v="689"/>
    <n v="920.13465280000003"/>
    <n v="67.613624999999999"/>
    <n v="55.069305559999997"/>
    <x v="72"/>
    <s v="Tuesday"/>
    <n v="1472"/>
  </r>
  <r>
    <x v="690"/>
    <n v="919.21812499999999"/>
    <n v="63.992750000000001"/>
    <n v="66.067083330000003"/>
    <x v="17"/>
    <s v="Wednesday"/>
    <n v="1464"/>
  </r>
  <r>
    <x v="691"/>
    <n v="916.76104169999996"/>
    <n v="61.085250000000002"/>
    <n v="67.703958330000006"/>
    <x v="121"/>
    <s v="Thursday"/>
    <n v="1452"/>
  </r>
  <r>
    <x v="692"/>
    <n v="915.96902780000005"/>
    <n v="65.649249999999995"/>
    <n v="51.339374999999997"/>
    <x v="283"/>
    <s v="Friday"/>
    <n v="1428"/>
  </r>
  <r>
    <x v="693"/>
    <n v="916.87368059999994"/>
    <n v="67.412000000000006"/>
    <n v="46.810486109999999"/>
    <x v="325"/>
    <s v="Saturday"/>
    <n v="2344"/>
  </r>
  <r>
    <x v="694"/>
    <n v="917.46333330000004"/>
    <n v="71.211875000000006"/>
    <n v="37.836527779999997"/>
    <x v="154"/>
    <s v="Sunday"/>
    <n v="2580"/>
  </r>
  <r>
    <x v="695"/>
    <n v="917.4854861"/>
    <n v="72.582499999999996"/>
    <n v="34.46388889"/>
    <x v="46"/>
    <s v="Monday"/>
    <n v="1406"/>
  </r>
  <r>
    <x v="696"/>
    <n v="918.10479169999996"/>
    <n v="70.855249999999998"/>
    <n v="27.649097220000002"/>
    <x v="121"/>
    <s v="Tuesday"/>
    <n v="1452"/>
  </r>
  <r>
    <x v="697"/>
    <n v="918.87237300000004"/>
    <n v="70.127181629999995"/>
    <n v="23.371816280000001"/>
    <x v="17"/>
    <s v="Wednesday"/>
    <n v="1464"/>
  </r>
  <r>
    <x v="698"/>
    <n v="917.11854170000004"/>
    <n v="70.438500000000005"/>
    <n v="28.335902780000001"/>
    <x v="116"/>
    <s v="Thursday"/>
    <n v="1414"/>
  </r>
  <r>
    <x v="699"/>
    <n v="915.94180559999995"/>
    <n v="65.961375000000004"/>
    <n v="39.37541667"/>
    <x v="106"/>
    <s v="Friday"/>
    <n v="1386"/>
  </r>
  <r>
    <x v="700"/>
    <n v="917.35631939999996"/>
    <n v="64.872375000000005"/>
    <n v="42.869861110000002"/>
    <x v="180"/>
    <s v="Saturday"/>
    <n v="2608"/>
  </r>
  <r>
    <x v="701"/>
    <n v="916.71673610000005"/>
    <n v="68.140749999999997"/>
    <n v="43.915486110000003"/>
    <x v="265"/>
    <s v="Sunday"/>
    <n v="2628"/>
  </r>
  <r>
    <x v="702"/>
    <n v="916.31923610000001"/>
    <n v="71.293750000000003"/>
    <n v="41.412430559999997"/>
    <x v="213"/>
    <s v="Monday"/>
    <n v="1296"/>
  </r>
  <r>
    <x v="703"/>
    <n v="916.33236109999996"/>
    <n v="74.905375000000006"/>
    <n v="36.166041669999998"/>
    <x v="2"/>
    <s v="Tuesday"/>
    <n v="1396"/>
  </r>
  <r>
    <x v="704"/>
    <n v="915.75930559999995"/>
    <n v="80.551874999999995"/>
    <n v="29.35055556"/>
    <x v="121"/>
    <s v="Wednesday"/>
    <n v="1452"/>
  </r>
  <r>
    <x v="705"/>
    <n v="916.71513890000006"/>
    <n v="79.619375000000005"/>
    <n v="26.04951389"/>
    <x v="65"/>
    <s v="Thursday"/>
    <n v="1432"/>
  </r>
  <r>
    <x v="706"/>
    <n v="917.58979169999998"/>
    <n v="78.869624999999999"/>
    <n v="23.32069444"/>
    <x v="119"/>
    <s v="Friday"/>
    <n v="1330"/>
  </r>
  <r>
    <x v="707"/>
    <n v="916.31819440000004"/>
    <n v="79.958749999999995"/>
    <n v="23.698472219999999"/>
    <x v="326"/>
    <s v="Saturday"/>
    <n v="2336"/>
  </r>
  <r>
    <x v="708"/>
    <n v="914.99115600000005"/>
    <n v="78.987395539999994"/>
    <n v="26.207103060000001"/>
    <x v="218"/>
    <s v="Sunday"/>
    <n v="2112"/>
  </r>
  <r>
    <x v="709"/>
    <n v="915.80680559999996"/>
    <n v="76.978750000000005"/>
    <n v="33.301805559999998"/>
    <x v="327"/>
    <s v="Monday"/>
    <n v="1282"/>
  </r>
  <r>
    <x v="710"/>
    <n v="915.77930560000004"/>
    <n v="78.528999999999996"/>
    <n v="29.77152778"/>
    <x v="171"/>
    <s v="Tuesday"/>
    <n v="1372"/>
  </r>
  <r>
    <x v="711"/>
    <n v="916.08222220000005"/>
    <n v="81.487250000000003"/>
    <n v="19.043125"/>
    <x v="106"/>
    <s v="Wednesday"/>
    <n v="1386"/>
  </r>
  <r>
    <x v="712"/>
    <n v="916.06222219999995"/>
    <n v="81.653999999999996"/>
    <n v="18.445"/>
    <x v="106"/>
    <s v="Thursday"/>
    <n v="1386"/>
  </r>
  <r>
    <x v="713"/>
    <n v="914.00888889999999"/>
    <n v="80.294499999999999"/>
    <n v="17.95465278"/>
    <x v="328"/>
    <s v="Friday"/>
    <n v="1314"/>
  </r>
  <r>
    <x v="714"/>
    <n v="913.88055559999998"/>
    <n v="78.436625000000006"/>
    <n v="25.95708333"/>
    <x v="329"/>
    <s v="Saturday"/>
    <n v="3424"/>
  </r>
  <r>
    <x v="715"/>
    <n v="915.93813499999999"/>
    <n v="77.092818370000003"/>
    <n v="40.156854559999999"/>
    <x v="1"/>
    <s v="Sunday"/>
    <n v="2424"/>
  </r>
  <r>
    <x v="716"/>
    <n v="916.01962419999995"/>
    <n v="75.164050099999997"/>
    <n v="55.102713989999998"/>
    <x v="330"/>
    <s v="Monday"/>
    <n v="1308"/>
  </r>
  <r>
    <x v="717"/>
    <n v="914.11076390000005"/>
    <n v="76.246875000000003"/>
    <n v="50.5625"/>
    <x v="41"/>
    <s v="Tuesday"/>
    <n v="1416"/>
  </r>
  <r>
    <x v="718"/>
    <n v="914.93875000000003"/>
    <n v="79.440124999999995"/>
    <n v="42.458333330000002"/>
    <x v="70"/>
    <s v="Wednesday"/>
    <n v="1398"/>
  </r>
  <r>
    <x v="719"/>
    <n v="917.50770829999999"/>
    <n v="80.957750000000004"/>
    <n v="42.519166669999997"/>
    <x v="9"/>
    <s v="Thursday"/>
    <n v="1402"/>
  </r>
  <r>
    <x v="720"/>
    <n v="918.80708330000004"/>
    <n v="77.622874999999993"/>
    <n v="59.040069440000003"/>
    <x v="213"/>
    <s v="Friday"/>
    <n v="1296"/>
  </r>
  <r>
    <x v="721"/>
    <n v="918.11631939999995"/>
    <n v="75.048000000000002"/>
    <n v="67.554027779999998"/>
    <x v="331"/>
    <s v="Saturday"/>
    <n v="2376"/>
  </r>
  <r>
    <x v="722"/>
    <n v="916.63354170000002"/>
    <n v="73.007874999999999"/>
    <n v="69.058333329999996"/>
    <x v="322"/>
    <s v="Sunday"/>
    <n v="2772"/>
  </r>
  <r>
    <x v="723"/>
    <n v="915.82902779999995"/>
    <n v="76.365875000000003"/>
    <n v="54.18527778"/>
    <x v="332"/>
    <s v="Monday"/>
    <n v="1456"/>
  </r>
  <r>
    <x v="724"/>
    <n v="916.06145830000003"/>
    <n v="80.144374999999997"/>
    <n v="37.095833329999998"/>
    <x v="119"/>
    <s v="Tuesday"/>
    <n v="1330"/>
  </r>
  <r>
    <x v="725"/>
    <n v="916.72888890000002"/>
    <n v="83.140749999999997"/>
    <n v="33.212777780000003"/>
    <x v="2"/>
    <s v="Wednesday"/>
    <n v="1396"/>
  </r>
  <r>
    <x v="726"/>
    <n v="916.3868056"/>
    <n v="83.567999999999998"/>
    <n v="33.345624999999998"/>
    <x v="220"/>
    <s v="Thursday"/>
    <n v="1382"/>
  </r>
  <r>
    <x v="727"/>
    <n v="915.85319440000001"/>
    <n v="84.356750000000005"/>
    <n v="29.732013890000001"/>
    <x v="171"/>
    <s v="Friday"/>
    <n v="1372"/>
  </r>
  <r>
    <x v="728"/>
    <n v="915.52319439999997"/>
    <n v="80.577500000000001"/>
    <n v="38.84395833"/>
    <x v="333"/>
    <s v="Saturday"/>
    <n v="2096"/>
  </r>
  <r>
    <x v="729"/>
    <n v="914.04105779999998"/>
    <n v="77.392317329999997"/>
    <n v="32.76729297"/>
    <x v="334"/>
    <s v="Sunday"/>
    <n v="2076"/>
  </r>
  <r>
    <x v="730"/>
    <n v="912.56444439999996"/>
    <n v="75.280625000000001"/>
    <n v="28.412361109999999"/>
    <x v="309"/>
    <s v="Monday"/>
    <n v="1380"/>
  </r>
  <r>
    <x v="731"/>
    <n v="914.55020830000001"/>
    <n v="69.230500000000006"/>
    <n v="47.114027780000001"/>
    <x v="102"/>
    <s v="Tuesday"/>
    <n v="1448"/>
  </r>
  <r>
    <x v="732"/>
    <n v="916.65930070000002"/>
    <n v="70.618055940000005"/>
    <n v="42.698391610000002"/>
    <x v="114"/>
    <s v="Wednesday"/>
    <n v="1460"/>
  </r>
  <r>
    <x v="733"/>
    <n v="915.39944439999999"/>
    <n v="76.837125"/>
    <n v="18.712986109999999"/>
    <x v="123"/>
    <s v="Thursday"/>
    <n v="1442"/>
  </r>
  <r>
    <x v="734"/>
    <n v="912.0430556"/>
    <n v="78.466250000000002"/>
    <n v="20.700555560000002"/>
    <x v="115"/>
    <s v="Friday"/>
    <n v="1444"/>
  </r>
  <r>
    <x v="735"/>
    <n v="910.23823119999997"/>
    <n v="82.238175490000003"/>
    <n v="20.51552925"/>
    <x v="335"/>
    <s v="Saturday"/>
    <n v="2488"/>
  </r>
  <r>
    <x v="736"/>
    <n v="911.80430560000002"/>
    <n v="81.792249999999996"/>
    <n v="23.390277780000002"/>
    <x v="336"/>
    <s v="Sunday"/>
    <n v="2304"/>
  </r>
  <r>
    <x v="737"/>
    <n v="913.16250000000002"/>
    <n v="80.288250000000005"/>
    <n v="23.61729167"/>
    <x v="97"/>
    <s v="Monday"/>
    <n v="1326"/>
  </r>
  <r>
    <x v="738"/>
    <n v="912.02672229999996"/>
    <n v="72.794363259999997"/>
    <n v="38.108489910000003"/>
    <x v="133"/>
    <s v="Tuesday"/>
    <n v="1484"/>
  </r>
  <r>
    <x v="739"/>
    <n v="911.02486109999995"/>
    <n v="64.788124999999994"/>
    <n v="51.063472220000001"/>
    <x v="32"/>
    <s v="Wednesday"/>
    <n v="1510"/>
  </r>
  <r>
    <x v="740"/>
    <n v="911.69513889999996"/>
    <n v="66.585875000000001"/>
    <n v="58.595138890000001"/>
    <x v="30"/>
    <s v="Thursday"/>
    <n v="1492"/>
  </r>
  <r>
    <x v="741"/>
    <n v="913.14583330000005"/>
    <n v="61.774875000000002"/>
    <n v="71.76118056"/>
    <x v="10"/>
    <s v="Friday"/>
    <n v="1480"/>
  </r>
  <r>
    <x v="742"/>
    <n v="913.22308229999999"/>
    <n v="57.630794979999997"/>
    <n v="79.970920500000005"/>
    <x v="337"/>
    <s v="Saturday"/>
    <n v="2544"/>
  </r>
  <r>
    <x v="743"/>
    <n v="912.04975539999998"/>
    <n v="58.11597484"/>
    <n v="73.104332630000002"/>
    <x v="146"/>
    <s v="Sunday"/>
    <n v="3120"/>
  </r>
  <r>
    <x v="744"/>
    <n v="914.16338910000002"/>
    <n v="71.283556489999995"/>
    <n v="29.39009763"/>
    <x v="130"/>
    <s v="Monday"/>
    <n v="1354"/>
  </r>
  <r>
    <x v="745"/>
    <n v="915.65597219999995"/>
    <n v="71.426625000000001"/>
    <n v="25.643819440000001"/>
    <x v="55"/>
    <s v="Tuesday"/>
    <n v="1436"/>
  </r>
  <r>
    <x v="746"/>
    <n v="911.47083329999998"/>
    <n v="61.009749999999997"/>
    <n v="54.291874999999997"/>
    <x v="102"/>
    <s v="Wednesday"/>
    <n v="1448"/>
  </r>
  <r>
    <x v="747"/>
    <n v="910.76937499999997"/>
    <n v="53.222999999999999"/>
    <n v="76.320763889999995"/>
    <x v="134"/>
    <s v="Thursday"/>
    <n v="1450"/>
  </r>
  <r>
    <x v="748"/>
    <n v="915.65583330000004"/>
    <n v="62.591749999999998"/>
    <n v="32.383472220000002"/>
    <x v="58"/>
    <s v="Friday"/>
    <n v="1420"/>
  </r>
  <r>
    <x v="749"/>
    <n v="918.52256939999995"/>
    <n v="69.248000000000005"/>
    <n v="16.03541667"/>
    <x v="338"/>
    <s v="Saturday"/>
    <n v="2568"/>
  </r>
  <r>
    <x v="750"/>
    <n v="919.40027780000003"/>
    <n v="70.728375"/>
    <n v="16.100625000000001"/>
    <x v="74"/>
    <s v="Sunday"/>
    <n v="2376"/>
  </r>
  <r>
    <x v="751"/>
    <n v="916.59340280000004"/>
    <n v="71.563749999999999"/>
    <n v="15.99284722"/>
    <x v="167"/>
    <s v="Monday"/>
    <n v="1358"/>
  </r>
  <r>
    <x v="752"/>
    <n v="915.40958330000001"/>
    <n v="67.872624999999999"/>
    <n v="33.436805560000003"/>
    <x v="119"/>
    <s v="Tuesday"/>
    <n v="1330"/>
  </r>
  <r>
    <x v="753"/>
    <n v="915.15777779999996"/>
    <n v="61.454250000000002"/>
    <n v="57.583958330000002"/>
    <x v="339"/>
    <s v="Wednesday"/>
    <n v="1214"/>
  </r>
  <r>
    <x v="754"/>
    <n v="913.80312500000002"/>
    <n v="54.934624999999997"/>
    <n v="82.07041667"/>
    <x v="340"/>
    <s v="Thursday"/>
    <n v="1244"/>
  </r>
  <r>
    <x v="755"/>
    <n v="916.14944439999999"/>
    <n v="65.168875"/>
    <n v="34.191388889999999"/>
    <x v="341"/>
    <s v="Friday"/>
    <n v="1220"/>
  </r>
  <r>
    <x v="756"/>
    <n v="919.95375000000001"/>
    <n v="68.061875000000001"/>
    <n v="11.282291669999999"/>
    <x v="104"/>
    <s v="Saturday"/>
    <n v="1880"/>
  </r>
  <r>
    <x v="757"/>
    <n v="919.58944440000005"/>
    <n v="72.246750000000006"/>
    <n v="10.660138890000001"/>
    <x v="342"/>
    <s v="Sunday"/>
    <n v="1776"/>
  </r>
  <r>
    <x v="758"/>
    <n v="917.03909720000001"/>
    <n v="70.417249999999996"/>
    <n v="13.756458329999999"/>
    <x v="343"/>
    <s v="Monday"/>
    <n v="1110"/>
  </r>
  <r>
    <x v="759"/>
    <n v="913.739375"/>
    <n v="57.939"/>
    <n v="54.435902779999999"/>
    <x v="344"/>
    <s v="Tuesday"/>
    <n v="1242"/>
  </r>
  <r>
    <x v="760"/>
    <n v="909.69611110000005"/>
    <n v="47.708500000000001"/>
    <n v="87.225624999999994"/>
    <x v="59"/>
    <s v="Wednesday"/>
    <n v="1218"/>
  </r>
  <r>
    <x v="761"/>
    <n v="914.48594290000005"/>
    <n v="48.562379960000001"/>
    <n v="80.013152399999996"/>
    <x v="345"/>
    <s v="Thursday"/>
    <n v="1204"/>
  </r>
  <r>
    <x v="762"/>
    <n v="916.51350030000003"/>
    <n v="56.890229650000002"/>
    <n v="53.57118998"/>
    <x v="346"/>
    <s v="Friday"/>
    <n v="1140"/>
  </r>
  <r>
    <x v="763"/>
    <n v="915.42136400000004"/>
    <n v="60.28317328"/>
    <n v="52.66332637"/>
    <x v="347"/>
    <s v="Saturday"/>
    <n v="2200"/>
  </r>
  <r>
    <x v="764"/>
    <n v="915.92743059999998"/>
    <n v="55.951875000000001"/>
    <n v="59.795000000000002"/>
    <x v="111"/>
    <s v="Sunday"/>
    <n v="2196"/>
  </r>
  <r>
    <x v="765"/>
    <n v="916.67583330000002"/>
    <n v="65.453000000000003"/>
    <n v="24.265694440000001"/>
    <x v="235"/>
    <s v="Monday"/>
    <n v="2768"/>
  </r>
  <r>
    <x v="766"/>
    <n v="916.16861110000002"/>
    <n v="67.917124999999999"/>
    <n v="20.905625000000001"/>
    <x v="348"/>
    <s v="Tuesday"/>
    <n v="1188"/>
  </r>
  <r>
    <x v="767"/>
    <n v="918.6261806"/>
    <n v="66.373374999999996"/>
    <n v="18.389861109999998"/>
    <x v="349"/>
    <s v="Wednesday"/>
    <n v="1224"/>
  </r>
  <r>
    <x v="768"/>
    <n v="917.75986109999997"/>
    <n v="65.188500000000005"/>
    <n v="20.216458329999998"/>
    <x v="122"/>
    <s v="Thursday"/>
    <n v="1384"/>
  </r>
  <r>
    <x v="769"/>
    <n v="917.40034720000006"/>
    <n v="68.136750000000006"/>
    <n v="20.45486111"/>
    <x v="36"/>
    <s v="Friday"/>
    <n v="1418"/>
  </r>
  <r>
    <x v="770"/>
    <n v="918.31430560000001"/>
    <n v="71.575749999999999"/>
    <n v="15.76604167"/>
    <x v="302"/>
    <s v="Saturday"/>
    <n v="2528"/>
  </r>
  <r>
    <x v="771"/>
    <n v="916.60270830000002"/>
    <n v="68.547875000000005"/>
    <n v="15.37520833"/>
    <x v="104"/>
    <s v="Sunday"/>
    <n v="2820"/>
  </r>
  <r>
    <x v="772"/>
    <n v="916.30256940000004"/>
    <n v="67.757374999999996"/>
    <n v="25.77534722"/>
    <x v="350"/>
    <s v="Monday"/>
    <n v="1352"/>
  </r>
  <r>
    <x v="773"/>
    <n v="916.52673609999999"/>
    <n v="71.605999999999995"/>
    <n v="18.68486111"/>
    <x v="115"/>
    <s v="Tuesday"/>
    <n v="1444"/>
  </r>
  <r>
    <x v="774"/>
    <n v="914.79638890000001"/>
    <n v="58.889749999999999"/>
    <n v="58.723541670000003"/>
    <x v="164"/>
    <s v="Wednesday"/>
    <n v="1454"/>
  </r>
  <r>
    <x v="775"/>
    <n v="916.40451389999998"/>
    <n v="52.540374999999997"/>
    <n v="83.939374999999998"/>
    <x v="107"/>
    <s v="Thursday"/>
    <n v="1478"/>
  </r>
  <r>
    <x v="776"/>
    <n v="919.27715279999995"/>
    <n v="66.764624999999995"/>
    <n v="40.652500000000003"/>
    <x v="72"/>
    <s v="Friday"/>
    <n v="1472"/>
  </r>
  <r>
    <x v="777"/>
    <n v="919.4386111"/>
    <n v="74.819874999999996"/>
    <n v="18.339930559999999"/>
    <x v="27"/>
    <s v="Saturday"/>
    <n v="2928"/>
  </r>
  <r>
    <x v="778"/>
    <n v="914.92750000000001"/>
    <n v="65.197874999999996"/>
    <n v="41.116527779999998"/>
    <x v="29"/>
    <s v="Sunday"/>
    <n v="3684"/>
  </r>
  <r>
    <x v="779"/>
    <n v="912.91911140000002"/>
    <n v="49.123483780000001"/>
    <n v="88.918829340000002"/>
    <x v="351"/>
    <s v="Monday"/>
    <n v="1342"/>
  </r>
  <r>
    <x v="780"/>
    <n v="914.00131580000004"/>
    <n v="70.999149799999998"/>
    <n v="24.662044529999999"/>
    <x v="141"/>
    <s v="Tuesday"/>
    <n v="1430"/>
  </r>
  <r>
    <x v="781"/>
    <n v="908.61709519999999"/>
    <n v="51.250368309999999"/>
    <n v="83.420083390000002"/>
    <x v="283"/>
    <s v="Wednesday"/>
    <n v="1428"/>
  </r>
  <r>
    <x v="782"/>
    <n v="911.94892140000002"/>
    <n v="47.529227560000002"/>
    <n v="84.03479471"/>
    <x v="65"/>
    <s v="Thursday"/>
    <n v="1432"/>
  </r>
  <r>
    <x v="783"/>
    <n v="916.94340279999994"/>
    <n v="50.0565"/>
    <n v="77.601597220000002"/>
    <x v="80"/>
    <s v="Friday"/>
    <n v="1392"/>
  </r>
  <r>
    <x v="784"/>
    <n v="919.16652780000004"/>
    <n v="50.404125000000001"/>
    <n v="81.692638889999998"/>
    <x v="193"/>
    <s v="Saturday"/>
    <n v="2360"/>
  </r>
  <r>
    <x v="785"/>
    <n v="916.66659719999996"/>
    <n v="48.918624999999999"/>
    <n v="87.908541670000005"/>
    <x v="336"/>
    <s v="Sunday"/>
    <n v="2304"/>
  </r>
  <r>
    <x v="786"/>
    <n v="914.41152780000004"/>
    <n v="49.673499999999997"/>
    <n v="88.016874999999999"/>
    <x v="287"/>
    <s v="Monday"/>
    <n v="1362"/>
  </r>
  <r>
    <x v="787"/>
    <n v="912.64652779999994"/>
    <n v="49.762999999999998"/>
    <n v="91.032013890000002"/>
    <x v="123"/>
    <s v="Tuesday"/>
    <n v="1442"/>
  </r>
  <r>
    <x v="788"/>
    <n v="912.14224079999997"/>
    <n v="47.737411270000003"/>
    <n v="78.337508700000001"/>
    <x v="124"/>
    <s v="Wednesday"/>
    <n v="1440"/>
  </r>
  <r>
    <x v="789"/>
    <n v="916.359375"/>
    <n v="48.662999999999997"/>
    <n v="62.751597220000001"/>
    <x v="71"/>
    <s v="Thursday"/>
    <n v="1458"/>
  </r>
  <r>
    <x v="790"/>
    <n v="920.15305560000002"/>
    <n v="49.753374999999998"/>
    <n v="58.712361110000003"/>
    <x v="225"/>
    <s v="Friday"/>
    <n v="1410"/>
  </r>
  <r>
    <x v="791"/>
    <n v="922.36222220000002"/>
    <n v="54.814999999999998"/>
    <n v="44.035555559999999"/>
    <x v="352"/>
    <s v="Saturday"/>
    <n v="2368"/>
  </r>
  <r>
    <x v="792"/>
    <n v="920.46472219999998"/>
    <n v="58.957625"/>
    <n v="30.958819439999999"/>
    <x v="311"/>
    <s v="Sunday"/>
    <n v="2340"/>
  </r>
  <r>
    <x v="793"/>
    <n v="915.60868059999996"/>
    <n v="57.885375000000003"/>
    <n v="35.024097220000002"/>
    <x v="353"/>
    <s v="Monday"/>
    <n v="2936"/>
  </r>
  <r>
    <x v="794"/>
    <n v="915.88069440000004"/>
    <n v="54.557499999999997"/>
    <n v="48.843194439999998"/>
    <x v="106"/>
    <s v="Tuesday"/>
    <n v="1386"/>
  </r>
  <r>
    <x v="795"/>
    <n v="920.32861109999999"/>
    <n v="53.5715"/>
    <n v="62.391111109999997"/>
    <x v="41"/>
    <s v="Wednesday"/>
    <n v="1416"/>
  </r>
  <r>
    <x v="796"/>
    <n v="921.24298610000005"/>
    <n v="57.952375000000004"/>
    <n v="47.868749999999999"/>
    <x v="123"/>
    <s v="Thursday"/>
    <n v="1442"/>
  </r>
  <r>
    <x v="797"/>
    <n v="922.04604170000005"/>
    <n v="62.407874999999997"/>
    <n v="24.679861110000001"/>
    <x v="136"/>
    <s v="Friday"/>
    <n v="1394"/>
  </r>
  <r>
    <x v="798"/>
    <n v="918.01715279999996"/>
    <n v="62.892249999999997"/>
    <n v="18.22847222"/>
    <x v="217"/>
    <s v="Saturday"/>
    <n v="2168"/>
  </r>
  <r>
    <x v="799"/>
    <n v="911.04951389999997"/>
    <n v="51.009374999999999"/>
    <n v="67.224861110000006"/>
    <x v="78"/>
    <s v="Sunday"/>
    <n v="2064"/>
  </r>
  <r>
    <x v="800"/>
    <n v="912.56729170000006"/>
    <n v="43.024250000000002"/>
    <n v="74.960972220000002"/>
    <x v="351"/>
    <s v="Monday"/>
    <n v="1342"/>
  </r>
  <r>
    <x v="801"/>
    <n v="915.54468380000003"/>
    <n v="41.055163309999998"/>
    <n v="67.938220990000005"/>
    <x v="141"/>
    <s v="Tuesday"/>
    <n v="1430"/>
  </r>
  <r>
    <x v="802"/>
    <n v="918.76590280000005"/>
    <n v="40.676375"/>
    <n v="70.162013889999997"/>
    <x v="71"/>
    <s v="Wednesday"/>
    <n v="1458"/>
  </r>
  <r>
    <x v="803"/>
    <n v="917.36902780000003"/>
    <n v="40.161749999999998"/>
    <n v="83.884444439999996"/>
    <x v="123"/>
    <s v="Thursday"/>
    <n v="1442"/>
  </r>
  <r>
    <x v="804"/>
    <n v="918.87166669999999"/>
    <n v="38.917625000000001"/>
    <n v="75.633888889999994"/>
    <x v="36"/>
    <s v="Friday"/>
    <n v="1418"/>
  </r>
  <r>
    <x v="805"/>
    <n v="920.95017399999995"/>
    <n v="40.101127349999999"/>
    <n v="27.503479469999998"/>
    <x v="199"/>
    <s v="Saturday"/>
    <n v="2264"/>
  </r>
  <r>
    <x v="806"/>
    <n v="919.83222220000005"/>
    <n v="49.876125000000002"/>
    <n v="11.34277778"/>
    <x v="354"/>
    <s v="Sunday"/>
    <n v="1992"/>
  </r>
  <r>
    <x v="807"/>
    <n v="920.27361110000004"/>
    <n v="55.539875000000002"/>
    <n v="13.182083329999999"/>
    <x v="328"/>
    <s v="Monday"/>
    <n v="1314"/>
  </r>
  <r>
    <x v="808"/>
    <n v="921.47916669999995"/>
    <n v="51.928750000000001"/>
    <n v="21.146875000000001"/>
    <x v="355"/>
    <s v="Tuesday"/>
    <n v="1274"/>
  </r>
  <r>
    <x v="809"/>
    <n v="921.41479170000002"/>
    <n v="52.497999999999998"/>
    <n v="29.599583330000002"/>
    <x v="356"/>
    <s v="Wednesday"/>
    <n v="1056"/>
  </r>
  <r>
    <x v="810"/>
    <n v="923.01715279999996"/>
    <n v="56.252000000000002"/>
    <n v="17.95486111"/>
    <x v="357"/>
    <s v="Thursday"/>
    <n v="832"/>
  </r>
  <r>
    <x v="811"/>
    <n v="921.70277780000004"/>
    <n v="63.595624999999998"/>
    <n v="12.79423611"/>
    <x v="180"/>
    <s v="Friday"/>
    <n v="2608"/>
  </r>
  <r>
    <x v="812"/>
    <n v="921.28513889999999"/>
    <n v="70.394625000000005"/>
    <n v="12.813402780000001"/>
    <x v="320"/>
    <s v="Saturday"/>
    <n v="1784"/>
  </r>
  <r>
    <x v="813"/>
    <n v="920.37472219999995"/>
    <n v="69.914375000000007"/>
    <n v="14.55659722"/>
    <x v="279"/>
    <s v="Sunday"/>
    <n v="2016"/>
  </r>
  <r>
    <x v="814"/>
    <n v="915.04423610000003"/>
    <n v="57.773375000000001"/>
    <n v="44.044513889999998"/>
    <x v="273"/>
    <s v="Monday"/>
    <n v="1280"/>
  </r>
  <r>
    <x v="815"/>
    <n v="908.50874999999996"/>
    <n v="41.711374999999997"/>
    <n v="90.653958329999995"/>
    <x v="23"/>
    <s v="Tuesday"/>
    <n v="1412"/>
  </r>
  <r>
    <x v="816"/>
    <n v="910.93806540000003"/>
    <n v="42.90546973"/>
    <n v="83.707028530000002"/>
    <x v="65"/>
    <s v="Wednesday"/>
    <n v="1432"/>
  </r>
  <r>
    <x v="817"/>
    <n v="915.05743059999998"/>
    <n v="45.212375000000002"/>
    <n v="82.889513890000003"/>
    <x v="16"/>
    <s v="Thursday"/>
    <n v="1422"/>
  </r>
  <r>
    <x v="818"/>
    <n v="921.89868060000003"/>
    <n v="53.915624999999999"/>
    <n v="45.05215278"/>
    <x v="122"/>
    <s v="Friday"/>
    <n v="1384"/>
  </r>
  <r>
    <x v="819"/>
    <n v="923.75166669999999"/>
    <n v="57.696375000000003"/>
    <n v="28.182777779999999"/>
    <x v="45"/>
    <s v="Saturday"/>
    <n v="2288"/>
  </r>
  <r>
    <x v="820"/>
    <n v="921.8868056"/>
    <n v="62.067875000000001"/>
    <n v="25.33451389"/>
    <x v="358"/>
    <s v="Sunday"/>
    <n v="1968"/>
  </r>
  <r>
    <x v="821"/>
    <n v="921.48180560000003"/>
    <n v="60.812375000000003"/>
    <n v="17.641597220000001"/>
    <x v="359"/>
    <s v="Monday"/>
    <n v="1154"/>
  </r>
  <r>
    <x v="822"/>
    <n v="920.69555560000003"/>
    <n v="60.585374999999999"/>
    <n v="10.659375000000001"/>
    <x v="302"/>
    <s v="Tuesday"/>
    <n v="2528"/>
  </r>
  <r>
    <x v="823"/>
    <n v="920.56173609999996"/>
    <n v="64.3035"/>
    <n v="9.7204166670000003"/>
    <x v="58"/>
    <s v="Wednesday"/>
    <n v="1420"/>
  </r>
  <r>
    <x v="824"/>
    <n v="917.08875"/>
    <n v="61.011125"/>
    <n v="12.193611110000001"/>
    <x v="36"/>
    <s v="Thursday"/>
    <n v="1418"/>
  </r>
  <r>
    <x v="825"/>
    <n v="918.79145830000004"/>
    <n v="58.428750000000001"/>
    <n v="12.35638889"/>
    <x v="206"/>
    <s v="Friday"/>
    <n v="1378"/>
  </r>
  <r>
    <x v="826"/>
    <n v="923.13145829999996"/>
    <n v="59.087625000000003"/>
    <n v="10.55006944"/>
    <x v="62"/>
    <s v="Saturday"/>
    <n v="2056"/>
  </r>
  <r>
    <x v="827"/>
    <n v="921.23805560000005"/>
    <n v="59.891750000000002"/>
    <n v="13.193194439999999"/>
    <x v="111"/>
    <s v="Sunday"/>
    <n v="2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DBD8E-1BB5-4A86-9C1E-E5510831056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4" firstHeaderRow="0" firstDataRow="1" firstDataCol="1"/>
  <pivotFields count="7">
    <pivotField axis="axisRow" numFmtId="14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dataField="1" showAll="0"/>
    <pivotField showAll="0"/>
    <pivotField dataField="1" showAll="0">
      <items count="361">
        <item x="242"/>
        <item x="243"/>
        <item x="85"/>
        <item x="262"/>
        <item x="357"/>
        <item x="250"/>
        <item x="60"/>
        <item x="267"/>
        <item x="90"/>
        <item x="342"/>
        <item x="257"/>
        <item x="252"/>
        <item x="261"/>
        <item x="96"/>
        <item x="256"/>
        <item x="84"/>
        <item x="118"/>
        <item x="358"/>
        <item x="272"/>
        <item x="354"/>
        <item x="279"/>
        <item x="63"/>
        <item x="78"/>
        <item x="334"/>
        <item x="129"/>
        <item x="254"/>
        <item x="218"/>
        <item x="282"/>
        <item x="105"/>
        <item x="332"/>
        <item x="111"/>
        <item x="91"/>
        <item x="57"/>
        <item x="228"/>
        <item x="100"/>
        <item x="336"/>
        <item x="162"/>
        <item x="311"/>
        <item x="212"/>
        <item x="69"/>
        <item x="74"/>
        <item x="234"/>
        <item x="308"/>
        <item x="1"/>
        <item x="224"/>
        <item x="202"/>
        <item x="135"/>
        <item x="40"/>
        <item x="205"/>
        <item x="260"/>
        <item x="22"/>
        <item x="209"/>
        <item x="200"/>
        <item x="170"/>
        <item x="154"/>
        <item x="54"/>
        <item x="8"/>
        <item x="265"/>
        <item x="194"/>
        <item x="50"/>
        <item x="239"/>
        <item x="320"/>
        <item x="324"/>
        <item x="241"/>
        <item x="223"/>
        <item x="101"/>
        <item x="322"/>
        <item x="192"/>
        <item x="226"/>
        <item x="15"/>
        <item x="104"/>
        <item x="317"/>
        <item x="289"/>
        <item x="140"/>
        <item x="271"/>
        <item x="305"/>
        <item x="181"/>
        <item x="166"/>
        <item x="232"/>
        <item x="95"/>
        <item x="182"/>
        <item x="314"/>
        <item x="62"/>
        <item x="146"/>
        <item x="178"/>
        <item x="333"/>
        <item x="158"/>
        <item x="255"/>
        <item x="117"/>
        <item x="217"/>
        <item x="284"/>
        <item x="35"/>
        <item x="28"/>
        <item x="347"/>
        <item x="211"/>
        <item x="44"/>
        <item x="110"/>
        <item x="199"/>
        <item x="274"/>
        <item x="45"/>
        <item x="77"/>
        <item x="245"/>
        <item x="128"/>
        <item x="326"/>
        <item x="325"/>
        <item x="277"/>
        <item x="193"/>
        <item x="352"/>
        <item x="331"/>
        <item x="56"/>
        <item x="315"/>
        <item x="21"/>
        <item x="132"/>
        <item x="246"/>
        <item x="29"/>
        <item x="280"/>
        <item x="222"/>
        <item x="335"/>
        <item x="227"/>
        <item x="149"/>
        <item x="126"/>
        <item x="68"/>
        <item x="302"/>
        <item x="237"/>
        <item x="337"/>
        <item x="208"/>
        <item x="338"/>
        <item x="0"/>
        <item x="307"/>
        <item x="180"/>
        <item x="7"/>
        <item x="49"/>
        <item x="233"/>
        <item x="285"/>
        <item x="165"/>
        <item x="319"/>
        <item x="251"/>
        <item x="73"/>
        <item x="323"/>
        <item x="204"/>
        <item x="161"/>
        <item x="191"/>
        <item x="235"/>
        <item x="240"/>
        <item x="169"/>
        <item x="173"/>
        <item x="310"/>
        <item x="39"/>
        <item x="247"/>
        <item x="304"/>
        <item x="231"/>
        <item x="316"/>
        <item x="27"/>
        <item x="353"/>
        <item x="53"/>
        <item x="61"/>
        <item x="34"/>
        <item x="288"/>
        <item x="177"/>
        <item x="275"/>
        <item x="153"/>
        <item x="52"/>
        <item x="276"/>
        <item x="14"/>
        <item x="145"/>
        <item x="266"/>
        <item x="286"/>
        <item x="148"/>
        <item x="329"/>
        <item x="86"/>
        <item x="291"/>
        <item x="263"/>
        <item x="186"/>
        <item x="83"/>
        <item x="157"/>
        <item x="197"/>
        <item x="264"/>
        <item x="297"/>
        <item x="89"/>
        <item x="318"/>
        <item x="356"/>
        <item x="88"/>
        <item x="87"/>
        <item x="343"/>
        <item x="301"/>
        <item x="346"/>
        <item x="268"/>
        <item x="249"/>
        <item x="359"/>
        <item x="259"/>
        <item x="348"/>
        <item x="345"/>
        <item x="278"/>
        <item x="339"/>
        <item x="59"/>
        <item x="341"/>
        <item x="349"/>
        <item x="82"/>
        <item x="344"/>
        <item x="340"/>
        <item x="269"/>
        <item x="270"/>
        <item x="355"/>
        <item x="92"/>
        <item x="273"/>
        <item x="327"/>
        <item x="253"/>
        <item x="219"/>
        <item x="214"/>
        <item x="213"/>
        <item x="258"/>
        <item x="330"/>
        <item x="81"/>
        <item x="328"/>
        <item x="229"/>
        <item x="210"/>
        <item x="216"/>
        <item x="64"/>
        <item x="97"/>
        <item x="244"/>
        <item x="119"/>
        <item x="221"/>
        <item x="79"/>
        <item x="281"/>
        <item x="351"/>
        <item x="174"/>
        <item x="248"/>
        <item x="306"/>
        <item x="350"/>
        <item x="130"/>
        <item x="179"/>
        <item x="167"/>
        <item x="195"/>
        <item x="287"/>
        <item x="112"/>
        <item x="93"/>
        <item x="238"/>
        <item x="75"/>
        <item x="171"/>
        <item x="94"/>
        <item x="206"/>
        <item x="309"/>
        <item x="220"/>
        <item x="122"/>
        <item x="106"/>
        <item x="125"/>
        <item x="109"/>
        <item x="80"/>
        <item x="136"/>
        <item x="2"/>
        <item x="70"/>
        <item x="99"/>
        <item x="9"/>
        <item x="215"/>
        <item x="46"/>
        <item x="198"/>
        <item x="225"/>
        <item x="23"/>
        <item x="116"/>
        <item x="41"/>
        <item x="36"/>
        <item x="58"/>
        <item x="16"/>
        <item x="113"/>
        <item x="159"/>
        <item x="283"/>
        <item x="141"/>
        <item x="65"/>
        <item x="103"/>
        <item x="55"/>
        <item x="98"/>
        <item x="124"/>
        <item x="123"/>
        <item x="115"/>
        <item x="76"/>
        <item x="102"/>
        <item x="134"/>
        <item x="121"/>
        <item x="164"/>
        <item x="120"/>
        <item x="71"/>
        <item x="114"/>
        <item x="131"/>
        <item x="17"/>
        <item x="18"/>
        <item x="108"/>
        <item x="19"/>
        <item x="72"/>
        <item x="66"/>
        <item x="33"/>
        <item x="107"/>
        <item x="10"/>
        <item x="127"/>
        <item x="133"/>
        <item x="26"/>
        <item x="3"/>
        <item x="48"/>
        <item x="30"/>
        <item x="13"/>
        <item x="6"/>
        <item x="150"/>
        <item x="168"/>
        <item x="163"/>
        <item x="137"/>
        <item x="5"/>
        <item x="4"/>
        <item x="32"/>
        <item x="230"/>
        <item x="172"/>
        <item x="31"/>
        <item x="142"/>
        <item x="207"/>
        <item x="51"/>
        <item x="24"/>
        <item x="42"/>
        <item x="38"/>
        <item x="43"/>
        <item x="20"/>
        <item x="25"/>
        <item x="47"/>
        <item x="12"/>
        <item x="138"/>
        <item x="11"/>
        <item x="321"/>
        <item x="147"/>
        <item x="37"/>
        <item x="175"/>
        <item x="203"/>
        <item x="139"/>
        <item x="312"/>
        <item x="236"/>
        <item x="196"/>
        <item x="160"/>
        <item x="201"/>
        <item x="313"/>
        <item x="293"/>
        <item x="292"/>
        <item x="303"/>
        <item x="67"/>
        <item x="176"/>
        <item x="296"/>
        <item x="183"/>
        <item x="152"/>
        <item x="290"/>
        <item x="190"/>
        <item x="156"/>
        <item x="185"/>
        <item x="143"/>
        <item x="188"/>
        <item x="187"/>
        <item x="151"/>
        <item x="184"/>
        <item x="189"/>
        <item x="298"/>
        <item x="300"/>
        <item x="155"/>
        <item x="294"/>
        <item x="295"/>
        <item x="144"/>
        <item x="299"/>
        <item t="default"/>
      </items>
    </pivotField>
    <pivotField showAll="0"/>
    <pivotField showAll="0"/>
  </pivotFields>
  <rowFields count="1">
    <field x="0"/>
  </rowFields>
  <rowItems count="1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ir_temp" fld="2" subtotal="average" baseField="0" baseItem="11" numFmtId="2"/>
    <dataField name="Average of footfalls" fld="4" subtotal="average" baseField="0" baseItem="6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45B5-98D4-4759-835E-5E303173F16C}">
  <dimension ref="A3:G124"/>
  <sheetViews>
    <sheetView tabSelected="1" workbookViewId="0">
      <selection activeCell="H13" sqref="H13"/>
    </sheetView>
  </sheetViews>
  <sheetFormatPr defaultRowHeight="14.5" x14ac:dyDescent="0.35"/>
  <cols>
    <col min="1" max="1" width="21.90625" bestFit="1" customWidth="1"/>
    <col min="2" max="2" width="18" bestFit="1" customWidth="1"/>
    <col min="3" max="3" width="17.26953125" bestFit="1" customWidth="1"/>
    <col min="5" max="5" width="10.453125" bestFit="1" customWidth="1"/>
    <col min="6" max="6" width="18" bestFit="1" customWidth="1"/>
    <col min="7" max="7" width="17.26953125" bestFit="1" customWidth="1"/>
  </cols>
  <sheetData>
    <row r="3" spans="1:7" x14ac:dyDescent="0.35">
      <c r="A3" s="2" t="s">
        <v>14</v>
      </c>
      <c r="B3" t="s">
        <v>136</v>
      </c>
      <c r="C3" t="s">
        <v>137</v>
      </c>
      <c r="E3" s="4" t="s">
        <v>14</v>
      </c>
      <c r="F3" s="4" t="s">
        <v>136</v>
      </c>
      <c r="G3" s="4" t="s">
        <v>137</v>
      </c>
    </row>
    <row r="4" spans="1:7" x14ac:dyDescent="0.35">
      <c r="A4" s="3" t="s">
        <v>16</v>
      </c>
      <c r="B4" s="6">
        <v>65.710541054285713</v>
      </c>
      <c r="C4" s="5">
        <v>1206</v>
      </c>
      <c r="E4" s="3">
        <v>40796</v>
      </c>
      <c r="F4" s="6">
        <v>65.710541054285713</v>
      </c>
      <c r="G4" s="5">
        <v>1206</v>
      </c>
    </row>
    <row r="5" spans="1:7" x14ac:dyDescent="0.35">
      <c r="A5" s="3" t="s">
        <v>17</v>
      </c>
      <c r="B5" s="6">
        <v>74.662620601428557</v>
      </c>
      <c r="C5" s="5">
        <v>1220.5714285714287</v>
      </c>
      <c r="E5" s="3">
        <v>40803</v>
      </c>
      <c r="F5" s="6">
        <v>74.662620601428557</v>
      </c>
      <c r="G5" s="5">
        <v>1220.5714285714287</v>
      </c>
    </row>
    <row r="6" spans="1:7" x14ac:dyDescent="0.35">
      <c r="A6" s="3" t="s">
        <v>18</v>
      </c>
      <c r="B6" s="6">
        <v>69.478322890000001</v>
      </c>
      <c r="C6" s="5">
        <v>1235.1428571428571</v>
      </c>
      <c r="E6" s="3">
        <v>40810</v>
      </c>
      <c r="F6" s="6">
        <v>69.478322890000001</v>
      </c>
      <c r="G6" s="5">
        <v>1235.1428571428571</v>
      </c>
    </row>
    <row r="7" spans="1:7" x14ac:dyDescent="0.35">
      <c r="A7" s="3" t="s">
        <v>19</v>
      </c>
      <c r="B7" s="6">
        <v>59.453071428571427</v>
      </c>
      <c r="C7" s="5">
        <v>1212.8571428571429</v>
      </c>
      <c r="E7" s="3">
        <v>40817</v>
      </c>
      <c r="F7" s="6">
        <v>59.453071428571427</v>
      </c>
      <c r="G7" s="5">
        <v>1212.8571428571429</v>
      </c>
    </row>
    <row r="8" spans="1:7" x14ac:dyDescent="0.35">
      <c r="A8" s="3" t="s">
        <v>20</v>
      </c>
      <c r="B8" s="6">
        <v>71.760696428571421</v>
      </c>
      <c r="C8" s="5">
        <v>1126.8571428571429</v>
      </c>
      <c r="E8" s="3">
        <v>40824</v>
      </c>
      <c r="F8" s="6">
        <v>71.760696428571421</v>
      </c>
      <c r="G8" s="5">
        <v>1126.8571428571429</v>
      </c>
    </row>
    <row r="9" spans="1:7" x14ac:dyDescent="0.35">
      <c r="A9" s="3" t="s">
        <v>21</v>
      </c>
      <c r="B9" s="6">
        <v>69.651035714285712</v>
      </c>
      <c r="C9" s="5">
        <v>1262.8571428571429</v>
      </c>
      <c r="E9" s="3">
        <v>40831</v>
      </c>
      <c r="F9" s="6">
        <v>69.651035714285712</v>
      </c>
      <c r="G9" s="5">
        <v>1262.8571428571429</v>
      </c>
    </row>
    <row r="10" spans="1:7" x14ac:dyDescent="0.35">
      <c r="A10" s="3" t="s">
        <v>22</v>
      </c>
      <c r="B10" s="6">
        <v>63.808535714285718</v>
      </c>
      <c r="C10" s="5">
        <v>1236.2857142857142</v>
      </c>
      <c r="E10" s="3">
        <v>40838</v>
      </c>
      <c r="F10" s="6">
        <v>63.808535714285718</v>
      </c>
      <c r="G10" s="5">
        <v>1236.2857142857142</v>
      </c>
    </row>
    <row r="11" spans="1:7" x14ac:dyDescent="0.35">
      <c r="A11" s="3" t="s">
        <v>23</v>
      </c>
      <c r="B11" s="6">
        <v>63.670767857142849</v>
      </c>
      <c r="C11" s="5">
        <v>1234.5714285714287</v>
      </c>
      <c r="E11" s="3">
        <v>40845</v>
      </c>
      <c r="F11" s="6">
        <v>63.670767857142849</v>
      </c>
      <c r="G11" s="5">
        <v>1234.5714285714287</v>
      </c>
    </row>
    <row r="12" spans="1:7" x14ac:dyDescent="0.35">
      <c r="A12" s="3" t="s">
        <v>24</v>
      </c>
      <c r="B12" s="6">
        <v>51.420258241428577</v>
      </c>
      <c r="C12" s="5">
        <v>1120.5714285714287</v>
      </c>
      <c r="E12" s="3">
        <v>40852</v>
      </c>
      <c r="F12" s="6">
        <v>51.420258241428577</v>
      </c>
      <c r="G12" s="5">
        <v>1120.5714285714287</v>
      </c>
    </row>
    <row r="13" spans="1:7" x14ac:dyDescent="0.35">
      <c r="A13" s="3" t="s">
        <v>25</v>
      </c>
      <c r="B13" s="6">
        <v>53.623047472857145</v>
      </c>
      <c r="C13" s="5">
        <v>1239.1428571428571</v>
      </c>
      <c r="E13" s="3">
        <v>40859</v>
      </c>
      <c r="F13" s="6">
        <v>53.623047472857145</v>
      </c>
      <c r="G13" s="5">
        <v>1239.1428571428571</v>
      </c>
    </row>
    <row r="14" spans="1:7" x14ac:dyDescent="0.35">
      <c r="A14" s="3" t="s">
        <v>26</v>
      </c>
      <c r="B14" s="6">
        <v>49.291262582857144</v>
      </c>
      <c r="C14" s="5">
        <v>854.57142857142856</v>
      </c>
      <c r="E14" s="3">
        <v>40866</v>
      </c>
      <c r="F14" s="6">
        <v>49.291262582857144</v>
      </c>
      <c r="G14" s="5">
        <v>854.57142857142856</v>
      </c>
    </row>
    <row r="15" spans="1:7" x14ac:dyDescent="0.35">
      <c r="A15" s="3" t="s">
        <v>27</v>
      </c>
      <c r="B15" s="6">
        <v>60.915266067142845</v>
      </c>
      <c r="C15" s="5">
        <v>1163.4285714285713</v>
      </c>
      <c r="E15" s="3">
        <v>40873</v>
      </c>
      <c r="F15" s="6">
        <v>60.915266067142845</v>
      </c>
      <c r="G15" s="5">
        <v>1163.4285714285713</v>
      </c>
    </row>
    <row r="16" spans="1:7" x14ac:dyDescent="0.35">
      <c r="A16" s="3" t="s">
        <v>28</v>
      </c>
      <c r="B16" s="6">
        <v>48.656964285714288</v>
      </c>
      <c r="C16" s="5">
        <v>1195.7142857142858</v>
      </c>
      <c r="E16" s="3">
        <v>40880</v>
      </c>
      <c r="F16" s="6">
        <v>48.656964285714288</v>
      </c>
      <c r="G16" s="5">
        <v>1195.7142857142858</v>
      </c>
    </row>
    <row r="17" spans="1:7" x14ac:dyDescent="0.35">
      <c r="A17" s="3" t="s">
        <v>29</v>
      </c>
      <c r="B17" s="6">
        <v>44.908928571428575</v>
      </c>
      <c r="C17" s="5">
        <v>1189.7142857142858</v>
      </c>
      <c r="E17" s="3">
        <v>40887</v>
      </c>
      <c r="F17" s="6">
        <v>44.908928571428575</v>
      </c>
      <c r="G17" s="5">
        <v>1189.7142857142858</v>
      </c>
    </row>
    <row r="18" spans="1:7" x14ac:dyDescent="0.35">
      <c r="A18" s="3" t="s">
        <v>30</v>
      </c>
      <c r="B18" s="6">
        <v>46.740064829999994</v>
      </c>
      <c r="C18" s="5">
        <v>1019.4285714285714</v>
      </c>
      <c r="E18" s="3">
        <v>40894</v>
      </c>
      <c r="F18" s="6">
        <v>46.740064829999994</v>
      </c>
      <c r="G18" s="5">
        <v>1019.4285714285714</v>
      </c>
    </row>
    <row r="19" spans="1:7" x14ac:dyDescent="0.35">
      <c r="A19" s="3" t="s">
        <v>31</v>
      </c>
      <c r="B19" s="6">
        <v>61.133517857142856</v>
      </c>
      <c r="C19" s="5">
        <v>709.14285714285711</v>
      </c>
      <c r="E19" s="3">
        <v>40901</v>
      </c>
      <c r="F19" s="6">
        <v>61.133517857142856</v>
      </c>
      <c r="G19" s="5">
        <v>709.14285714285711</v>
      </c>
    </row>
    <row r="20" spans="1:7" x14ac:dyDescent="0.35">
      <c r="A20" s="3" t="s">
        <v>32</v>
      </c>
      <c r="B20" s="6">
        <v>69.24401785714285</v>
      </c>
      <c r="C20" s="5">
        <v>937.71428571428567</v>
      </c>
      <c r="E20" s="3">
        <v>40908</v>
      </c>
      <c r="F20" s="6">
        <v>69.24401785714285</v>
      </c>
      <c r="G20" s="5">
        <v>937.71428571428567</v>
      </c>
    </row>
    <row r="21" spans="1:7" x14ac:dyDescent="0.35">
      <c r="A21" s="3" t="s">
        <v>33</v>
      </c>
      <c r="B21" s="6">
        <v>57.085339285714277</v>
      </c>
      <c r="C21" s="5">
        <v>1119.4285714285713</v>
      </c>
      <c r="E21" s="3">
        <v>40915</v>
      </c>
      <c r="F21" s="6">
        <v>57.085339285714277</v>
      </c>
      <c r="G21" s="5">
        <v>1119.4285714285713</v>
      </c>
    </row>
    <row r="22" spans="1:7" x14ac:dyDescent="0.35">
      <c r="A22" s="3" t="s">
        <v>34</v>
      </c>
      <c r="B22" s="6">
        <v>50.563410714285723</v>
      </c>
      <c r="C22" s="5">
        <v>1010.2857142857143</v>
      </c>
      <c r="E22" s="3">
        <v>40922</v>
      </c>
      <c r="F22" s="6">
        <v>50.563410714285723</v>
      </c>
      <c r="G22" s="5">
        <v>1010.2857142857143</v>
      </c>
    </row>
    <row r="23" spans="1:7" x14ac:dyDescent="0.35">
      <c r="A23" s="3" t="s">
        <v>35</v>
      </c>
      <c r="B23" s="6">
        <v>53.898071428571427</v>
      </c>
      <c r="C23" s="5">
        <v>1139.4285714285713</v>
      </c>
      <c r="E23" s="3">
        <v>40929</v>
      </c>
      <c r="F23" s="6">
        <v>53.898071428571427</v>
      </c>
      <c r="G23" s="5">
        <v>1139.4285714285713</v>
      </c>
    </row>
    <row r="24" spans="1:7" x14ac:dyDescent="0.35">
      <c r="A24" s="3" t="s">
        <v>36</v>
      </c>
      <c r="B24" s="6">
        <v>56.183803571428562</v>
      </c>
      <c r="C24" s="5">
        <v>1147.7142857142858</v>
      </c>
      <c r="E24" s="3">
        <v>40936</v>
      </c>
      <c r="F24" s="6">
        <v>56.183803571428562</v>
      </c>
      <c r="G24" s="5">
        <v>1147.7142857142858</v>
      </c>
    </row>
    <row r="25" spans="1:7" x14ac:dyDescent="0.35">
      <c r="A25" s="3" t="s">
        <v>37</v>
      </c>
      <c r="B25" s="6">
        <v>56.522410714285726</v>
      </c>
      <c r="C25" s="5">
        <v>1152</v>
      </c>
      <c r="E25" s="3">
        <v>40943</v>
      </c>
      <c r="F25" s="6">
        <v>56.522410714285726</v>
      </c>
      <c r="G25" s="5">
        <v>1152</v>
      </c>
    </row>
    <row r="26" spans="1:7" x14ac:dyDescent="0.35">
      <c r="A26" s="3" t="s">
        <v>38</v>
      </c>
      <c r="B26" s="6">
        <v>44.510071428571429</v>
      </c>
      <c r="C26" s="5">
        <v>1132.5714285714287</v>
      </c>
      <c r="E26" s="3">
        <v>40950</v>
      </c>
      <c r="F26" s="6">
        <v>44.510071428571429</v>
      </c>
      <c r="G26" s="5">
        <v>1132.5714285714287</v>
      </c>
    </row>
    <row r="27" spans="1:7" x14ac:dyDescent="0.35">
      <c r="A27" s="3" t="s">
        <v>39</v>
      </c>
      <c r="B27" s="6">
        <v>54.457127180000001</v>
      </c>
      <c r="C27" s="5">
        <v>1048.8571428571429</v>
      </c>
      <c r="E27" s="3">
        <v>40957</v>
      </c>
      <c r="F27" s="6">
        <v>54.457127180000001</v>
      </c>
      <c r="G27" s="5">
        <v>1048.8571428571429</v>
      </c>
    </row>
    <row r="28" spans="1:7" x14ac:dyDescent="0.35">
      <c r="A28" s="3" t="s">
        <v>40</v>
      </c>
      <c r="B28" s="6">
        <v>45.19033928571428</v>
      </c>
      <c r="C28" s="5">
        <v>1154.5714285714287</v>
      </c>
      <c r="E28" s="3">
        <v>40964</v>
      </c>
      <c r="F28" s="6">
        <v>45.19033928571428</v>
      </c>
      <c r="G28" s="5">
        <v>1154.5714285714287</v>
      </c>
    </row>
    <row r="29" spans="1:7" x14ac:dyDescent="0.35">
      <c r="A29" s="3" t="s">
        <v>41</v>
      </c>
      <c r="B29" s="6">
        <v>57.179321428571427</v>
      </c>
      <c r="C29" s="5">
        <v>1191.4285714285713</v>
      </c>
      <c r="E29" s="3">
        <v>40971</v>
      </c>
      <c r="F29" s="6">
        <v>57.179321428571427</v>
      </c>
      <c r="G29" s="5">
        <v>1191.4285714285713</v>
      </c>
    </row>
    <row r="30" spans="1:7" x14ac:dyDescent="0.35">
      <c r="A30" s="3" t="s">
        <v>42</v>
      </c>
      <c r="B30" s="6">
        <v>51.350014610000002</v>
      </c>
      <c r="C30" s="5">
        <v>1210.5714285714287</v>
      </c>
      <c r="E30" s="3">
        <v>40978</v>
      </c>
      <c r="F30" s="6">
        <v>51.350014610000002</v>
      </c>
      <c r="G30" s="5">
        <v>1210.5714285714287</v>
      </c>
    </row>
    <row r="31" spans="1:7" x14ac:dyDescent="0.35">
      <c r="A31" s="3" t="s">
        <v>43</v>
      </c>
      <c r="B31" s="6">
        <v>48.565767857142859</v>
      </c>
      <c r="C31" s="5">
        <v>1312</v>
      </c>
      <c r="E31" s="3">
        <v>40985</v>
      </c>
      <c r="F31" s="6">
        <v>48.565767857142859</v>
      </c>
      <c r="G31" s="5">
        <v>1312</v>
      </c>
    </row>
    <row r="32" spans="1:7" x14ac:dyDescent="0.35">
      <c r="A32" s="3" t="s">
        <v>44</v>
      </c>
      <c r="B32" s="6">
        <v>50.277946428571433</v>
      </c>
      <c r="C32" s="5">
        <v>1282</v>
      </c>
      <c r="E32" s="3">
        <v>40992</v>
      </c>
      <c r="F32" s="6">
        <v>50.277946428571433</v>
      </c>
      <c r="G32" s="5">
        <v>1282</v>
      </c>
    </row>
    <row r="33" spans="1:7" x14ac:dyDescent="0.35">
      <c r="A33" s="3" t="s">
        <v>45</v>
      </c>
      <c r="B33" s="6">
        <v>53.689531568571432</v>
      </c>
      <c r="C33" s="5">
        <v>1311.7142857142858</v>
      </c>
      <c r="E33" s="3">
        <v>40999</v>
      </c>
      <c r="F33" s="6">
        <v>53.689531568571432</v>
      </c>
      <c r="G33" s="5">
        <v>1311.7142857142858</v>
      </c>
    </row>
    <row r="34" spans="1:7" x14ac:dyDescent="0.35">
      <c r="A34" s="3" t="s">
        <v>46</v>
      </c>
      <c r="B34" s="6">
        <v>54.07282142857143</v>
      </c>
      <c r="C34" s="5">
        <v>1282</v>
      </c>
      <c r="E34" s="3">
        <v>41006</v>
      </c>
      <c r="F34" s="6">
        <v>54.07282142857143</v>
      </c>
      <c r="G34" s="5">
        <v>1282</v>
      </c>
    </row>
    <row r="35" spans="1:7" x14ac:dyDescent="0.35">
      <c r="A35" s="3" t="s">
        <v>47</v>
      </c>
      <c r="B35" s="6">
        <v>60.310240195714286</v>
      </c>
      <c r="C35" s="5">
        <v>1308.8571428571429</v>
      </c>
      <c r="E35" s="3">
        <v>41013</v>
      </c>
      <c r="F35" s="6">
        <v>60.310240195714286</v>
      </c>
      <c r="G35" s="5">
        <v>1308.8571428571429</v>
      </c>
    </row>
    <row r="36" spans="1:7" x14ac:dyDescent="0.35">
      <c r="A36" s="3" t="s">
        <v>48</v>
      </c>
      <c r="B36" s="6">
        <v>58.481232142857145</v>
      </c>
      <c r="C36" s="5">
        <v>1199.7142857142858</v>
      </c>
      <c r="E36" s="3">
        <v>41020</v>
      </c>
      <c r="F36" s="6">
        <v>58.481232142857145</v>
      </c>
      <c r="G36" s="5">
        <v>1199.7142857142858</v>
      </c>
    </row>
    <row r="37" spans="1:7" x14ac:dyDescent="0.35">
      <c r="A37" s="3" t="s">
        <v>49</v>
      </c>
      <c r="B37" s="6">
        <v>53.955972785714287</v>
      </c>
      <c r="C37" s="5">
        <v>1209.7142857142858</v>
      </c>
      <c r="E37" s="3">
        <v>41027</v>
      </c>
      <c r="F37" s="6">
        <v>53.955972785714287</v>
      </c>
      <c r="G37" s="5">
        <v>1209.7142857142858</v>
      </c>
    </row>
    <row r="38" spans="1:7" x14ac:dyDescent="0.35">
      <c r="A38" s="3" t="s">
        <v>50</v>
      </c>
      <c r="B38" s="6">
        <v>62.490410714285709</v>
      </c>
      <c r="C38" s="5">
        <v>1198</v>
      </c>
      <c r="E38" s="3">
        <v>41034</v>
      </c>
      <c r="F38" s="6">
        <v>62.490410714285709</v>
      </c>
      <c r="G38" s="5">
        <v>1198</v>
      </c>
    </row>
    <row r="39" spans="1:7" x14ac:dyDescent="0.35">
      <c r="A39" s="3" t="s">
        <v>51</v>
      </c>
      <c r="B39" s="6">
        <v>64.111732142857136</v>
      </c>
      <c r="C39" s="5">
        <v>1229.7142857142858</v>
      </c>
      <c r="E39" s="3">
        <v>41041</v>
      </c>
      <c r="F39" s="6">
        <v>64.111732142857136</v>
      </c>
      <c r="G39" s="5">
        <v>1229.7142857142858</v>
      </c>
    </row>
    <row r="40" spans="1:7" x14ac:dyDescent="0.35">
      <c r="A40" s="3" t="s">
        <v>52</v>
      </c>
      <c r="B40" s="6">
        <v>62.984821428571429</v>
      </c>
      <c r="C40" s="5">
        <v>1211.1428571428571</v>
      </c>
      <c r="E40" s="3">
        <v>41048</v>
      </c>
      <c r="F40" s="6">
        <v>62.984821428571429</v>
      </c>
      <c r="G40" s="5">
        <v>1211.1428571428571</v>
      </c>
    </row>
    <row r="41" spans="1:7" x14ac:dyDescent="0.35">
      <c r="A41" s="3" t="s">
        <v>53</v>
      </c>
      <c r="B41" s="6">
        <v>62.937757411428585</v>
      </c>
      <c r="C41" s="5">
        <v>1076</v>
      </c>
      <c r="E41" s="3">
        <v>41055</v>
      </c>
      <c r="F41" s="6">
        <v>62.937757411428585</v>
      </c>
      <c r="G41" s="5">
        <v>1076</v>
      </c>
    </row>
    <row r="42" spans="1:7" x14ac:dyDescent="0.35">
      <c r="A42" s="3" t="s">
        <v>54</v>
      </c>
      <c r="B42" s="6">
        <v>60.822714285714291</v>
      </c>
      <c r="C42" s="5">
        <v>1308.2857142857142</v>
      </c>
      <c r="E42" s="3">
        <v>41062</v>
      </c>
      <c r="F42" s="6">
        <v>60.822714285714291</v>
      </c>
      <c r="G42" s="5">
        <v>1308.2857142857142</v>
      </c>
    </row>
    <row r="43" spans="1:7" x14ac:dyDescent="0.35">
      <c r="A43" s="3" t="s">
        <v>55</v>
      </c>
      <c r="B43" s="6">
        <v>61.543637265714274</v>
      </c>
      <c r="C43" s="5">
        <v>1328.2857142857142</v>
      </c>
      <c r="E43" s="3">
        <v>41069</v>
      </c>
      <c r="F43" s="6">
        <v>61.543637265714274</v>
      </c>
      <c r="G43" s="5">
        <v>1328.2857142857142</v>
      </c>
    </row>
    <row r="44" spans="1:7" x14ac:dyDescent="0.35">
      <c r="A44" s="3" t="s">
        <v>56</v>
      </c>
      <c r="B44" s="6">
        <v>68.553805547142844</v>
      </c>
      <c r="C44" s="5">
        <v>1283.1428571428571</v>
      </c>
      <c r="E44" s="3">
        <v>41076</v>
      </c>
      <c r="F44" s="6">
        <v>68.553805547142844</v>
      </c>
      <c r="G44" s="5">
        <v>1283.1428571428571</v>
      </c>
    </row>
    <row r="45" spans="1:7" x14ac:dyDescent="0.35">
      <c r="A45" s="3" t="s">
        <v>57</v>
      </c>
      <c r="B45" s="6">
        <v>68.53592857142857</v>
      </c>
      <c r="C45" s="5">
        <v>1261.7142857142858</v>
      </c>
      <c r="E45" s="3">
        <v>41083</v>
      </c>
      <c r="F45" s="6">
        <v>68.53592857142857</v>
      </c>
      <c r="G45" s="5">
        <v>1261.7142857142858</v>
      </c>
    </row>
    <row r="46" spans="1:7" x14ac:dyDescent="0.35">
      <c r="A46" s="3" t="s">
        <v>58</v>
      </c>
      <c r="B46" s="6">
        <v>65.266792081428562</v>
      </c>
      <c r="C46" s="5">
        <v>1102.8571428571429</v>
      </c>
      <c r="E46" s="3">
        <v>41090</v>
      </c>
      <c r="F46" s="6">
        <v>65.266792081428562</v>
      </c>
      <c r="G46" s="5">
        <v>1102.8571428571429</v>
      </c>
    </row>
    <row r="47" spans="1:7" x14ac:dyDescent="0.35">
      <c r="A47" s="3" t="s">
        <v>59</v>
      </c>
      <c r="B47" s="6">
        <v>79.805431031428569</v>
      </c>
      <c r="C47" s="5">
        <v>1226</v>
      </c>
      <c r="E47" s="3">
        <v>41097</v>
      </c>
      <c r="F47" s="6">
        <v>79.805431031428569</v>
      </c>
      <c r="G47" s="5">
        <v>1226</v>
      </c>
    </row>
    <row r="48" spans="1:7" x14ac:dyDescent="0.35">
      <c r="A48" s="3" t="s">
        <v>60</v>
      </c>
      <c r="B48" s="6">
        <v>70.330873992857136</v>
      </c>
      <c r="C48" s="5">
        <v>1237.4285714285713</v>
      </c>
      <c r="E48" s="3">
        <v>41104</v>
      </c>
      <c r="F48" s="6">
        <v>70.330873992857136</v>
      </c>
      <c r="G48" s="5">
        <v>1237.4285714285713</v>
      </c>
    </row>
    <row r="49" spans="1:7" x14ac:dyDescent="0.35">
      <c r="A49" s="3" t="s">
        <v>61</v>
      </c>
      <c r="B49" s="6">
        <v>72.451589958571432</v>
      </c>
      <c r="C49" s="5">
        <v>1251.4285714285713</v>
      </c>
      <c r="E49" s="3">
        <v>41111</v>
      </c>
      <c r="F49" s="6">
        <v>72.451589958571432</v>
      </c>
      <c r="G49" s="5">
        <v>1251.4285714285713</v>
      </c>
    </row>
    <row r="50" spans="1:7" x14ac:dyDescent="0.35">
      <c r="A50" s="3" t="s">
        <v>62</v>
      </c>
      <c r="B50" s="6">
        <v>72.282042834285704</v>
      </c>
      <c r="C50" s="5">
        <v>1205.4285714285713</v>
      </c>
      <c r="E50" s="3">
        <v>41118</v>
      </c>
      <c r="F50" s="6">
        <v>72.282042834285704</v>
      </c>
      <c r="G50" s="5">
        <v>1205.4285714285713</v>
      </c>
    </row>
    <row r="51" spans="1:7" x14ac:dyDescent="0.35">
      <c r="A51" s="3" t="s">
        <v>63</v>
      </c>
      <c r="B51" s="6">
        <v>82.088446428571416</v>
      </c>
      <c r="C51" s="5">
        <v>1140.2857142857142</v>
      </c>
      <c r="E51" s="3">
        <v>41125</v>
      </c>
      <c r="F51" s="6">
        <v>82.088446428571416</v>
      </c>
      <c r="G51" s="5">
        <v>1140.2857142857142</v>
      </c>
    </row>
    <row r="52" spans="1:7" x14ac:dyDescent="0.35">
      <c r="A52" s="3" t="s">
        <v>64</v>
      </c>
      <c r="B52" s="6">
        <v>81.916844579999989</v>
      </c>
      <c r="C52" s="5">
        <v>1111.7142857142858</v>
      </c>
      <c r="E52" s="3">
        <v>41132</v>
      </c>
      <c r="F52" s="6">
        <v>81.916844579999989</v>
      </c>
      <c r="G52" s="5">
        <v>1111.7142857142858</v>
      </c>
    </row>
    <row r="53" spans="1:7" x14ac:dyDescent="0.35">
      <c r="A53" s="3" t="s">
        <v>65</v>
      </c>
      <c r="B53" s="6">
        <v>71.375267857142859</v>
      </c>
      <c r="C53" s="5">
        <v>1122</v>
      </c>
      <c r="E53" s="3">
        <v>41139</v>
      </c>
      <c r="F53" s="6">
        <v>71.375267857142859</v>
      </c>
      <c r="G53" s="5">
        <v>1122</v>
      </c>
    </row>
    <row r="54" spans="1:7" x14ac:dyDescent="0.35">
      <c r="A54" s="3" t="s">
        <v>66</v>
      </c>
      <c r="B54" s="6">
        <v>77.122357142857126</v>
      </c>
      <c r="C54" s="5">
        <v>1093.1428571428571</v>
      </c>
      <c r="E54" s="3">
        <v>41146</v>
      </c>
      <c r="F54" s="6">
        <v>77.122357142857126</v>
      </c>
      <c r="G54" s="5">
        <v>1093.1428571428571</v>
      </c>
    </row>
    <row r="55" spans="1:7" x14ac:dyDescent="0.35">
      <c r="A55" s="3" t="s">
        <v>67</v>
      </c>
      <c r="B55" s="6">
        <v>76.579594654285714</v>
      </c>
      <c r="C55" s="5">
        <v>1010.8571428571429</v>
      </c>
      <c r="E55" s="3">
        <v>41153</v>
      </c>
      <c r="F55" s="6">
        <v>76.579594654285714</v>
      </c>
      <c r="G55" s="5">
        <v>1010.8571428571429</v>
      </c>
    </row>
    <row r="56" spans="1:7" x14ac:dyDescent="0.35">
      <c r="A56" s="3" t="s">
        <v>68</v>
      </c>
      <c r="B56" s="6">
        <v>74.851991947142849</v>
      </c>
      <c r="C56" s="5">
        <v>1152.8571428571429</v>
      </c>
      <c r="E56" s="3">
        <v>41160</v>
      </c>
      <c r="F56" s="6">
        <v>74.851991947142849</v>
      </c>
      <c r="G56" s="5">
        <v>1152.8571428571429</v>
      </c>
    </row>
    <row r="57" spans="1:7" x14ac:dyDescent="0.35">
      <c r="A57" s="3" t="s">
        <v>69</v>
      </c>
      <c r="B57" s="6">
        <v>78.318368848571438</v>
      </c>
      <c r="C57" s="5">
        <v>1166</v>
      </c>
      <c r="E57" s="3">
        <v>41167</v>
      </c>
      <c r="F57" s="6">
        <v>78.318368848571438</v>
      </c>
      <c r="G57" s="5">
        <v>1166</v>
      </c>
    </row>
    <row r="58" spans="1:7" x14ac:dyDescent="0.35">
      <c r="A58" s="3" t="s">
        <v>70</v>
      </c>
      <c r="B58" s="6">
        <v>74.446844802857143</v>
      </c>
      <c r="C58" s="5">
        <v>1187.4285714285713</v>
      </c>
      <c r="E58" s="3">
        <v>41174</v>
      </c>
      <c r="F58" s="6">
        <v>74.446844802857143</v>
      </c>
      <c r="G58" s="5">
        <v>1187.4285714285713</v>
      </c>
    </row>
    <row r="59" spans="1:7" x14ac:dyDescent="0.35">
      <c r="A59" s="3" t="s">
        <v>71</v>
      </c>
      <c r="B59" s="6">
        <v>76.613891254285718</v>
      </c>
      <c r="C59" s="5">
        <v>1186.8571428571429</v>
      </c>
      <c r="E59" s="3">
        <v>41181</v>
      </c>
      <c r="F59" s="6">
        <v>76.613891254285718</v>
      </c>
      <c r="G59" s="5">
        <v>1186.8571428571429</v>
      </c>
    </row>
    <row r="60" spans="1:7" x14ac:dyDescent="0.35">
      <c r="A60" s="3" t="s">
        <v>72</v>
      </c>
      <c r="B60" s="6">
        <v>58.742796878571426</v>
      </c>
      <c r="C60" s="5">
        <v>1101.7142857142858</v>
      </c>
      <c r="E60" s="3">
        <v>41188</v>
      </c>
      <c r="F60" s="6">
        <v>58.742796878571426</v>
      </c>
      <c r="G60" s="5">
        <v>1101.7142857142858</v>
      </c>
    </row>
    <row r="61" spans="1:7" x14ac:dyDescent="0.35">
      <c r="A61" s="3" t="s">
        <v>73</v>
      </c>
      <c r="B61" s="6">
        <v>70.695703027142855</v>
      </c>
      <c r="C61" s="5">
        <v>1181.7142857142858</v>
      </c>
      <c r="E61" s="3">
        <v>41195</v>
      </c>
      <c r="F61" s="6">
        <v>70.695703027142855</v>
      </c>
      <c r="G61" s="5">
        <v>1181.7142857142858</v>
      </c>
    </row>
    <row r="62" spans="1:7" x14ac:dyDescent="0.35">
      <c r="A62" s="3" t="s">
        <v>74</v>
      </c>
      <c r="B62" s="6">
        <v>56.607624999999999</v>
      </c>
      <c r="C62" s="5">
        <v>1199.1428571428571</v>
      </c>
      <c r="E62" s="3">
        <v>41202</v>
      </c>
      <c r="F62" s="6">
        <v>56.607624999999999</v>
      </c>
      <c r="G62" s="5">
        <v>1199.1428571428571</v>
      </c>
    </row>
    <row r="63" spans="1:7" x14ac:dyDescent="0.35">
      <c r="A63" s="3" t="s">
        <v>75</v>
      </c>
      <c r="B63" s="6">
        <v>65.634053571428581</v>
      </c>
      <c r="C63" s="5">
        <v>775.71428571428567</v>
      </c>
      <c r="E63" s="3">
        <v>41209</v>
      </c>
      <c r="F63" s="6">
        <v>65.634053571428581</v>
      </c>
      <c r="G63" s="5">
        <v>775.71428571428567</v>
      </c>
    </row>
    <row r="64" spans="1:7" x14ac:dyDescent="0.35">
      <c r="A64" s="3" t="s">
        <v>76</v>
      </c>
      <c r="B64" s="6">
        <v>64.450247252857153</v>
      </c>
      <c r="C64" s="5">
        <v>1141.1428571428571</v>
      </c>
      <c r="E64" s="3">
        <v>41216</v>
      </c>
      <c r="F64" s="6">
        <v>64.450247252857153</v>
      </c>
      <c r="G64" s="5">
        <v>1141.1428571428571</v>
      </c>
    </row>
    <row r="65" spans="1:7" x14ac:dyDescent="0.35">
      <c r="A65" s="3" t="s">
        <v>77</v>
      </c>
      <c r="B65" s="6">
        <v>56.329745862857138</v>
      </c>
      <c r="C65" s="5">
        <v>1072.2857142857142</v>
      </c>
      <c r="E65" s="3">
        <v>41223</v>
      </c>
      <c r="F65" s="6">
        <v>56.329745862857138</v>
      </c>
      <c r="G65" s="5">
        <v>1072.2857142857142</v>
      </c>
    </row>
    <row r="66" spans="1:7" x14ac:dyDescent="0.35">
      <c r="A66" s="3" t="s">
        <v>78</v>
      </c>
      <c r="B66" s="6">
        <v>58.676829182857155</v>
      </c>
      <c r="C66" s="5">
        <v>822.85714285714289</v>
      </c>
      <c r="E66" s="3">
        <v>41230</v>
      </c>
      <c r="F66" s="6">
        <v>58.676829182857155</v>
      </c>
      <c r="G66" s="5">
        <v>822.85714285714289</v>
      </c>
    </row>
    <row r="67" spans="1:7" x14ac:dyDescent="0.35">
      <c r="A67" s="3" t="s">
        <v>79</v>
      </c>
      <c r="B67" s="6">
        <v>61.043089285714288</v>
      </c>
      <c r="C67" s="5">
        <v>1095.4285714285713</v>
      </c>
      <c r="E67" s="3">
        <v>41237</v>
      </c>
      <c r="F67" s="6">
        <v>61.043089285714288</v>
      </c>
      <c r="G67" s="5">
        <v>1095.4285714285713</v>
      </c>
    </row>
    <row r="68" spans="1:7" x14ac:dyDescent="0.35">
      <c r="A68" s="3" t="s">
        <v>80</v>
      </c>
      <c r="B68" s="6">
        <v>56.856375484285707</v>
      </c>
      <c r="C68" s="5">
        <v>1154</v>
      </c>
      <c r="E68" s="3">
        <v>41244</v>
      </c>
      <c r="F68" s="6">
        <v>56.856375484285707</v>
      </c>
      <c r="G68" s="5">
        <v>1154</v>
      </c>
    </row>
    <row r="69" spans="1:7" x14ac:dyDescent="0.35">
      <c r="A69" s="3" t="s">
        <v>81</v>
      </c>
      <c r="B69" s="6">
        <v>52.82784711428571</v>
      </c>
      <c r="C69" s="5">
        <v>1125.1428571428571</v>
      </c>
      <c r="E69" s="3">
        <v>41251</v>
      </c>
      <c r="F69" s="6">
        <v>52.82784711428571</v>
      </c>
      <c r="G69" s="5">
        <v>1125.1428571428571</v>
      </c>
    </row>
    <row r="70" spans="1:7" x14ac:dyDescent="0.35">
      <c r="A70" s="3" t="s">
        <v>82</v>
      </c>
      <c r="B70" s="6">
        <v>46.728776070000002</v>
      </c>
      <c r="C70" s="5">
        <v>1060</v>
      </c>
      <c r="E70" s="3">
        <v>41258</v>
      </c>
      <c r="F70" s="6">
        <v>46.728776070000002</v>
      </c>
      <c r="G70" s="5">
        <v>1060</v>
      </c>
    </row>
    <row r="71" spans="1:7" x14ac:dyDescent="0.35">
      <c r="A71" s="3" t="s">
        <v>83</v>
      </c>
      <c r="B71" s="6">
        <v>45.566208805714282</v>
      </c>
      <c r="C71" s="5">
        <v>542.85714285714289</v>
      </c>
      <c r="E71" s="3">
        <v>41265</v>
      </c>
      <c r="F71" s="6">
        <v>45.566208805714282</v>
      </c>
      <c r="G71" s="5">
        <v>542.85714285714289</v>
      </c>
    </row>
    <row r="72" spans="1:7" x14ac:dyDescent="0.35">
      <c r="A72" s="3" t="s">
        <v>84</v>
      </c>
      <c r="B72" s="6">
        <v>45.208178571428569</v>
      </c>
      <c r="C72" s="5">
        <v>797.42857142857144</v>
      </c>
      <c r="E72" s="3">
        <v>41272</v>
      </c>
      <c r="F72" s="6">
        <v>45.208178571428569</v>
      </c>
      <c r="G72" s="5">
        <v>797.42857142857144</v>
      </c>
    </row>
    <row r="73" spans="1:7" x14ac:dyDescent="0.35">
      <c r="A73" s="3" t="s">
        <v>85</v>
      </c>
      <c r="B73" s="6">
        <v>46.917946428571426</v>
      </c>
      <c r="C73" s="5">
        <v>1081.1428571428571</v>
      </c>
      <c r="E73" s="3">
        <v>41279</v>
      </c>
      <c r="F73" s="6">
        <v>46.917946428571426</v>
      </c>
      <c r="G73" s="5">
        <v>1081.1428571428571</v>
      </c>
    </row>
    <row r="74" spans="1:7" x14ac:dyDescent="0.35">
      <c r="A74" s="3" t="s">
        <v>86</v>
      </c>
      <c r="B74" s="6">
        <v>46.450901292857132</v>
      </c>
      <c r="C74" s="5">
        <v>1135.1428571428571</v>
      </c>
      <c r="E74" s="3">
        <v>41286</v>
      </c>
      <c r="F74" s="6">
        <v>46.450901292857132</v>
      </c>
      <c r="G74" s="5">
        <v>1135.1428571428571</v>
      </c>
    </row>
    <row r="75" spans="1:7" x14ac:dyDescent="0.35">
      <c r="A75" s="3" t="s">
        <v>87</v>
      </c>
      <c r="B75" s="6">
        <v>60.85021655571429</v>
      </c>
      <c r="C75" s="5">
        <v>1258.2857142857142</v>
      </c>
      <c r="E75" s="3">
        <v>41293</v>
      </c>
      <c r="F75" s="6">
        <v>60.85021655571429</v>
      </c>
      <c r="G75" s="5">
        <v>1258.2857142857142</v>
      </c>
    </row>
    <row r="76" spans="1:7" x14ac:dyDescent="0.35">
      <c r="A76" s="3" t="s">
        <v>88</v>
      </c>
      <c r="B76" s="6">
        <v>49.95774858428571</v>
      </c>
      <c r="C76" s="5">
        <v>1115.4285714285713</v>
      </c>
      <c r="E76" s="3">
        <v>41300</v>
      </c>
      <c r="F76" s="6">
        <v>49.95774858428571</v>
      </c>
      <c r="G76" s="5">
        <v>1115.4285714285713</v>
      </c>
    </row>
    <row r="77" spans="1:7" x14ac:dyDescent="0.35">
      <c r="A77" s="3" t="s">
        <v>89</v>
      </c>
      <c r="B77" s="6">
        <v>51.288737324285712</v>
      </c>
      <c r="C77" s="5">
        <v>1137.4285714285713</v>
      </c>
      <c r="E77" s="3">
        <v>41307</v>
      </c>
      <c r="F77" s="6">
        <v>51.288737324285712</v>
      </c>
      <c r="G77" s="5">
        <v>1137.4285714285713</v>
      </c>
    </row>
    <row r="78" spans="1:7" x14ac:dyDescent="0.35">
      <c r="A78" s="3" t="s">
        <v>90</v>
      </c>
      <c r="B78" s="6">
        <v>47.38154555571429</v>
      </c>
      <c r="C78" s="5">
        <v>1159.4285714285713</v>
      </c>
      <c r="E78" s="3">
        <v>41314</v>
      </c>
      <c r="F78" s="6">
        <v>47.38154555571429</v>
      </c>
      <c r="G78" s="5">
        <v>1159.4285714285713</v>
      </c>
    </row>
    <row r="79" spans="1:7" x14ac:dyDescent="0.35">
      <c r="A79" s="3" t="s">
        <v>91</v>
      </c>
      <c r="B79" s="6">
        <v>46.161111728571427</v>
      </c>
      <c r="C79" s="5">
        <v>1048.2857142857142</v>
      </c>
      <c r="E79" s="3">
        <v>41321</v>
      </c>
      <c r="F79" s="6">
        <v>46.161111728571427</v>
      </c>
      <c r="G79" s="5">
        <v>1048.2857142857142</v>
      </c>
    </row>
    <row r="80" spans="1:7" x14ac:dyDescent="0.35">
      <c r="A80" s="3" t="s">
        <v>92</v>
      </c>
      <c r="B80" s="6">
        <v>53.600440911428564</v>
      </c>
      <c r="C80" s="5">
        <v>1143.4285714285713</v>
      </c>
      <c r="E80" s="3">
        <v>41328</v>
      </c>
      <c r="F80" s="6">
        <v>53.600440911428564</v>
      </c>
      <c r="G80" s="5">
        <v>1143.4285714285713</v>
      </c>
    </row>
    <row r="81" spans="1:7" x14ac:dyDescent="0.35">
      <c r="A81" s="3" t="s">
        <v>93</v>
      </c>
      <c r="B81" s="6">
        <v>50.231660714285724</v>
      </c>
      <c r="C81" s="5">
        <v>1005.7142857142857</v>
      </c>
      <c r="E81" s="3">
        <v>41335</v>
      </c>
      <c r="F81" s="6">
        <v>50.231660714285724</v>
      </c>
      <c r="G81" s="5">
        <v>1005.7142857142857</v>
      </c>
    </row>
    <row r="82" spans="1:7" x14ac:dyDescent="0.35">
      <c r="A82" s="3" t="s">
        <v>94</v>
      </c>
      <c r="B82" s="6">
        <v>62.110428571428564</v>
      </c>
      <c r="C82" s="5">
        <v>1212.8571428571429</v>
      </c>
      <c r="E82" s="3">
        <v>41342</v>
      </c>
      <c r="F82" s="6">
        <v>62.110428571428564</v>
      </c>
      <c r="G82" s="5">
        <v>1212.8571428571429</v>
      </c>
    </row>
    <row r="83" spans="1:7" x14ac:dyDescent="0.35">
      <c r="A83" s="3" t="s">
        <v>95</v>
      </c>
      <c r="B83" s="6">
        <v>54.783108671428579</v>
      </c>
      <c r="C83" s="5">
        <v>1234.2857142857142</v>
      </c>
      <c r="E83" s="3">
        <v>41349</v>
      </c>
      <c r="F83" s="6">
        <v>54.783108671428579</v>
      </c>
      <c r="G83" s="5">
        <v>1234.2857142857142</v>
      </c>
    </row>
    <row r="84" spans="1:7" x14ac:dyDescent="0.35">
      <c r="A84" s="3" t="s">
        <v>96</v>
      </c>
      <c r="B84" s="6">
        <v>58.402297755714287</v>
      </c>
      <c r="C84" s="5">
        <v>1254.8571428571429</v>
      </c>
      <c r="E84" s="3">
        <v>41356</v>
      </c>
      <c r="F84" s="6">
        <v>58.402297755714287</v>
      </c>
      <c r="G84" s="5">
        <v>1254.8571428571429</v>
      </c>
    </row>
    <row r="85" spans="1:7" x14ac:dyDescent="0.35">
      <c r="A85" s="3" t="s">
        <v>97</v>
      </c>
      <c r="B85" s="6">
        <v>55.408100864285714</v>
      </c>
      <c r="C85" s="5">
        <v>1338.2857142857142</v>
      </c>
      <c r="E85" s="3">
        <v>41363</v>
      </c>
      <c r="F85" s="6">
        <v>55.408100864285714</v>
      </c>
      <c r="G85" s="5">
        <v>1338.2857142857142</v>
      </c>
    </row>
    <row r="86" spans="1:7" x14ac:dyDescent="0.35">
      <c r="A86" s="3" t="s">
        <v>98</v>
      </c>
      <c r="B86" s="6">
        <v>53.189946428571425</v>
      </c>
      <c r="C86" s="5">
        <v>1393.1428571428571</v>
      </c>
      <c r="E86" s="3">
        <v>41370</v>
      </c>
      <c r="F86" s="6">
        <v>53.189946428571425</v>
      </c>
      <c r="G86" s="5">
        <v>1393.1428571428571</v>
      </c>
    </row>
    <row r="87" spans="1:7" x14ac:dyDescent="0.35">
      <c r="A87" s="3" t="s">
        <v>99</v>
      </c>
      <c r="B87" s="6">
        <v>51.319847674285711</v>
      </c>
      <c r="C87" s="5">
        <v>1298.2857142857142</v>
      </c>
      <c r="E87" s="3">
        <v>41377</v>
      </c>
      <c r="F87" s="6">
        <v>51.319847674285711</v>
      </c>
      <c r="G87" s="5">
        <v>1298.2857142857142</v>
      </c>
    </row>
    <row r="88" spans="1:7" x14ac:dyDescent="0.35">
      <c r="A88" s="3" t="s">
        <v>100</v>
      </c>
      <c r="B88" s="6">
        <v>58.058607142857149</v>
      </c>
      <c r="C88" s="5">
        <v>1222</v>
      </c>
      <c r="E88" s="3">
        <v>41384</v>
      </c>
      <c r="F88" s="6">
        <v>58.058607142857149</v>
      </c>
      <c r="G88" s="5">
        <v>1222</v>
      </c>
    </row>
    <row r="89" spans="1:7" x14ac:dyDescent="0.35">
      <c r="A89" s="3" t="s">
        <v>101</v>
      </c>
      <c r="B89" s="6">
        <v>66.058218424285727</v>
      </c>
      <c r="C89" s="5">
        <v>1192.8571428571429</v>
      </c>
      <c r="E89" s="3">
        <v>41391</v>
      </c>
      <c r="F89" s="6">
        <v>66.058218424285727</v>
      </c>
      <c r="G89" s="5">
        <v>1192.8571428571429</v>
      </c>
    </row>
    <row r="90" spans="1:7" x14ac:dyDescent="0.35">
      <c r="A90" s="3" t="s">
        <v>102</v>
      </c>
      <c r="B90" s="6">
        <v>53.159589285714283</v>
      </c>
      <c r="C90" s="5">
        <v>1198.2857142857142</v>
      </c>
      <c r="E90" s="3">
        <v>41398</v>
      </c>
      <c r="F90" s="6">
        <v>53.159589285714283</v>
      </c>
      <c r="G90" s="5">
        <v>1198.2857142857142</v>
      </c>
    </row>
    <row r="91" spans="1:7" x14ac:dyDescent="0.35">
      <c r="A91" s="3" t="s">
        <v>103</v>
      </c>
      <c r="B91" s="6">
        <v>67.821713875714281</v>
      </c>
      <c r="C91" s="5">
        <v>1195.4285714285713</v>
      </c>
      <c r="E91" s="3">
        <v>41405</v>
      </c>
      <c r="F91" s="6">
        <v>67.821713875714281</v>
      </c>
      <c r="G91" s="5">
        <v>1195.4285714285713</v>
      </c>
    </row>
    <row r="92" spans="1:7" x14ac:dyDescent="0.35">
      <c r="A92" s="3" t="s">
        <v>104</v>
      </c>
      <c r="B92" s="6">
        <v>59.311143155714284</v>
      </c>
      <c r="C92" s="5">
        <v>1161.7142857142858</v>
      </c>
      <c r="E92" s="3">
        <v>41412</v>
      </c>
      <c r="F92" s="6">
        <v>59.311143155714284</v>
      </c>
      <c r="G92" s="5">
        <v>1161.7142857142858</v>
      </c>
    </row>
    <row r="93" spans="1:7" x14ac:dyDescent="0.35">
      <c r="A93" s="3" t="s">
        <v>105</v>
      </c>
      <c r="B93" s="6">
        <v>59.661375000000007</v>
      </c>
      <c r="C93" s="5">
        <v>1104.2857142857142</v>
      </c>
      <c r="E93" s="3">
        <v>41419</v>
      </c>
      <c r="F93" s="6">
        <v>59.661375000000007</v>
      </c>
      <c r="G93" s="5">
        <v>1104.2857142857142</v>
      </c>
    </row>
    <row r="94" spans="1:7" x14ac:dyDescent="0.35">
      <c r="A94" s="3" t="s">
        <v>106</v>
      </c>
      <c r="B94" s="6">
        <v>63.999075864285714</v>
      </c>
      <c r="C94" s="5">
        <v>1188.2857142857142</v>
      </c>
      <c r="E94" s="3">
        <v>41426</v>
      </c>
      <c r="F94" s="6">
        <v>63.999075864285714</v>
      </c>
      <c r="G94" s="5">
        <v>1188.2857142857142</v>
      </c>
    </row>
    <row r="95" spans="1:7" x14ac:dyDescent="0.35">
      <c r="A95" s="3" t="s">
        <v>107</v>
      </c>
      <c r="B95" s="6">
        <v>66.173785714285714</v>
      </c>
      <c r="C95" s="5">
        <v>1235.7142857142858</v>
      </c>
      <c r="E95" s="3">
        <v>41433</v>
      </c>
      <c r="F95" s="6">
        <v>66.173785714285714</v>
      </c>
      <c r="G95" s="5">
        <v>1235.7142857142858</v>
      </c>
    </row>
    <row r="96" spans="1:7" x14ac:dyDescent="0.35">
      <c r="A96" s="3" t="s">
        <v>108</v>
      </c>
      <c r="B96" s="6">
        <v>66.134892857142859</v>
      </c>
      <c r="C96" s="5">
        <v>1224.5714285714287</v>
      </c>
      <c r="E96" s="3">
        <v>41440</v>
      </c>
      <c r="F96" s="6">
        <v>66.134892857142859</v>
      </c>
      <c r="G96" s="5">
        <v>1224.5714285714287</v>
      </c>
    </row>
    <row r="97" spans="1:7" x14ac:dyDescent="0.35">
      <c r="A97" s="3" t="s">
        <v>109</v>
      </c>
      <c r="B97" s="6">
        <v>68.706936641428555</v>
      </c>
      <c r="C97" s="5">
        <v>1250</v>
      </c>
      <c r="E97" s="3">
        <v>41447</v>
      </c>
      <c r="F97" s="6">
        <v>68.706936641428555</v>
      </c>
      <c r="G97" s="5">
        <v>1250</v>
      </c>
    </row>
    <row r="98" spans="1:7" x14ac:dyDescent="0.35">
      <c r="A98" s="3" t="s">
        <v>110</v>
      </c>
      <c r="B98" s="6">
        <v>80.173445607142867</v>
      </c>
      <c r="C98" s="5">
        <v>1107.4285714285713</v>
      </c>
      <c r="E98" s="3">
        <v>41454</v>
      </c>
      <c r="F98" s="6">
        <v>80.173445607142867</v>
      </c>
      <c r="G98" s="5">
        <v>1107.4285714285713</v>
      </c>
    </row>
    <row r="99" spans="1:7" x14ac:dyDescent="0.35">
      <c r="A99" s="3" t="s">
        <v>111</v>
      </c>
      <c r="B99" s="6">
        <v>74.21482142857144</v>
      </c>
      <c r="C99" s="5">
        <v>1232</v>
      </c>
      <c r="E99" s="3">
        <v>41461</v>
      </c>
      <c r="F99" s="6">
        <v>74.21482142857144</v>
      </c>
      <c r="G99" s="5">
        <v>1232</v>
      </c>
    </row>
    <row r="100" spans="1:7" x14ac:dyDescent="0.35">
      <c r="A100" s="3" t="s">
        <v>112</v>
      </c>
      <c r="B100" s="6">
        <v>74.889043990000005</v>
      </c>
      <c r="C100" s="5">
        <v>1235.7142857142858</v>
      </c>
      <c r="E100" s="3">
        <v>41468</v>
      </c>
      <c r="F100" s="6">
        <v>74.889043990000005</v>
      </c>
      <c r="G100" s="5">
        <v>1235.7142857142858</v>
      </c>
    </row>
    <row r="101" spans="1:7" x14ac:dyDescent="0.35">
      <c r="A101" s="3" t="s">
        <v>113</v>
      </c>
      <c r="B101" s="6">
        <v>71.827267857142857</v>
      </c>
      <c r="C101" s="5">
        <v>1264.5714285714287</v>
      </c>
      <c r="E101" s="3">
        <v>41475</v>
      </c>
      <c r="F101" s="6">
        <v>71.827267857142857</v>
      </c>
      <c r="G101" s="5">
        <v>1264.5714285714287</v>
      </c>
    </row>
    <row r="102" spans="1:7" x14ac:dyDescent="0.35">
      <c r="A102" s="3" t="s">
        <v>114</v>
      </c>
      <c r="B102" s="6">
        <v>67.261946428571434</v>
      </c>
      <c r="C102" s="5">
        <v>1192</v>
      </c>
      <c r="E102" s="3">
        <v>41482</v>
      </c>
      <c r="F102" s="6">
        <v>67.261946428571434</v>
      </c>
      <c r="G102" s="5">
        <v>1192</v>
      </c>
    </row>
    <row r="103" spans="1:7" x14ac:dyDescent="0.35">
      <c r="A103" s="3" t="s">
        <v>115</v>
      </c>
      <c r="B103" s="6">
        <v>69.798383090000002</v>
      </c>
      <c r="C103" s="5">
        <v>1162.5714285714287</v>
      </c>
      <c r="E103" s="3">
        <v>41489</v>
      </c>
      <c r="F103" s="6">
        <v>69.798383090000002</v>
      </c>
      <c r="G103" s="5">
        <v>1162.5714285714287</v>
      </c>
    </row>
    <row r="104" spans="1:7" x14ac:dyDescent="0.35">
      <c r="A104" s="3" t="s">
        <v>116</v>
      </c>
      <c r="B104" s="6">
        <v>74.036160714285714</v>
      </c>
      <c r="C104" s="5">
        <v>1142.2857142857142</v>
      </c>
      <c r="E104" s="3">
        <v>41496</v>
      </c>
      <c r="F104" s="6">
        <v>74.036160714285714</v>
      </c>
      <c r="G104" s="5">
        <v>1142.2857142857142</v>
      </c>
    </row>
    <row r="105" spans="1:7" x14ac:dyDescent="0.35">
      <c r="A105" s="3" t="s">
        <v>117</v>
      </c>
      <c r="B105" s="6">
        <v>79.698520791428564</v>
      </c>
      <c r="C105" s="5">
        <v>1096.5714285714287</v>
      </c>
      <c r="E105" s="3">
        <v>41503</v>
      </c>
      <c r="F105" s="6">
        <v>79.698520791428564</v>
      </c>
      <c r="G105" s="5">
        <v>1096.5714285714287</v>
      </c>
    </row>
    <row r="106" spans="1:7" x14ac:dyDescent="0.35">
      <c r="A106" s="3" t="s">
        <v>118</v>
      </c>
      <c r="B106" s="6">
        <v>77.851588352857149</v>
      </c>
      <c r="C106" s="5">
        <v>1154.2857142857142</v>
      </c>
      <c r="E106" s="3">
        <v>41510</v>
      </c>
      <c r="F106" s="6">
        <v>77.851588352857149</v>
      </c>
      <c r="G106" s="5">
        <v>1154.2857142857142</v>
      </c>
    </row>
    <row r="107" spans="1:7" x14ac:dyDescent="0.35">
      <c r="A107" s="3" t="s">
        <v>119</v>
      </c>
      <c r="B107" s="6">
        <v>79.375946428571439</v>
      </c>
      <c r="C107" s="5">
        <v>985.71428571428567</v>
      </c>
      <c r="E107" s="3">
        <v>41517</v>
      </c>
      <c r="F107" s="6">
        <v>79.375946428571439</v>
      </c>
      <c r="G107" s="5">
        <v>985.71428571428567</v>
      </c>
    </row>
    <row r="108" spans="1:7" x14ac:dyDescent="0.35">
      <c r="A108" s="3" t="s">
        <v>120</v>
      </c>
      <c r="B108" s="6">
        <v>75.48605332428572</v>
      </c>
      <c r="C108" s="5">
        <v>1149.1428571428571</v>
      </c>
      <c r="E108" s="3">
        <v>41524</v>
      </c>
      <c r="F108" s="6">
        <v>75.48605332428572</v>
      </c>
      <c r="G108" s="5">
        <v>1149.1428571428571</v>
      </c>
    </row>
    <row r="109" spans="1:7" x14ac:dyDescent="0.35">
      <c r="A109" s="3" t="s">
        <v>121</v>
      </c>
      <c r="B109" s="6">
        <v>72.894559107142854</v>
      </c>
      <c r="C109" s="5">
        <v>1185.4285714285713</v>
      </c>
      <c r="E109" s="3">
        <v>41531</v>
      </c>
      <c r="F109" s="6">
        <v>72.894559107142854</v>
      </c>
      <c r="G109" s="5">
        <v>1185.4285714285713</v>
      </c>
    </row>
    <row r="110" spans="1:7" x14ac:dyDescent="0.35">
      <c r="A110" s="3" t="s">
        <v>122</v>
      </c>
      <c r="B110" s="6">
        <v>62.183064472857147</v>
      </c>
      <c r="C110" s="5">
        <v>1180.5714285714287</v>
      </c>
      <c r="E110" s="3">
        <v>41538</v>
      </c>
      <c r="F110" s="6">
        <v>62.183064472857147</v>
      </c>
      <c r="G110" s="5">
        <v>1180.5714285714287</v>
      </c>
    </row>
    <row r="111" spans="1:7" x14ac:dyDescent="0.35">
      <c r="A111" s="3" t="s">
        <v>123</v>
      </c>
      <c r="B111" s="6">
        <v>65.852928571428578</v>
      </c>
      <c r="C111" s="5">
        <v>1057.7142857142858</v>
      </c>
      <c r="E111" s="3">
        <v>41545</v>
      </c>
      <c r="F111" s="6">
        <v>65.852928571428578</v>
      </c>
      <c r="G111" s="5">
        <v>1057.7142857142858</v>
      </c>
    </row>
    <row r="112" spans="1:7" x14ac:dyDescent="0.35">
      <c r="A112" s="3" t="s">
        <v>124</v>
      </c>
      <c r="B112" s="6">
        <v>60.260854944285711</v>
      </c>
      <c r="C112" s="5">
        <v>954.28571428571433</v>
      </c>
      <c r="E112" s="3">
        <v>41552</v>
      </c>
      <c r="F112" s="6">
        <v>60.260854944285711</v>
      </c>
      <c r="G112" s="5">
        <v>954.28571428571433</v>
      </c>
    </row>
    <row r="113" spans="1:7" x14ac:dyDescent="0.35">
      <c r="A113" s="3" t="s">
        <v>125</v>
      </c>
      <c r="B113" s="6">
        <v>64.186256897142854</v>
      </c>
      <c r="C113" s="5">
        <v>974.57142857142856</v>
      </c>
      <c r="E113" s="3">
        <v>41559</v>
      </c>
      <c r="F113" s="6">
        <v>64.186256897142854</v>
      </c>
      <c r="G113" s="5">
        <v>974.57142857142856</v>
      </c>
    </row>
    <row r="114" spans="1:7" x14ac:dyDescent="0.35">
      <c r="A114" s="3" t="s">
        <v>126</v>
      </c>
      <c r="B114" s="6">
        <v>65.383107142857142</v>
      </c>
      <c r="C114" s="5">
        <v>1186</v>
      </c>
      <c r="E114" s="3">
        <v>41566</v>
      </c>
      <c r="F114" s="6">
        <v>65.383107142857142</v>
      </c>
      <c r="G114" s="5">
        <v>1186</v>
      </c>
    </row>
    <row r="115" spans="1:7" x14ac:dyDescent="0.35">
      <c r="A115" s="3" t="s">
        <v>127</v>
      </c>
      <c r="B115" s="6">
        <v>63.047077926666667</v>
      </c>
      <c r="C115" s="5">
        <v>896</v>
      </c>
      <c r="E115" s="3">
        <v>41573</v>
      </c>
      <c r="F115" s="6">
        <v>63.047077926666667</v>
      </c>
      <c r="G115" s="5">
        <v>896</v>
      </c>
    </row>
    <row r="116" spans="1:7" x14ac:dyDescent="0.35">
      <c r="A116" s="3" t="s">
        <v>128</v>
      </c>
      <c r="B116" s="6">
        <v>61.124759054999998</v>
      </c>
      <c r="C116" s="5">
        <v>1429</v>
      </c>
      <c r="E116" s="3">
        <v>41587</v>
      </c>
      <c r="F116" s="6">
        <v>61.124759054999998</v>
      </c>
      <c r="G116" s="5">
        <v>1429</v>
      </c>
    </row>
    <row r="117" spans="1:7" x14ac:dyDescent="0.35">
      <c r="A117" s="3" t="s">
        <v>129</v>
      </c>
      <c r="B117" s="6">
        <v>49.15462697571428</v>
      </c>
      <c r="C117" s="5">
        <v>1148.8571428571429</v>
      </c>
      <c r="E117" s="3">
        <v>41594</v>
      </c>
      <c r="F117" s="6">
        <v>49.15462697571428</v>
      </c>
      <c r="G117" s="5">
        <v>1148.8571428571429</v>
      </c>
    </row>
    <row r="118" spans="1:7" x14ac:dyDescent="0.35">
      <c r="A118" s="3" t="s">
        <v>130</v>
      </c>
      <c r="B118" s="6">
        <v>54.02905357142857</v>
      </c>
      <c r="C118" s="5">
        <v>1055.1428571428571</v>
      </c>
      <c r="E118" s="3">
        <v>41601</v>
      </c>
      <c r="F118" s="6">
        <v>54.02905357142857</v>
      </c>
      <c r="G118" s="5">
        <v>1055.1428571428571</v>
      </c>
    </row>
    <row r="119" spans="1:7" x14ac:dyDescent="0.35">
      <c r="A119" s="3" t="s">
        <v>131</v>
      </c>
      <c r="B119" s="6">
        <v>51.288237615714294</v>
      </c>
      <c r="C119" s="5">
        <v>1136</v>
      </c>
      <c r="E119" s="3">
        <v>41608</v>
      </c>
      <c r="F119" s="6">
        <v>51.288237615714294</v>
      </c>
      <c r="G119" s="5">
        <v>1136</v>
      </c>
    </row>
    <row r="120" spans="1:7" x14ac:dyDescent="0.35">
      <c r="A120" s="3" t="s">
        <v>132</v>
      </c>
      <c r="B120" s="6">
        <v>47.003321764285708</v>
      </c>
      <c r="C120" s="5">
        <v>1057.4285714285713</v>
      </c>
      <c r="E120" s="3">
        <v>41615</v>
      </c>
      <c r="F120" s="6">
        <v>47.003321764285708</v>
      </c>
      <c r="G120" s="5">
        <v>1057.4285714285713</v>
      </c>
    </row>
    <row r="121" spans="1:7" x14ac:dyDescent="0.35">
      <c r="A121" s="3" t="s">
        <v>133</v>
      </c>
      <c r="B121" s="6">
        <v>57.506692104285712</v>
      </c>
      <c r="C121" s="5">
        <v>823.71428571428567</v>
      </c>
      <c r="E121" s="3">
        <v>41622</v>
      </c>
      <c r="F121" s="6">
        <v>57.506692104285712</v>
      </c>
      <c r="G121" s="5">
        <v>823.71428571428567</v>
      </c>
    </row>
    <row r="122" spans="1:7" x14ac:dyDescent="0.35">
      <c r="A122" s="3" t="s">
        <v>134</v>
      </c>
      <c r="B122" s="6">
        <v>57.799071428571423</v>
      </c>
      <c r="C122" s="5">
        <v>987.42857142857144</v>
      </c>
      <c r="E122" s="3">
        <v>41629</v>
      </c>
      <c r="F122" s="6">
        <v>57.799071428571423</v>
      </c>
      <c r="G122" s="5">
        <v>987.42857142857144</v>
      </c>
    </row>
    <row r="123" spans="1:7" x14ac:dyDescent="0.35">
      <c r="A123" s="3" t="s">
        <v>135</v>
      </c>
      <c r="B123" s="6">
        <v>59.604812500000001</v>
      </c>
      <c r="C123" s="5">
        <v>919</v>
      </c>
      <c r="E123" s="3">
        <v>41636</v>
      </c>
      <c r="F123" s="6">
        <v>59.604812500000001</v>
      </c>
      <c r="G123" s="5">
        <v>919</v>
      </c>
    </row>
    <row r="124" spans="1:7" x14ac:dyDescent="0.35">
      <c r="A124" s="3" t="s">
        <v>15</v>
      </c>
      <c r="B124" s="6">
        <v>61.402677591896172</v>
      </c>
      <c r="C124" s="5">
        <v>1142.2632850241546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2"/>
  <sheetViews>
    <sheetView workbookViewId="0"/>
  </sheetViews>
  <sheetFormatPr defaultRowHeight="14.5" x14ac:dyDescent="0.35"/>
  <cols>
    <col min="1" max="1" width="13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</row>
    <row r="2" spans="1:7" x14ac:dyDescent="0.35">
      <c r="A2" s="1">
        <v>40796</v>
      </c>
      <c r="B2">
        <v>912.92180559999997</v>
      </c>
      <c r="C2">
        <v>59.804250000000003</v>
      </c>
      <c r="D2">
        <v>71.32222222</v>
      </c>
      <c r="E2">
        <v>644</v>
      </c>
      <c r="F2" t="s">
        <v>5</v>
      </c>
      <c r="G2">
        <f>IF(E2&lt;1000,E2*4,E2)</f>
        <v>2576</v>
      </c>
    </row>
    <row r="3" spans="1:7" x14ac:dyDescent="0.35">
      <c r="A3" s="1">
        <v>40797</v>
      </c>
      <c r="B3">
        <v>916.40111339999999</v>
      </c>
      <c r="C3">
        <v>62.041336119999997</v>
      </c>
      <c r="D3">
        <v>65.447738340000001</v>
      </c>
      <c r="E3">
        <v>404</v>
      </c>
      <c r="F3" t="s">
        <v>6</v>
      </c>
      <c r="G3">
        <f>VLOOKUP(A3,Sheet2!A:C,3,0)</f>
        <v>2424</v>
      </c>
    </row>
    <row r="4" spans="1:7" x14ac:dyDescent="0.35">
      <c r="A4" s="1">
        <v>40798</v>
      </c>
      <c r="B4">
        <v>918.96486110000001</v>
      </c>
      <c r="C4">
        <v>71.993875000000003</v>
      </c>
      <c r="D4">
        <v>27.497847220000001</v>
      </c>
      <c r="E4">
        <v>1396</v>
      </c>
      <c r="F4" t="s">
        <v>7</v>
      </c>
      <c r="G4">
        <f t="shared" ref="G4:G65" si="0">IF(E4&lt;1000,E4*4,E4)</f>
        <v>1396</v>
      </c>
    </row>
    <row r="5" spans="1:7" x14ac:dyDescent="0.35">
      <c r="A5" s="1">
        <v>40799</v>
      </c>
      <c r="B5">
        <v>918.43340279999995</v>
      </c>
      <c r="C5">
        <v>71.277375000000006</v>
      </c>
      <c r="D5">
        <v>48.834861109999999</v>
      </c>
      <c r="E5">
        <v>1488</v>
      </c>
      <c r="F5" t="s">
        <v>8</v>
      </c>
      <c r="G5">
        <f t="shared" si="0"/>
        <v>1488</v>
      </c>
    </row>
    <row r="6" spans="1:7" x14ac:dyDescent="0.35">
      <c r="A6" s="1">
        <v>40800</v>
      </c>
      <c r="B6">
        <v>915.76240389999998</v>
      </c>
      <c r="C6">
        <v>67.852201260000001</v>
      </c>
      <c r="D6">
        <v>55.885324949999998</v>
      </c>
      <c r="E6">
        <v>1508</v>
      </c>
      <c r="F6" t="s">
        <v>9</v>
      </c>
      <c r="G6">
        <f t="shared" si="0"/>
        <v>1508</v>
      </c>
    </row>
    <row r="7" spans="1:7" x14ac:dyDescent="0.35">
      <c r="A7" s="1">
        <v>40801</v>
      </c>
      <c r="B7">
        <v>914.53409720000002</v>
      </c>
      <c r="C7">
        <v>67.563999999999993</v>
      </c>
      <c r="D7">
        <v>57.228055560000001</v>
      </c>
      <c r="E7">
        <v>1506</v>
      </c>
      <c r="F7" t="s">
        <v>10</v>
      </c>
      <c r="G7">
        <f t="shared" si="0"/>
        <v>1506</v>
      </c>
    </row>
    <row r="8" spans="1:7" x14ac:dyDescent="0.35">
      <c r="A8" s="1">
        <v>40802</v>
      </c>
      <c r="B8">
        <v>915.40409720000002</v>
      </c>
      <c r="C8">
        <v>59.440750000000001</v>
      </c>
      <c r="D8">
        <v>78.391180559999995</v>
      </c>
      <c r="E8">
        <v>1496</v>
      </c>
      <c r="F8" t="s">
        <v>11</v>
      </c>
      <c r="G8">
        <f t="shared" si="0"/>
        <v>1496</v>
      </c>
    </row>
    <row r="9" spans="1:7" x14ac:dyDescent="0.35">
      <c r="A9" s="1">
        <v>40803</v>
      </c>
      <c r="B9">
        <v>917.1322222</v>
      </c>
      <c r="C9">
        <v>59.490124999999999</v>
      </c>
      <c r="D9">
        <v>76.227569439999996</v>
      </c>
      <c r="E9">
        <v>654</v>
      </c>
      <c r="F9" t="s">
        <v>5</v>
      </c>
      <c r="G9">
        <f t="shared" si="0"/>
        <v>2616</v>
      </c>
    </row>
    <row r="10" spans="1:7" x14ac:dyDescent="0.35">
      <c r="A10" s="1">
        <v>40804</v>
      </c>
      <c r="B10">
        <v>918.65963810000005</v>
      </c>
      <c r="C10">
        <v>74.277578289999994</v>
      </c>
      <c r="D10">
        <v>41.652957550000004</v>
      </c>
      <c r="E10">
        <v>434</v>
      </c>
      <c r="F10" t="s">
        <v>6</v>
      </c>
      <c r="G10">
        <f>VLOOKUP(A10,Sheet2!A:C,3,0)</f>
        <v>2604</v>
      </c>
    </row>
    <row r="11" spans="1:7" x14ac:dyDescent="0.35">
      <c r="A11" s="1">
        <v>40805</v>
      </c>
      <c r="B11">
        <v>917.77027780000003</v>
      </c>
      <c r="C11">
        <v>77.982249999999993</v>
      </c>
      <c r="D11">
        <v>30.14131944</v>
      </c>
      <c r="E11">
        <v>1402</v>
      </c>
      <c r="F11" t="s">
        <v>7</v>
      </c>
      <c r="G11">
        <f t="shared" si="0"/>
        <v>1402</v>
      </c>
    </row>
    <row r="12" spans="1:7" x14ac:dyDescent="0.35">
      <c r="A12" s="1">
        <v>40806</v>
      </c>
      <c r="B12">
        <v>916.05678499999999</v>
      </c>
      <c r="C12">
        <v>76.767640920000005</v>
      </c>
      <c r="D12">
        <v>31.017258179999999</v>
      </c>
      <c r="E12">
        <v>1480</v>
      </c>
      <c r="F12" t="s">
        <v>8</v>
      </c>
      <c r="G12">
        <f t="shared" si="0"/>
        <v>1480</v>
      </c>
    </row>
    <row r="13" spans="1:7" x14ac:dyDescent="0.35">
      <c r="A13" s="1">
        <v>40807</v>
      </c>
      <c r="B13">
        <v>915.71666670000002</v>
      </c>
      <c r="C13">
        <v>75.722375</v>
      </c>
      <c r="D13">
        <v>32.436597220000003</v>
      </c>
      <c r="E13">
        <v>1542</v>
      </c>
      <c r="F13" t="s">
        <v>9</v>
      </c>
      <c r="G13">
        <f t="shared" si="0"/>
        <v>1542</v>
      </c>
    </row>
    <row r="14" spans="1:7" x14ac:dyDescent="0.35">
      <c r="A14" s="1">
        <v>40808</v>
      </c>
      <c r="B14">
        <v>916.91833329999997</v>
      </c>
      <c r="C14">
        <v>79.351124999999996</v>
      </c>
      <c r="D14">
        <v>24.439097220000001</v>
      </c>
      <c r="E14">
        <v>1538</v>
      </c>
      <c r="F14" t="s">
        <v>10</v>
      </c>
      <c r="G14">
        <f t="shared" si="0"/>
        <v>1538</v>
      </c>
    </row>
    <row r="15" spans="1:7" x14ac:dyDescent="0.35">
      <c r="A15" s="1">
        <v>40809</v>
      </c>
      <c r="B15">
        <v>917.99979169999995</v>
      </c>
      <c r="C15">
        <v>79.047250000000005</v>
      </c>
      <c r="D15">
        <v>31.858541670000001</v>
      </c>
      <c r="E15">
        <v>1494</v>
      </c>
      <c r="F15" t="s">
        <v>11</v>
      </c>
      <c r="G15">
        <f t="shared" si="0"/>
        <v>1494</v>
      </c>
    </row>
    <row r="16" spans="1:7" x14ac:dyDescent="0.35">
      <c r="A16" s="1">
        <v>40810</v>
      </c>
      <c r="B16">
        <v>916.47611110000003</v>
      </c>
      <c r="C16">
        <v>67.551625000000001</v>
      </c>
      <c r="D16">
        <v>53.65034722</v>
      </c>
      <c r="E16">
        <v>824</v>
      </c>
      <c r="F16" t="s">
        <v>5</v>
      </c>
      <c r="G16">
        <f t="shared" si="0"/>
        <v>3296</v>
      </c>
    </row>
    <row r="17" spans="1:7" x14ac:dyDescent="0.35">
      <c r="A17" s="1">
        <v>40811</v>
      </c>
      <c r="B17">
        <v>915.56729170000006</v>
      </c>
      <c r="C17">
        <v>56.945</v>
      </c>
      <c r="D17">
        <v>79.24208333</v>
      </c>
      <c r="E17">
        <v>468</v>
      </c>
      <c r="F17" t="s">
        <v>6</v>
      </c>
      <c r="G17">
        <f>VLOOKUP(A17,Sheet2!A:C,3,0)</f>
        <v>2808</v>
      </c>
    </row>
    <row r="18" spans="1:7" x14ac:dyDescent="0.35">
      <c r="A18" s="1">
        <v>40812</v>
      </c>
      <c r="B18">
        <v>915.15305560000002</v>
      </c>
      <c r="C18">
        <v>62.291249999999998</v>
      </c>
      <c r="D18">
        <v>70.479444439999995</v>
      </c>
      <c r="E18">
        <v>1422</v>
      </c>
      <c r="F18" t="s">
        <v>7</v>
      </c>
      <c r="G18">
        <f t="shared" si="0"/>
        <v>1422</v>
      </c>
    </row>
    <row r="19" spans="1:7" x14ac:dyDescent="0.35">
      <c r="A19" s="1">
        <v>40813</v>
      </c>
      <c r="B19">
        <v>916.43229169999995</v>
      </c>
      <c r="C19">
        <v>77.746624999999995</v>
      </c>
      <c r="D19">
        <v>32.240555559999997</v>
      </c>
      <c r="E19">
        <v>1464</v>
      </c>
      <c r="F19" t="s">
        <v>8</v>
      </c>
      <c r="G19">
        <f t="shared" si="0"/>
        <v>1464</v>
      </c>
    </row>
    <row r="20" spans="1:7" x14ac:dyDescent="0.35">
      <c r="A20" s="1">
        <v>40814</v>
      </c>
      <c r="B20">
        <v>917.33798609999997</v>
      </c>
      <c r="C20">
        <v>74.807000000000002</v>
      </c>
      <c r="D20">
        <v>34.127777780000002</v>
      </c>
      <c r="E20">
        <v>1466</v>
      </c>
      <c r="F20" t="s">
        <v>9</v>
      </c>
      <c r="G20">
        <f t="shared" si="0"/>
        <v>1466</v>
      </c>
    </row>
    <row r="21" spans="1:7" x14ac:dyDescent="0.35">
      <c r="A21" s="1">
        <v>40815</v>
      </c>
      <c r="B21">
        <v>917.26406399999996</v>
      </c>
      <c r="C21">
        <v>71.793885230000001</v>
      </c>
      <c r="D21">
        <v>26.415145809999999</v>
      </c>
      <c r="E21">
        <v>1470</v>
      </c>
      <c r="F21" t="s">
        <v>10</v>
      </c>
      <c r="G21">
        <f t="shared" si="0"/>
        <v>1470</v>
      </c>
    </row>
    <row r="22" spans="1:7" x14ac:dyDescent="0.35">
      <c r="A22" s="1">
        <v>40816</v>
      </c>
      <c r="B22">
        <v>916.84312499999999</v>
      </c>
      <c r="C22">
        <v>75.212874999999997</v>
      </c>
      <c r="D22">
        <v>28.247986109999999</v>
      </c>
      <c r="E22">
        <v>1532</v>
      </c>
      <c r="F22" t="s">
        <v>11</v>
      </c>
      <c r="G22">
        <f t="shared" si="0"/>
        <v>1532</v>
      </c>
    </row>
    <row r="23" spans="1:7" x14ac:dyDescent="0.35">
      <c r="A23" s="1">
        <v>40817</v>
      </c>
      <c r="B23">
        <v>916.81048610000005</v>
      </c>
      <c r="C23">
        <v>75.465625000000003</v>
      </c>
      <c r="D23">
        <v>30.284027779999999</v>
      </c>
      <c r="E23">
        <v>604</v>
      </c>
      <c r="F23" t="s">
        <v>5</v>
      </c>
      <c r="G23">
        <f t="shared" si="0"/>
        <v>2416</v>
      </c>
    </row>
    <row r="24" spans="1:7" x14ac:dyDescent="0.35">
      <c r="A24" s="1">
        <v>40818</v>
      </c>
      <c r="B24">
        <v>917.73590279999996</v>
      </c>
      <c r="C24">
        <v>72.981999999999999</v>
      </c>
      <c r="D24">
        <v>37.530694439999998</v>
      </c>
      <c r="E24">
        <v>422</v>
      </c>
      <c r="F24" t="s">
        <v>6</v>
      </c>
      <c r="G24">
        <f>VLOOKUP(A24,Sheet2!A:C,3,0)</f>
        <v>2532</v>
      </c>
    </row>
    <row r="25" spans="1:7" x14ac:dyDescent="0.35">
      <c r="A25" s="1">
        <v>40819</v>
      </c>
      <c r="B25">
        <v>916.32527779999998</v>
      </c>
      <c r="C25">
        <v>65.442374999999998</v>
      </c>
      <c r="D25">
        <v>51.44</v>
      </c>
      <c r="E25">
        <v>1412</v>
      </c>
      <c r="F25" t="s">
        <v>7</v>
      </c>
      <c r="G25">
        <f t="shared" si="0"/>
        <v>1412</v>
      </c>
    </row>
    <row r="26" spans="1:7" x14ac:dyDescent="0.35">
      <c r="A26" s="1">
        <v>40820</v>
      </c>
      <c r="B26">
        <v>915.34381940000003</v>
      </c>
      <c r="C26">
        <v>51.615625000000001</v>
      </c>
      <c r="D26">
        <v>90.586736110000004</v>
      </c>
      <c r="E26">
        <v>1508</v>
      </c>
      <c r="F26" t="s">
        <v>8</v>
      </c>
      <c r="G26">
        <f t="shared" si="0"/>
        <v>1508</v>
      </c>
    </row>
    <row r="27" spans="1:7" x14ac:dyDescent="0.35">
      <c r="A27" s="1">
        <v>40821</v>
      </c>
      <c r="B27">
        <v>913.9256944</v>
      </c>
      <c r="C27">
        <v>50.2605</v>
      </c>
      <c r="D27">
        <v>91.787361110000006</v>
      </c>
      <c r="E27">
        <v>1524</v>
      </c>
      <c r="F27" t="s">
        <v>9</v>
      </c>
      <c r="G27">
        <f t="shared" si="0"/>
        <v>1524</v>
      </c>
    </row>
    <row r="28" spans="1:7" x14ac:dyDescent="0.35">
      <c r="A28" s="1">
        <v>40822</v>
      </c>
      <c r="B28">
        <v>913.73840280000002</v>
      </c>
      <c r="C28">
        <v>48.098999999999997</v>
      </c>
      <c r="D28">
        <v>85.237361109999995</v>
      </c>
      <c r="E28">
        <v>1534</v>
      </c>
      <c r="F28" t="s">
        <v>10</v>
      </c>
      <c r="G28">
        <f t="shared" si="0"/>
        <v>1534</v>
      </c>
    </row>
    <row r="29" spans="1:7" x14ac:dyDescent="0.35">
      <c r="A29" s="1">
        <v>40823</v>
      </c>
      <c r="B29">
        <v>917.45347219999996</v>
      </c>
      <c r="C29">
        <v>52.306375000000003</v>
      </c>
      <c r="D29">
        <v>61.698124999999997</v>
      </c>
      <c r="E29">
        <v>1486</v>
      </c>
      <c r="F29" t="s">
        <v>11</v>
      </c>
      <c r="G29">
        <f t="shared" si="0"/>
        <v>1486</v>
      </c>
    </row>
    <row r="30" spans="1:7" x14ac:dyDescent="0.35">
      <c r="A30" s="1">
        <v>40824</v>
      </c>
      <c r="B30">
        <v>917.69527779999999</v>
      </c>
      <c r="C30">
        <v>62.689624999999999</v>
      </c>
      <c r="D30">
        <v>33.436875000000001</v>
      </c>
      <c r="E30">
        <v>732</v>
      </c>
      <c r="F30" t="s">
        <v>5</v>
      </c>
      <c r="G30">
        <f t="shared" si="0"/>
        <v>2928</v>
      </c>
    </row>
    <row r="31" spans="1:7" x14ac:dyDescent="0.35">
      <c r="A31" s="1">
        <v>40825</v>
      </c>
      <c r="B31">
        <v>915.88215279999997</v>
      </c>
      <c r="C31">
        <v>65.110749999999996</v>
      </c>
      <c r="D31">
        <v>28.699305559999999</v>
      </c>
      <c r="E31">
        <v>548</v>
      </c>
      <c r="F31" t="s">
        <v>6</v>
      </c>
      <c r="G31">
        <f>VLOOKUP(A31,Sheet2!A:C,3,0)</f>
        <v>3288</v>
      </c>
    </row>
    <row r="32" spans="1:7" x14ac:dyDescent="0.35">
      <c r="A32" s="1">
        <v>40826</v>
      </c>
      <c r="B32">
        <v>915.23118060000002</v>
      </c>
      <c r="C32">
        <v>65.759749999999997</v>
      </c>
      <c r="D32">
        <v>30.69298611</v>
      </c>
      <c r="E32">
        <v>614</v>
      </c>
      <c r="F32" t="s">
        <v>7</v>
      </c>
      <c r="G32">
        <f t="shared" si="0"/>
        <v>2456</v>
      </c>
    </row>
    <row r="33" spans="1:7" x14ac:dyDescent="0.35">
      <c r="A33" s="1">
        <v>40827</v>
      </c>
      <c r="B33">
        <v>914.70701389999999</v>
      </c>
      <c r="C33">
        <v>71.326999999999998</v>
      </c>
      <c r="D33">
        <v>29.34201389</v>
      </c>
      <c r="E33">
        <v>1492</v>
      </c>
      <c r="F33" t="s">
        <v>8</v>
      </c>
      <c r="G33">
        <f t="shared" si="0"/>
        <v>1492</v>
      </c>
    </row>
    <row r="34" spans="1:7" x14ac:dyDescent="0.35">
      <c r="A34" s="1">
        <v>40828</v>
      </c>
      <c r="B34">
        <v>915.31006939999997</v>
      </c>
      <c r="C34">
        <v>82.039874999999995</v>
      </c>
      <c r="D34">
        <v>18.975972219999999</v>
      </c>
      <c r="E34">
        <v>1516</v>
      </c>
      <c r="F34" t="s">
        <v>9</v>
      </c>
      <c r="G34">
        <f t="shared" si="0"/>
        <v>1516</v>
      </c>
    </row>
    <row r="35" spans="1:7" x14ac:dyDescent="0.35">
      <c r="A35" s="1">
        <v>40829</v>
      </c>
      <c r="B35">
        <v>915.02777779999997</v>
      </c>
      <c r="C35">
        <v>81.253249999999994</v>
      </c>
      <c r="D35">
        <v>15.560069439999999</v>
      </c>
      <c r="E35">
        <v>1510</v>
      </c>
      <c r="F35" t="s">
        <v>10</v>
      </c>
      <c r="G35">
        <f t="shared" si="0"/>
        <v>1510</v>
      </c>
    </row>
    <row r="36" spans="1:7" x14ac:dyDescent="0.35">
      <c r="A36" s="1">
        <v>40830</v>
      </c>
      <c r="B36">
        <v>914.81229169999995</v>
      </c>
      <c r="C36">
        <v>74.144625000000005</v>
      </c>
      <c r="D36">
        <v>29.50972222</v>
      </c>
      <c r="E36">
        <v>1476</v>
      </c>
      <c r="F36" t="s">
        <v>11</v>
      </c>
      <c r="G36">
        <f t="shared" si="0"/>
        <v>1476</v>
      </c>
    </row>
    <row r="37" spans="1:7" x14ac:dyDescent="0.35">
      <c r="A37" s="1">
        <v>40831</v>
      </c>
      <c r="B37">
        <v>915.97347219999995</v>
      </c>
      <c r="C37">
        <v>71.000874999999994</v>
      </c>
      <c r="D37">
        <v>37.214722219999999</v>
      </c>
      <c r="E37">
        <v>750</v>
      </c>
      <c r="F37" t="s">
        <v>5</v>
      </c>
      <c r="G37">
        <f t="shared" si="0"/>
        <v>3000</v>
      </c>
    </row>
    <row r="38" spans="1:7" x14ac:dyDescent="0.35">
      <c r="A38" s="1">
        <v>40832</v>
      </c>
      <c r="B38">
        <v>918.10895830000004</v>
      </c>
      <c r="C38">
        <v>73.36</v>
      </c>
      <c r="D38">
        <v>28.77486111</v>
      </c>
      <c r="E38">
        <v>546</v>
      </c>
      <c r="F38" t="s">
        <v>6</v>
      </c>
      <c r="G38">
        <f>VLOOKUP(A38,Sheet2!A:C,3,0)</f>
        <v>3276</v>
      </c>
    </row>
    <row r="39" spans="1:7" x14ac:dyDescent="0.35">
      <c r="A39" s="1">
        <v>40833</v>
      </c>
      <c r="B39">
        <v>919.31083330000001</v>
      </c>
      <c r="C39">
        <v>73.265749999999997</v>
      </c>
      <c r="D39">
        <v>29.955555560000001</v>
      </c>
      <c r="E39">
        <v>1418</v>
      </c>
      <c r="F39" t="s">
        <v>7</v>
      </c>
      <c r="G39">
        <f t="shared" si="0"/>
        <v>1418</v>
      </c>
    </row>
    <row r="40" spans="1:7" x14ac:dyDescent="0.35">
      <c r="A40" s="1">
        <v>40834</v>
      </c>
      <c r="B40">
        <v>918.11576390000005</v>
      </c>
      <c r="C40">
        <v>74.759</v>
      </c>
      <c r="D40">
        <v>29.146249999999998</v>
      </c>
      <c r="E40">
        <v>1550</v>
      </c>
      <c r="F40" t="s">
        <v>8</v>
      </c>
      <c r="G40">
        <f t="shared" si="0"/>
        <v>1550</v>
      </c>
    </row>
    <row r="41" spans="1:7" x14ac:dyDescent="0.35">
      <c r="A41" s="1">
        <v>40835</v>
      </c>
      <c r="B41">
        <v>915.23930559999997</v>
      </c>
      <c r="C41">
        <v>71.033749999999998</v>
      </c>
      <c r="D41">
        <v>32.364513889999998</v>
      </c>
      <c r="E41">
        <v>1506</v>
      </c>
      <c r="F41" t="s">
        <v>9</v>
      </c>
      <c r="G41">
        <f t="shared" si="0"/>
        <v>1506</v>
      </c>
    </row>
    <row r="42" spans="1:7" x14ac:dyDescent="0.35">
      <c r="A42" s="1">
        <v>40836</v>
      </c>
      <c r="B42">
        <v>916.33576389999996</v>
      </c>
      <c r="C42">
        <v>61.404000000000003</v>
      </c>
      <c r="D42">
        <v>57.235208329999999</v>
      </c>
      <c r="E42">
        <v>1542</v>
      </c>
      <c r="F42" t="s">
        <v>10</v>
      </c>
      <c r="G42">
        <f t="shared" si="0"/>
        <v>1542</v>
      </c>
    </row>
    <row r="43" spans="1:7" x14ac:dyDescent="0.35">
      <c r="A43" s="1">
        <v>40837</v>
      </c>
      <c r="B43">
        <v>918.42465279999999</v>
      </c>
      <c r="C43">
        <v>62.733874999999998</v>
      </c>
      <c r="D43">
        <v>57.47381944</v>
      </c>
      <c r="E43">
        <v>1528</v>
      </c>
      <c r="F43" t="s">
        <v>11</v>
      </c>
      <c r="G43">
        <f t="shared" si="0"/>
        <v>1528</v>
      </c>
    </row>
    <row r="44" spans="1:7" x14ac:dyDescent="0.35">
      <c r="A44" s="1">
        <v>40838</v>
      </c>
      <c r="B44">
        <v>918.51590280000005</v>
      </c>
      <c r="C44">
        <v>75.701875000000001</v>
      </c>
      <c r="D44">
        <v>27.983472219999999</v>
      </c>
      <c r="E44">
        <v>720</v>
      </c>
      <c r="F44" t="s">
        <v>5</v>
      </c>
      <c r="G44">
        <f t="shared" si="0"/>
        <v>2880</v>
      </c>
    </row>
    <row r="45" spans="1:7" x14ac:dyDescent="0.35">
      <c r="A45" s="1">
        <v>40839</v>
      </c>
      <c r="B45">
        <v>917.48534719999998</v>
      </c>
      <c r="C45">
        <v>76.254249999999999</v>
      </c>
      <c r="D45">
        <v>21.505208329999999</v>
      </c>
      <c r="E45">
        <v>416</v>
      </c>
      <c r="F45" t="s">
        <v>6</v>
      </c>
      <c r="G45">
        <f>VLOOKUP(A45,Sheet2!A:C,3,0)</f>
        <v>2496</v>
      </c>
    </row>
    <row r="46" spans="1:7" x14ac:dyDescent="0.35">
      <c r="A46" s="1">
        <v>40840</v>
      </c>
      <c r="B46">
        <v>917.95645830000001</v>
      </c>
      <c r="C46">
        <v>65.47775</v>
      </c>
      <c r="D46">
        <v>50.583750000000002</v>
      </c>
      <c r="E46">
        <v>1416</v>
      </c>
      <c r="F46" t="s">
        <v>7</v>
      </c>
      <c r="G46">
        <f t="shared" si="0"/>
        <v>1416</v>
      </c>
    </row>
    <row r="47" spans="1:7" x14ac:dyDescent="0.35">
      <c r="A47" s="1">
        <v>40841</v>
      </c>
      <c r="B47">
        <v>918.23854170000004</v>
      </c>
      <c r="C47">
        <v>52.091875000000002</v>
      </c>
      <c r="D47">
        <v>83.767986109999995</v>
      </c>
      <c r="E47">
        <v>1526</v>
      </c>
      <c r="F47" t="s">
        <v>8</v>
      </c>
      <c r="G47">
        <f t="shared" si="0"/>
        <v>1526</v>
      </c>
    </row>
    <row r="48" spans="1:7" x14ac:dyDescent="0.35">
      <c r="A48" s="1">
        <v>40842</v>
      </c>
      <c r="B48">
        <v>917.06493060000003</v>
      </c>
      <c r="C48">
        <v>52.871000000000002</v>
      </c>
      <c r="D48">
        <v>77.783194440000003</v>
      </c>
      <c r="E48">
        <v>1516</v>
      </c>
      <c r="F48" t="s">
        <v>9</v>
      </c>
      <c r="G48">
        <f t="shared" si="0"/>
        <v>1516</v>
      </c>
    </row>
    <row r="49" spans="1:7" x14ac:dyDescent="0.35">
      <c r="A49" s="1">
        <v>40843</v>
      </c>
      <c r="B49">
        <v>917.1333333</v>
      </c>
      <c r="C49">
        <v>59.917499999999997</v>
      </c>
      <c r="D49">
        <v>19.565000000000001</v>
      </c>
      <c r="E49">
        <v>1530</v>
      </c>
      <c r="F49" t="s">
        <v>10</v>
      </c>
      <c r="G49">
        <f t="shared" si="0"/>
        <v>1530</v>
      </c>
    </row>
    <row r="50" spans="1:7" x14ac:dyDescent="0.35">
      <c r="A50" s="1">
        <v>40844</v>
      </c>
      <c r="B50">
        <v>918.49006940000004</v>
      </c>
      <c r="C50">
        <v>64.345500000000001</v>
      </c>
      <c r="D50">
        <v>18.25173611</v>
      </c>
      <c r="E50">
        <v>1530</v>
      </c>
      <c r="F50" t="s">
        <v>11</v>
      </c>
      <c r="G50">
        <f t="shared" si="0"/>
        <v>1530</v>
      </c>
    </row>
    <row r="51" spans="1:7" x14ac:dyDescent="0.35">
      <c r="A51" s="1">
        <v>40845</v>
      </c>
      <c r="B51">
        <v>918.41263890000005</v>
      </c>
      <c r="C51">
        <v>68.058125000000004</v>
      </c>
      <c r="D51">
        <v>19.696180559999998</v>
      </c>
      <c r="E51">
        <v>560</v>
      </c>
      <c r="F51" t="s">
        <v>5</v>
      </c>
      <c r="G51">
        <f t="shared" si="0"/>
        <v>2240</v>
      </c>
    </row>
    <row r="52" spans="1:7" x14ac:dyDescent="0.35">
      <c r="A52" s="1">
        <v>40846</v>
      </c>
      <c r="B52">
        <v>918.87548609999999</v>
      </c>
      <c r="C52">
        <v>71.717500000000001</v>
      </c>
      <c r="D52">
        <v>13.019861110000001</v>
      </c>
      <c r="E52">
        <v>572</v>
      </c>
      <c r="F52" t="s">
        <v>6</v>
      </c>
      <c r="G52">
        <f>VLOOKUP(A52,Sheet2!A:C,3,0)</f>
        <v>3432</v>
      </c>
    </row>
    <row r="53" spans="1:7" x14ac:dyDescent="0.35">
      <c r="A53" s="1">
        <v>40847</v>
      </c>
      <c r="B53">
        <v>917.52125000000001</v>
      </c>
      <c r="C53">
        <v>71.185124999999999</v>
      </c>
      <c r="D53">
        <v>13.84486111</v>
      </c>
      <c r="E53">
        <v>1406</v>
      </c>
      <c r="F53" t="s">
        <v>7</v>
      </c>
      <c r="G53">
        <f t="shared" si="0"/>
        <v>1406</v>
      </c>
    </row>
    <row r="54" spans="1:7" x14ac:dyDescent="0.35">
      <c r="A54" s="1">
        <v>40848</v>
      </c>
      <c r="B54">
        <v>915.68270829999994</v>
      </c>
      <c r="C54">
        <v>66.574749999999995</v>
      </c>
      <c r="D54">
        <v>23.668680559999999</v>
      </c>
      <c r="E54">
        <v>1536</v>
      </c>
      <c r="F54" t="s">
        <v>8</v>
      </c>
      <c r="G54">
        <f t="shared" si="0"/>
        <v>1536</v>
      </c>
    </row>
    <row r="55" spans="1:7" x14ac:dyDescent="0.35">
      <c r="A55" s="1">
        <v>40849</v>
      </c>
      <c r="B55">
        <v>918.81124999999997</v>
      </c>
      <c r="C55">
        <v>63.391125000000002</v>
      </c>
      <c r="D55">
        <v>12.93652778</v>
      </c>
      <c r="E55">
        <v>1528</v>
      </c>
      <c r="F55" t="s">
        <v>9</v>
      </c>
      <c r="G55">
        <f t="shared" si="0"/>
        <v>1528</v>
      </c>
    </row>
    <row r="56" spans="1:7" x14ac:dyDescent="0.35">
      <c r="A56" s="1">
        <v>40850</v>
      </c>
      <c r="B56">
        <v>916.62423609999996</v>
      </c>
      <c r="C56">
        <v>59.627000000000002</v>
      </c>
      <c r="D56">
        <v>43.417499999999997</v>
      </c>
      <c r="E56">
        <v>1550</v>
      </c>
      <c r="F56" t="s">
        <v>10</v>
      </c>
      <c r="G56">
        <f t="shared" si="0"/>
        <v>1550</v>
      </c>
    </row>
    <row r="57" spans="1:7" x14ac:dyDescent="0.35">
      <c r="A57" s="1">
        <v>40851</v>
      </c>
      <c r="B57">
        <v>909.68944439999996</v>
      </c>
      <c r="C57">
        <v>45.141750000000002</v>
      </c>
      <c r="D57">
        <v>91.408194440000003</v>
      </c>
      <c r="E57">
        <v>1490</v>
      </c>
      <c r="F57" t="s">
        <v>11</v>
      </c>
      <c r="G57">
        <f t="shared" si="0"/>
        <v>1490</v>
      </c>
    </row>
    <row r="58" spans="1:7" x14ac:dyDescent="0.35">
      <c r="A58" s="1">
        <v>40852</v>
      </c>
      <c r="B58">
        <v>914.56395829999997</v>
      </c>
      <c r="C58">
        <v>44.474249999999998</v>
      </c>
      <c r="D58">
        <v>74.809791669999996</v>
      </c>
      <c r="E58">
        <v>656</v>
      </c>
      <c r="F58" t="s">
        <v>5</v>
      </c>
      <c r="G58">
        <f t="shared" si="0"/>
        <v>2624</v>
      </c>
    </row>
    <row r="59" spans="1:7" x14ac:dyDescent="0.35">
      <c r="A59" s="1">
        <v>40853</v>
      </c>
      <c r="B59">
        <v>916.01032050000003</v>
      </c>
      <c r="C59">
        <v>43.334807689999998</v>
      </c>
      <c r="D59">
        <v>88.318525640000004</v>
      </c>
      <c r="E59">
        <v>442</v>
      </c>
      <c r="F59" t="s">
        <v>6</v>
      </c>
      <c r="G59">
        <f>VLOOKUP(A59,Sheet2!A:C,3,0)</f>
        <v>2652</v>
      </c>
    </row>
    <row r="60" spans="1:7" x14ac:dyDescent="0.35">
      <c r="A60" s="1">
        <v>40854</v>
      </c>
      <c r="B60">
        <v>919.12958330000004</v>
      </c>
      <c r="C60">
        <v>46.024749999999997</v>
      </c>
      <c r="D60">
        <v>78.53652778</v>
      </c>
      <c r="E60">
        <v>1418</v>
      </c>
      <c r="F60" t="s">
        <v>7</v>
      </c>
      <c r="G60">
        <f t="shared" si="0"/>
        <v>1418</v>
      </c>
    </row>
    <row r="61" spans="1:7" x14ac:dyDescent="0.35">
      <c r="A61" s="1">
        <v>40855</v>
      </c>
      <c r="B61">
        <v>922.29645830000004</v>
      </c>
      <c r="C61">
        <v>51.067749999999997</v>
      </c>
      <c r="D61">
        <v>38.821805560000001</v>
      </c>
      <c r="E61">
        <v>1522</v>
      </c>
      <c r="F61" t="s">
        <v>8</v>
      </c>
      <c r="G61">
        <f t="shared" si="0"/>
        <v>1522</v>
      </c>
    </row>
    <row r="62" spans="1:7" x14ac:dyDescent="0.35">
      <c r="A62" s="1">
        <v>40856</v>
      </c>
      <c r="B62">
        <v>921.92618059999995</v>
      </c>
      <c r="C62">
        <v>55.932625000000002</v>
      </c>
      <c r="D62">
        <v>19.105347219999999</v>
      </c>
      <c r="E62">
        <v>1510</v>
      </c>
      <c r="F62" t="s">
        <v>9</v>
      </c>
      <c r="G62">
        <f t="shared" si="0"/>
        <v>1510</v>
      </c>
    </row>
    <row r="63" spans="1:7" x14ac:dyDescent="0.35">
      <c r="A63" s="1">
        <v>40857</v>
      </c>
      <c r="B63">
        <v>919.98048610000001</v>
      </c>
      <c r="C63">
        <v>60.533124999999998</v>
      </c>
      <c r="D63">
        <v>18.525486109999999</v>
      </c>
      <c r="E63">
        <v>1496</v>
      </c>
      <c r="F63" t="s">
        <v>10</v>
      </c>
      <c r="G63">
        <f t="shared" si="0"/>
        <v>1496</v>
      </c>
    </row>
    <row r="64" spans="1:7" x14ac:dyDescent="0.35">
      <c r="A64" s="1">
        <v>40858</v>
      </c>
      <c r="B64">
        <v>914.29937500000005</v>
      </c>
      <c r="C64">
        <v>58.5745</v>
      </c>
      <c r="D64">
        <v>22.744166669999998</v>
      </c>
      <c r="E64">
        <v>800</v>
      </c>
      <c r="F64" t="s">
        <v>11</v>
      </c>
      <c r="G64">
        <f t="shared" si="0"/>
        <v>3200</v>
      </c>
    </row>
    <row r="65" spans="1:7" x14ac:dyDescent="0.35">
      <c r="A65" s="1">
        <v>40859</v>
      </c>
      <c r="B65">
        <v>910.43201390000002</v>
      </c>
      <c r="C65">
        <v>49.828874999999996</v>
      </c>
      <c r="D65">
        <v>66.081249999999997</v>
      </c>
      <c r="E65">
        <v>736</v>
      </c>
      <c r="F65" t="s">
        <v>5</v>
      </c>
      <c r="G65">
        <f t="shared" si="0"/>
        <v>2944</v>
      </c>
    </row>
    <row r="66" spans="1:7" x14ac:dyDescent="0.35">
      <c r="A66" s="1">
        <v>40860</v>
      </c>
      <c r="B66">
        <v>913.6166667</v>
      </c>
      <c r="C66">
        <v>55.059125000000002</v>
      </c>
      <c r="D66">
        <v>63.075208330000002</v>
      </c>
      <c r="E66">
        <v>432</v>
      </c>
      <c r="F66" t="s">
        <v>6</v>
      </c>
      <c r="G66">
        <f>VLOOKUP(A66,Sheet2!A:C,3,0)</f>
        <v>2592</v>
      </c>
    </row>
    <row r="67" spans="1:7" x14ac:dyDescent="0.35">
      <c r="A67" s="1">
        <v>40861</v>
      </c>
      <c r="B67">
        <v>915.56881940000005</v>
      </c>
      <c r="C67">
        <v>51.194875000000003</v>
      </c>
      <c r="D67">
        <v>80.418680559999999</v>
      </c>
      <c r="E67">
        <v>1436</v>
      </c>
      <c r="F67" t="s">
        <v>7</v>
      </c>
      <c r="G67">
        <f t="shared" ref="G67:G130" si="1">IF(E67&lt;1000,E67*4,E67)</f>
        <v>1436</v>
      </c>
    </row>
    <row r="68" spans="1:7" x14ac:dyDescent="0.35">
      <c r="A68" s="1">
        <v>40862</v>
      </c>
      <c r="B68">
        <v>917.44201390000001</v>
      </c>
      <c r="C68">
        <v>51.004874999999998</v>
      </c>
      <c r="D68">
        <v>83.106458329999995</v>
      </c>
      <c r="E68">
        <v>1524</v>
      </c>
      <c r="F68" t="s">
        <v>8</v>
      </c>
      <c r="G68">
        <f t="shared" si="1"/>
        <v>1524</v>
      </c>
    </row>
    <row r="69" spans="1:7" x14ac:dyDescent="0.35">
      <c r="A69" s="1">
        <v>40863</v>
      </c>
      <c r="B69">
        <v>919.86589960000003</v>
      </c>
      <c r="C69">
        <v>58.622175730000002</v>
      </c>
      <c r="D69">
        <v>59.10822873</v>
      </c>
      <c r="E69">
        <v>1530</v>
      </c>
      <c r="F69" t="s">
        <v>9</v>
      </c>
      <c r="G69">
        <f t="shared" si="1"/>
        <v>1530</v>
      </c>
    </row>
    <row r="70" spans="1:7" x14ac:dyDescent="0.35">
      <c r="A70" s="1">
        <v>40864</v>
      </c>
      <c r="B70">
        <v>918.33020829999998</v>
      </c>
      <c r="C70">
        <v>60.596249999999998</v>
      </c>
      <c r="D70">
        <v>39.069930560000003</v>
      </c>
      <c r="E70">
        <v>1526</v>
      </c>
      <c r="F70" t="s">
        <v>10</v>
      </c>
      <c r="G70">
        <f t="shared" si="1"/>
        <v>1526</v>
      </c>
    </row>
    <row r="71" spans="1:7" x14ac:dyDescent="0.35">
      <c r="A71" s="1">
        <v>40865</v>
      </c>
      <c r="B71">
        <v>914.60466250000002</v>
      </c>
      <c r="C71">
        <v>49.055156580000002</v>
      </c>
      <c r="D71">
        <v>77.757967989999997</v>
      </c>
      <c r="E71">
        <v>1490</v>
      </c>
      <c r="F71" t="s">
        <v>11</v>
      </c>
      <c r="G71">
        <f t="shared" si="1"/>
        <v>1490</v>
      </c>
    </row>
    <row r="72" spans="1:7" x14ac:dyDescent="0.35">
      <c r="A72" s="1">
        <v>40866</v>
      </c>
      <c r="B72">
        <v>914.05715280000004</v>
      </c>
      <c r="C72">
        <v>44.826374999999999</v>
      </c>
      <c r="D72">
        <v>89.805069439999997</v>
      </c>
      <c r="E72">
        <v>596</v>
      </c>
      <c r="F72" t="s">
        <v>5</v>
      </c>
      <c r="G72">
        <f t="shared" si="1"/>
        <v>2384</v>
      </c>
    </row>
    <row r="73" spans="1:7" x14ac:dyDescent="0.35">
      <c r="A73" s="1">
        <v>40867</v>
      </c>
      <c r="B73">
        <v>914.81006939999997</v>
      </c>
      <c r="C73">
        <v>45.028624999999998</v>
      </c>
      <c r="D73">
        <v>88.211319439999997</v>
      </c>
      <c r="E73">
        <v>374</v>
      </c>
      <c r="F73" t="s">
        <v>6</v>
      </c>
      <c r="G73">
        <f>VLOOKUP(A73,Sheet2!A:C,3,0)</f>
        <v>2244</v>
      </c>
    </row>
    <row r="74" spans="1:7" x14ac:dyDescent="0.35">
      <c r="A74" s="1">
        <v>40868</v>
      </c>
      <c r="B74">
        <v>920.57854169999996</v>
      </c>
      <c r="C74">
        <v>45.837499999999999</v>
      </c>
      <c r="D74">
        <v>82.138333329999995</v>
      </c>
      <c r="E74">
        <v>1420</v>
      </c>
      <c r="F74" t="s">
        <v>7</v>
      </c>
      <c r="G74">
        <f t="shared" si="1"/>
        <v>1420</v>
      </c>
    </row>
    <row r="75" spans="1:7" x14ac:dyDescent="0.35">
      <c r="A75" s="1">
        <v>40869</v>
      </c>
      <c r="B75">
        <v>921.83916669999996</v>
      </c>
      <c r="C75">
        <v>56.779874999999997</v>
      </c>
      <c r="D75">
        <v>36.998680559999997</v>
      </c>
      <c r="E75">
        <v>1402</v>
      </c>
      <c r="F75" t="s">
        <v>8</v>
      </c>
      <c r="G75">
        <f t="shared" si="1"/>
        <v>1402</v>
      </c>
    </row>
    <row r="76" spans="1:7" x14ac:dyDescent="0.35">
      <c r="A76" s="1">
        <v>40870</v>
      </c>
      <c r="B76">
        <v>916.74127869999995</v>
      </c>
      <c r="C76">
        <v>53.90683808</v>
      </c>
      <c r="D76">
        <v>58.147741490000001</v>
      </c>
      <c r="E76">
        <v>1218</v>
      </c>
      <c r="F76" t="s">
        <v>9</v>
      </c>
      <c r="G76">
        <f t="shared" si="1"/>
        <v>1218</v>
      </c>
    </row>
    <row r="77" spans="1:7" x14ac:dyDescent="0.35">
      <c r="A77" s="1">
        <v>40871</v>
      </c>
      <c r="B77">
        <v>916.78576390000001</v>
      </c>
      <c r="C77">
        <v>45.695625</v>
      </c>
      <c r="D77">
        <v>83.00708333</v>
      </c>
      <c r="E77">
        <v>228</v>
      </c>
      <c r="F77" t="s">
        <v>10</v>
      </c>
      <c r="G77">
        <f t="shared" si="1"/>
        <v>912</v>
      </c>
    </row>
    <row r="78" spans="1:7" x14ac:dyDescent="0.35">
      <c r="A78" s="1">
        <v>40872</v>
      </c>
      <c r="B78">
        <v>921.50479170000006</v>
      </c>
      <c r="C78">
        <v>52.963999999999999</v>
      </c>
      <c r="D78">
        <v>58.863680559999999</v>
      </c>
      <c r="E78">
        <v>744</v>
      </c>
      <c r="F78" t="s">
        <v>11</v>
      </c>
      <c r="G78">
        <f t="shared" si="1"/>
        <v>2976</v>
      </c>
    </row>
    <row r="79" spans="1:7" x14ac:dyDescent="0.35">
      <c r="A79" s="1">
        <v>40873</v>
      </c>
      <c r="B79">
        <v>925.07847219999996</v>
      </c>
      <c r="C79">
        <v>65.78</v>
      </c>
      <c r="D79">
        <v>15.314305559999999</v>
      </c>
      <c r="E79">
        <v>514</v>
      </c>
      <c r="F79" t="s">
        <v>5</v>
      </c>
      <c r="G79">
        <f t="shared" si="1"/>
        <v>2056</v>
      </c>
    </row>
    <row r="80" spans="1:7" x14ac:dyDescent="0.35">
      <c r="A80" s="1">
        <v>40874</v>
      </c>
      <c r="B80">
        <v>925.05784719999997</v>
      </c>
      <c r="C80">
        <v>67.580749999999995</v>
      </c>
      <c r="D80">
        <v>11.754583330000001</v>
      </c>
      <c r="E80">
        <v>338</v>
      </c>
      <c r="F80" t="s">
        <v>6</v>
      </c>
      <c r="G80">
        <f>VLOOKUP(A80,Sheet2!A:C,3,0)</f>
        <v>2028</v>
      </c>
    </row>
    <row r="81" spans="1:7" x14ac:dyDescent="0.35">
      <c r="A81" s="1">
        <v>40875</v>
      </c>
      <c r="B81">
        <v>921.76145829999996</v>
      </c>
      <c r="C81">
        <v>71.584625000000003</v>
      </c>
      <c r="D81">
        <v>13.171805559999999</v>
      </c>
      <c r="E81">
        <v>1322</v>
      </c>
      <c r="F81" t="s">
        <v>7</v>
      </c>
      <c r="G81">
        <f t="shared" si="1"/>
        <v>1322</v>
      </c>
    </row>
    <row r="82" spans="1:7" x14ac:dyDescent="0.35">
      <c r="A82" s="1">
        <v>40876</v>
      </c>
      <c r="B82">
        <v>919.99381940000001</v>
      </c>
      <c r="C82">
        <v>71.879874999999998</v>
      </c>
      <c r="D82">
        <v>13.24770833</v>
      </c>
      <c r="E82">
        <v>1432</v>
      </c>
      <c r="F82" t="s">
        <v>8</v>
      </c>
      <c r="G82">
        <f t="shared" si="1"/>
        <v>1432</v>
      </c>
    </row>
    <row r="83" spans="1:7" x14ac:dyDescent="0.35">
      <c r="A83" s="1">
        <v>40877</v>
      </c>
      <c r="B83">
        <v>913.42755739999996</v>
      </c>
      <c r="C83">
        <v>57.373987470000003</v>
      </c>
      <c r="D83">
        <v>48.76548365</v>
      </c>
      <c r="E83">
        <v>1474</v>
      </c>
      <c r="F83" t="s">
        <v>9</v>
      </c>
      <c r="G83">
        <f t="shared" si="1"/>
        <v>1474</v>
      </c>
    </row>
    <row r="84" spans="1:7" x14ac:dyDescent="0.35">
      <c r="A84" s="1">
        <v>40878</v>
      </c>
      <c r="B84">
        <v>909.35159720000001</v>
      </c>
      <c r="C84">
        <v>46.003749999999997</v>
      </c>
      <c r="D84">
        <v>48.972916669999996</v>
      </c>
      <c r="E84">
        <v>1576</v>
      </c>
      <c r="F84" t="s">
        <v>10</v>
      </c>
      <c r="G84">
        <f t="shared" si="1"/>
        <v>1576</v>
      </c>
    </row>
    <row r="85" spans="1:7" x14ac:dyDescent="0.35">
      <c r="A85" s="1">
        <v>40879</v>
      </c>
      <c r="B85">
        <v>914.84923609999998</v>
      </c>
      <c r="C85">
        <v>46.203874999999996</v>
      </c>
      <c r="D85">
        <v>63.43486111</v>
      </c>
      <c r="E85">
        <v>1488</v>
      </c>
      <c r="F85" t="s">
        <v>11</v>
      </c>
      <c r="G85">
        <f t="shared" si="1"/>
        <v>1488</v>
      </c>
    </row>
    <row r="86" spans="1:7" x14ac:dyDescent="0.35">
      <c r="A86" s="1">
        <v>40880</v>
      </c>
      <c r="B86">
        <v>917.56312500000001</v>
      </c>
      <c r="C86">
        <v>45.013500000000001</v>
      </c>
      <c r="D86">
        <v>53.465069440000001</v>
      </c>
      <c r="E86">
        <v>630</v>
      </c>
      <c r="F86" t="s">
        <v>5</v>
      </c>
      <c r="G86">
        <f t="shared" si="1"/>
        <v>2520</v>
      </c>
    </row>
    <row r="87" spans="1:7" x14ac:dyDescent="0.35">
      <c r="A87" s="1">
        <v>40881</v>
      </c>
      <c r="B87">
        <v>920.34472219999998</v>
      </c>
      <c r="C87">
        <v>44.802250000000001</v>
      </c>
      <c r="D87">
        <v>33.193194439999999</v>
      </c>
      <c r="E87">
        <v>394</v>
      </c>
      <c r="F87" t="s">
        <v>6</v>
      </c>
      <c r="G87">
        <f>VLOOKUP(A87,Sheet2!A:C,3,0)</f>
        <v>2364</v>
      </c>
    </row>
    <row r="88" spans="1:7" x14ac:dyDescent="0.35">
      <c r="A88" s="1">
        <v>40882</v>
      </c>
      <c r="B88">
        <v>920.71444440000005</v>
      </c>
      <c r="C88">
        <v>44.378124999999997</v>
      </c>
      <c r="D88">
        <v>25.975694440000002</v>
      </c>
      <c r="E88">
        <v>1398</v>
      </c>
      <c r="F88" t="s">
        <v>7</v>
      </c>
      <c r="G88">
        <f t="shared" si="1"/>
        <v>1398</v>
      </c>
    </row>
    <row r="89" spans="1:7" x14ac:dyDescent="0.35">
      <c r="A89" s="1">
        <v>40883</v>
      </c>
      <c r="B89">
        <v>923.05173609999997</v>
      </c>
      <c r="C89">
        <v>46.148249999999997</v>
      </c>
      <c r="D89">
        <v>16.56291667</v>
      </c>
      <c r="E89">
        <v>1458</v>
      </c>
      <c r="F89" t="s">
        <v>8</v>
      </c>
      <c r="G89">
        <f t="shared" si="1"/>
        <v>1458</v>
      </c>
    </row>
    <row r="90" spans="1:7" x14ac:dyDescent="0.35">
      <c r="A90" s="1">
        <v>40884</v>
      </c>
      <c r="B90">
        <v>919.87888889999999</v>
      </c>
      <c r="C90">
        <v>51.762374999999999</v>
      </c>
      <c r="D90">
        <v>21.29402778</v>
      </c>
      <c r="E90">
        <v>1472</v>
      </c>
      <c r="F90" t="s">
        <v>9</v>
      </c>
      <c r="G90">
        <f t="shared" si="1"/>
        <v>1472</v>
      </c>
    </row>
    <row r="91" spans="1:7" x14ac:dyDescent="0.35">
      <c r="A91" s="1">
        <v>40885</v>
      </c>
      <c r="B91">
        <v>918.23159720000001</v>
      </c>
      <c r="C91">
        <v>53.28275</v>
      </c>
      <c r="D91">
        <v>24.78569444</v>
      </c>
      <c r="E91">
        <v>1508</v>
      </c>
      <c r="F91" t="s">
        <v>10</v>
      </c>
      <c r="G91">
        <f t="shared" si="1"/>
        <v>1508</v>
      </c>
    </row>
    <row r="92" spans="1:7" x14ac:dyDescent="0.35">
      <c r="A92" s="1">
        <v>40886</v>
      </c>
      <c r="B92">
        <v>919.73020829999996</v>
      </c>
      <c r="C92">
        <v>55.211500000000001</v>
      </c>
      <c r="D92">
        <v>24.270347220000001</v>
      </c>
      <c r="E92">
        <v>1510</v>
      </c>
      <c r="F92" t="s">
        <v>11</v>
      </c>
      <c r="G92">
        <f t="shared" si="1"/>
        <v>1510</v>
      </c>
    </row>
    <row r="93" spans="1:7" x14ac:dyDescent="0.35">
      <c r="A93" s="1">
        <v>40887</v>
      </c>
      <c r="B93">
        <v>918.60506940000005</v>
      </c>
      <c r="C93">
        <v>54.029499999999999</v>
      </c>
      <c r="D93">
        <v>28.266666669999999</v>
      </c>
      <c r="E93">
        <v>672</v>
      </c>
      <c r="F93" t="s">
        <v>5</v>
      </c>
      <c r="G93">
        <f t="shared" si="1"/>
        <v>2688</v>
      </c>
    </row>
    <row r="94" spans="1:7" x14ac:dyDescent="0.35">
      <c r="A94" s="1">
        <v>40888</v>
      </c>
      <c r="B94">
        <v>913.42902779999997</v>
      </c>
      <c r="C94">
        <v>44.774250000000002</v>
      </c>
      <c r="D94">
        <v>72.423124999999999</v>
      </c>
      <c r="E94">
        <v>396</v>
      </c>
      <c r="F94" t="s">
        <v>6</v>
      </c>
      <c r="G94">
        <f>VLOOKUP(A94,Sheet2!A:C,3,0)</f>
        <v>2376</v>
      </c>
    </row>
    <row r="95" spans="1:7" x14ac:dyDescent="0.35">
      <c r="A95" s="1">
        <v>40889</v>
      </c>
      <c r="B95">
        <v>908.83805559999996</v>
      </c>
      <c r="C95">
        <v>41.441000000000003</v>
      </c>
      <c r="D95">
        <v>89.640416669999993</v>
      </c>
      <c r="E95">
        <v>1370</v>
      </c>
      <c r="F95" t="s">
        <v>7</v>
      </c>
      <c r="G95">
        <f t="shared" si="1"/>
        <v>1370</v>
      </c>
    </row>
    <row r="96" spans="1:7" x14ac:dyDescent="0.35">
      <c r="A96" s="1">
        <v>40890</v>
      </c>
      <c r="B96">
        <v>913.29069440000001</v>
      </c>
      <c r="C96">
        <v>41.325375000000001</v>
      </c>
      <c r="D96">
        <v>87.567916670000002</v>
      </c>
      <c r="E96">
        <v>1496</v>
      </c>
      <c r="F96" t="s">
        <v>8</v>
      </c>
      <c r="G96">
        <f t="shared" si="1"/>
        <v>1496</v>
      </c>
    </row>
    <row r="97" spans="1:7" x14ac:dyDescent="0.35">
      <c r="A97" s="1">
        <v>40891</v>
      </c>
      <c r="B97">
        <v>921.68243059999998</v>
      </c>
      <c r="C97">
        <v>43.728875000000002</v>
      </c>
      <c r="D97">
        <v>84.25</v>
      </c>
      <c r="E97">
        <v>1476</v>
      </c>
      <c r="F97" t="s">
        <v>9</v>
      </c>
      <c r="G97">
        <f t="shared" si="1"/>
        <v>1476</v>
      </c>
    </row>
    <row r="98" spans="1:7" x14ac:dyDescent="0.35">
      <c r="A98" s="1">
        <v>40892</v>
      </c>
      <c r="B98">
        <v>918.84909719999996</v>
      </c>
      <c r="C98">
        <v>44.128500000000003</v>
      </c>
      <c r="D98">
        <v>73.595208330000006</v>
      </c>
      <c r="E98">
        <v>1472</v>
      </c>
      <c r="F98" t="s">
        <v>10</v>
      </c>
      <c r="G98">
        <f t="shared" si="1"/>
        <v>1472</v>
      </c>
    </row>
    <row r="99" spans="1:7" x14ac:dyDescent="0.35">
      <c r="A99" s="1">
        <v>40893</v>
      </c>
      <c r="B99">
        <v>916.23833330000002</v>
      </c>
      <c r="C99">
        <v>44.935000000000002</v>
      </c>
      <c r="D99">
        <v>54.939236110000003</v>
      </c>
      <c r="E99">
        <v>1446</v>
      </c>
      <c r="F99" t="s">
        <v>11</v>
      </c>
      <c r="G99">
        <f t="shared" si="1"/>
        <v>1446</v>
      </c>
    </row>
    <row r="100" spans="1:7" x14ac:dyDescent="0.35">
      <c r="A100" s="1">
        <v>40894</v>
      </c>
      <c r="B100">
        <v>917.81986110000003</v>
      </c>
      <c r="C100">
        <v>47.85425</v>
      </c>
      <c r="D100">
        <v>61.404722219999996</v>
      </c>
      <c r="E100">
        <v>574</v>
      </c>
      <c r="F100" t="s">
        <v>5</v>
      </c>
      <c r="G100">
        <f t="shared" si="1"/>
        <v>2296</v>
      </c>
    </row>
    <row r="101" spans="1:7" x14ac:dyDescent="0.35">
      <c r="A101" s="1">
        <v>40895</v>
      </c>
      <c r="B101">
        <v>919.04298610000001</v>
      </c>
      <c r="C101">
        <v>43.852874999999997</v>
      </c>
      <c r="D101">
        <v>89.559583329999995</v>
      </c>
      <c r="E101">
        <v>344</v>
      </c>
      <c r="F101" t="s">
        <v>6</v>
      </c>
      <c r="G101">
        <f>VLOOKUP(A101,Sheet2!A:C,3,0)</f>
        <v>2064</v>
      </c>
    </row>
    <row r="102" spans="1:7" x14ac:dyDescent="0.35">
      <c r="A102" s="1">
        <v>40896</v>
      </c>
      <c r="B102">
        <v>916.86109950000002</v>
      </c>
      <c r="C102">
        <v>43.257828809999999</v>
      </c>
      <c r="D102">
        <v>87.500487129999996</v>
      </c>
      <c r="E102">
        <v>1338</v>
      </c>
      <c r="F102" t="s">
        <v>7</v>
      </c>
      <c r="G102">
        <f t="shared" si="1"/>
        <v>1338</v>
      </c>
    </row>
    <row r="103" spans="1:7" x14ac:dyDescent="0.35">
      <c r="A103" s="1">
        <v>40897</v>
      </c>
      <c r="B103">
        <v>915.24069440000005</v>
      </c>
      <c r="C103">
        <v>48.326875000000001</v>
      </c>
      <c r="D103">
        <v>58.65138889</v>
      </c>
      <c r="E103">
        <v>1392</v>
      </c>
      <c r="F103" t="s">
        <v>8</v>
      </c>
      <c r="G103">
        <f t="shared" si="1"/>
        <v>1392</v>
      </c>
    </row>
    <row r="104" spans="1:7" x14ac:dyDescent="0.35">
      <c r="A104" s="1">
        <v>40898</v>
      </c>
      <c r="B104">
        <v>916.72055560000001</v>
      </c>
      <c r="C104">
        <v>48.624124999999999</v>
      </c>
      <c r="D104">
        <v>58.942847219999997</v>
      </c>
      <c r="E104">
        <v>1312</v>
      </c>
      <c r="F104" t="s">
        <v>9</v>
      </c>
      <c r="G104">
        <f t="shared" si="1"/>
        <v>1312</v>
      </c>
    </row>
    <row r="105" spans="1:7" x14ac:dyDescent="0.35">
      <c r="A105" s="1">
        <v>40899</v>
      </c>
      <c r="B105">
        <v>921.5864583</v>
      </c>
      <c r="C105">
        <v>44.611375000000002</v>
      </c>
      <c r="D105">
        <v>39.684166670000003</v>
      </c>
      <c r="E105">
        <v>1228</v>
      </c>
      <c r="F105" t="s">
        <v>10</v>
      </c>
      <c r="G105">
        <f t="shared" si="1"/>
        <v>1228</v>
      </c>
    </row>
    <row r="106" spans="1:7" x14ac:dyDescent="0.35">
      <c r="A106" s="1">
        <v>40900</v>
      </c>
      <c r="B106">
        <v>927.30458329999999</v>
      </c>
      <c r="C106">
        <v>50.653125000000003</v>
      </c>
      <c r="D106">
        <v>12.00861111</v>
      </c>
      <c r="E106">
        <v>948</v>
      </c>
      <c r="F106" t="s">
        <v>11</v>
      </c>
      <c r="G106">
        <f t="shared" si="1"/>
        <v>3792</v>
      </c>
    </row>
    <row r="107" spans="1:7" x14ac:dyDescent="0.35">
      <c r="A107" s="1">
        <v>40901</v>
      </c>
      <c r="B107">
        <v>926.59104170000001</v>
      </c>
      <c r="C107">
        <v>54.932124999999999</v>
      </c>
      <c r="D107">
        <v>11.941805560000001</v>
      </c>
      <c r="E107">
        <v>322</v>
      </c>
      <c r="F107" t="s">
        <v>5</v>
      </c>
      <c r="G107">
        <f t="shared" si="1"/>
        <v>1288</v>
      </c>
    </row>
    <row r="108" spans="1:7" x14ac:dyDescent="0.35">
      <c r="A108" s="1">
        <v>40902</v>
      </c>
      <c r="B108">
        <v>924.33055560000003</v>
      </c>
      <c r="C108">
        <v>56.728124999999999</v>
      </c>
      <c r="D108">
        <v>14.49395833</v>
      </c>
      <c r="E108">
        <v>134</v>
      </c>
      <c r="F108" t="s">
        <v>6</v>
      </c>
      <c r="G108">
        <f>VLOOKUP(A108,Sheet2!A:C,3,0)</f>
        <v>804</v>
      </c>
    </row>
    <row r="109" spans="1:7" x14ac:dyDescent="0.35">
      <c r="A109" s="1">
        <v>40903</v>
      </c>
      <c r="B109">
        <v>923.42215280000005</v>
      </c>
      <c r="C109">
        <v>59.861750000000001</v>
      </c>
      <c r="D109">
        <v>13.93652778</v>
      </c>
      <c r="E109">
        <v>394</v>
      </c>
      <c r="F109" t="s">
        <v>7</v>
      </c>
      <c r="G109">
        <f t="shared" si="1"/>
        <v>1576</v>
      </c>
    </row>
    <row r="110" spans="1:7" x14ac:dyDescent="0.35">
      <c r="A110" s="1">
        <v>40904</v>
      </c>
      <c r="B110">
        <v>922.60312499999998</v>
      </c>
      <c r="C110">
        <v>60.144374999999997</v>
      </c>
      <c r="D110">
        <v>17.343263889999999</v>
      </c>
      <c r="E110">
        <v>870</v>
      </c>
      <c r="F110" t="s">
        <v>8</v>
      </c>
      <c r="G110">
        <f t="shared" si="1"/>
        <v>3480</v>
      </c>
    </row>
    <row r="111" spans="1:7" x14ac:dyDescent="0.35">
      <c r="A111" s="1">
        <v>40905</v>
      </c>
      <c r="B111">
        <v>922.54923610000003</v>
      </c>
      <c r="C111">
        <v>64.590625000000003</v>
      </c>
      <c r="D111">
        <v>13.515763890000001</v>
      </c>
      <c r="E111">
        <v>1098</v>
      </c>
      <c r="F111" t="s">
        <v>9</v>
      </c>
      <c r="G111">
        <f t="shared" si="1"/>
        <v>1098</v>
      </c>
    </row>
    <row r="112" spans="1:7" x14ac:dyDescent="0.35">
      <c r="A112" s="1">
        <v>40906</v>
      </c>
      <c r="B112">
        <v>918.87597219999998</v>
      </c>
      <c r="C112">
        <v>66.352125000000001</v>
      </c>
      <c r="D112">
        <v>17.040416669999999</v>
      </c>
      <c r="E112">
        <v>1094</v>
      </c>
      <c r="F112" t="s">
        <v>10</v>
      </c>
      <c r="G112">
        <f t="shared" si="1"/>
        <v>1094</v>
      </c>
    </row>
    <row r="113" spans="1:7" x14ac:dyDescent="0.35">
      <c r="A113" s="1">
        <v>40907</v>
      </c>
      <c r="B113">
        <v>918.25812499999995</v>
      </c>
      <c r="C113">
        <v>65.325500000000005</v>
      </c>
      <c r="D113">
        <v>30.424027779999999</v>
      </c>
      <c r="E113">
        <v>1052</v>
      </c>
      <c r="F113" t="s">
        <v>11</v>
      </c>
      <c r="G113">
        <f t="shared" si="1"/>
        <v>1052</v>
      </c>
    </row>
    <row r="114" spans="1:7" x14ac:dyDescent="0.35">
      <c r="A114" s="1">
        <v>40908</v>
      </c>
      <c r="B114">
        <v>918.81402779999996</v>
      </c>
      <c r="C114">
        <v>68.004125000000002</v>
      </c>
      <c r="D114">
        <v>22.38951389</v>
      </c>
      <c r="E114">
        <v>560</v>
      </c>
      <c r="F114" t="s">
        <v>5</v>
      </c>
      <c r="G114">
        <f t="shared" si="1"/>
        <v>2240</v>
      </c>
    </row>
    <row r="115" spans="1:7" x14ac:dyDescent="0.35">
      <c r="A115" s="1">
        <v>40909</v>
      </c>
      <c r="B115">
        <v>922.78569440000001</v>
      </c>
      <c r="C115">
        <v>70.277500000000003</v>
      </c>
      <c r="D115">
        <v>11.493472219999999</v>
      </c>
      <c r="E115">
        <v>294</v>
      </c>
      <c r="F115" t="s">
        <v>6</v>
      </c>
      <c r="G115">
        <f>VLOOKUP(A115,Sheet2!A:C,3,0)</f>
        <v>1764</v>
      </c>
    </row>
    <row r="116" spans="1:7" x14ac:dyDescent="0.35">
      <c r="A116" s="1">
        <v>40910</v>
      </c>
      <c r="B116">
        <v>923.81312500000001</v>
      </c>
      <c r="C116">
        <v>70.52825</v>
      </c>
      <c r="D116">
        <v>14.41472222</v>
      </c>
      <c r="E116">
        <v>370</v>
      </c>
      <c r="F116" t="s">
        <v>7</v>
      </c>
      <c r="G116">
        <f t="shared" si="1"/>
        <v>1480</v>
      </c>
    </row>
    <row r="117" spans="1:7" x14ac:dyDescent="0.35">
      <c r="A117" s="1">
        <v>40911</v>
      </c>
      <c r="B117">
        <v>924.29138890000002</v>
      </c>
      <c r="C117">
        <v>71.936625000000006</v>
      </c>
      <c r="D117">
        <v>15.054166670000001</v>
      </c>
      <c r="E117">
        <v>1276</v>
      </c>
      <c r="F117" t="s">
        <v>8</v>
      </c>
      <c r="G117">
        <f t="shared" si="1"/>
        <v>1276</v>
      </c>
    </row>
    <row r="118" spans="1:7" x14ac:dyDescent="0.35">
      <c r="A118" s="1">
        <v>40912</v>
      </c>
      <c r="B118">
        <v>924.98048610000001</v>
      </c>
      <c r="C118">
        <v>70.974000000000004</v>
      </c>
      <c r="D118">
        <v>11.931944440000001</v>
      </c>
      <c r="E118">
        <v>1322</v>
      </c>
      <c r="F118" t="s">
        <v>9</v>
      </c>
      <c r="G118">
        <f t="shared" si="1"/>
        <v>1322</v>
      </c>
    </row>
    <row r="119" spans="1:7" x14ac:dyDescent="0.35">
      <c r="A119" s="1">
        <v>40913</v>
      </c>
      <c r="B119">
        <v>921.11590279999996</v>
      </c>
      <c r="C119">
        <v>69.272374999999997</v>
      </c>
      <c r="D119">
        <v>12.93201389</v>
      </c>
      <c r="E119">
        <v>1366</v>
      </c>
      <c r="F119" t="s">
        <v>10</v>
      </c>
      <c r="G119">
        <f t="shared" si="1"/>
        <v>1366</v>
      </c>
    </row>
    <row r="120" spans="1:7" x14ac:dyDescent="0.35">
      <c r="A120" s="1">
        <v>40914</v>
      </c>
      <c r="B120">
        <v>917.17312500000003</v>
      </c>
      <c r="C120">
        <v>63.715249999999997</v>
      </c>
      <c r="D120">
        <v>20.158958330000001</v>
      </c>
      <c r="E120">
        <v>1376</v>
      </c>
      <c r="F120" t="s">
        <v>11</v>
      </c>
      <c r="G120">
        <f t="shared" si="1"/>
        <v>1376</v>
      </c>
    </row>
    <row r="121" spans="1:7" x14ac:dyDescent="0.35">
      <c r="A121" s="1">
        <v>40915</v>
      </c>
      <c r="B121">
        <v>916.04166669999995</v>
      </c>
      <c r="C121">
        <v>56.052124999999997</v>
      </c>
      <c r="D121">
        <v>36.888888889999997</v>
      </c>
      <c r="E121">
        <v>502</v>
      </c>
      <c r="F121" t="s">
        <v>5</v>
      </c>
      <c r="G121">
        <f t="shared" si="1"/>
        <v>2008</v>
      </c>
    </row>
    <row r="122" spans="1:7" x14ac:dyDescent="0.35">
      <c r="A122" s="1">
        <v>40916</v>
      </c>
      <c r="B122">
        <v>919.72270830000002</v>
      </c>
      <c r="C122">
        <v>55.354624999999999</v>
      </c>
      <c r="D122">
        <v>18.369166669999998</v>
      </c>
      <c r="E122">
        <v>314</v>
      </c>
      <c r="F122" t="s">
        <v>6</v>
      </c>
      <c r="G122">
        <f>VLOOKUP(A122,Sheet2!A:C,3,0)</f>
        <v>1884</v>
      </c>
    </row>
    <row r="123" spans="1:7" x14ac:dyDescent="0.35">
      <c r="A123" s="1">
        <v>40917</v>
      </c>
      <c r="B123">
        <v>921.98993059999998</v>
      </c>
      <c r="C123">
        <v>57.686</v>
      </c>
      <c r="D123">
        <v>20.41305556</v>
      </c>
      <c r="E123">
        <v>1326</v>
      </c>
      <c r="F123" t="s">
        <v>7</v>
      </c>
      <c r="G123">
        <f t="shared" si="1"/>
        <v>1326</v>
      </c>
    </row>
    <row r="124" spans="1:7" x14ac:dyDescent="0.35">
      <c r="A124" s="1">
        <v>40918</v>
      </c>
      <c r="B124">
        <v>920.01138890000004</v>
      </c>
      <c r="C124">
        <v>56.012749999999997</v>
      </c>
      <c r="D124">
        <v>26.04972222</v>
      </c>
      <c r="E124">
        <v>1420</v>
      </c>
      <c r="F124" t="s">
        <v>8</v>
      </c>
      <c r="G124">
        <f t="shared" si="1"/>
        <v>1420</v>
      </c>
    </row>
    <row r="125" spans="1:7" x14ac:dyDescent="0.35">
      <c r="A125" s="1">
        <v>40919</v>
      </c>
      <c r="B125">
        <v>917.28715279999994</v>
      </c>
      <c r="C125">
        <v>59.155000000000001</v>
      </c>
      <c r="D125">
        <v>26.435625000000002</v>
      </c>
      <c r="E125">
        <v>1436</v>
      </c>
      <c r="F125" t="s">
        <v>9</v>
      </c>
      <c r="G125">
        <f t="shared" si="1"/>
        <v>1436</v>
      </c>
    </row>
    <row r="126" spans="1:7" x14ac:dyDescent="0.35">
      <c r="A126" s="1">
        <v>40920</v>
      </c>
      <c r="B126">
        <v>917.36083329999997</v>
      </c>
      <c r="C126">
        <v>58.239375000000003</v>
      </c>
      <c r="D126">
        <v>19.724513890000001</v>
      </c>
      <c r="E126">
        <v>1438</v>
      </c>
      <c r="F126" t="s">
        <v>10</v>
      </c>
      <c r="G126">
        <f t="shared" si="1"/>
        <v>1438</v>
      </c>
    </row>
    <row r="127" spans="1:7" x14ac:dyDescent="0.35">
      <c r="A127" s="1">
        <v>40921</v>
      </c>
      <c r="B127">
        <v>920.24243060000003</v>
      </c>
      <c r="C127">
        <v>57.097499999999997</v>
      </c>
      <c r="D127">
        <v>7.822569444</v>
      </c>
      <c r="E127">
        <v>1400</v>
      </c>
      <c r="F127" t="s">
        <v>11</v>
      </c>
      <c r="G127">
        <f t="shared" si="1"/>
        <v>1400</v>
      </c>
    </row>
    <row r="128" spans="1:7" x14ac:dyDescent="0.35">
      <c r="A128" s="1">
        <v>40922</v>
      </c>
      <c r="B128">
        <v>920.86</v>
      </c>
      <c r="C128">
        <v>56.796374999999998</v>
      </c>
      <c r="D128">
        <v>12.023611109999999</v>
      </c>
      <c r="E128">
        <v>546</v>
      </c>
      <c r="F128" t="s">
        <v>5</v>
      </c>
      <c r="G128">
        <f t="shared" si="1"/>
        <v>2184</v>
      </c>
    </row>
    <row r="129" spans="1:7" x14ac:dyDescent="0.35">
      <c r="A129" s="1">
        <v>40923</v>
      </c>
      <c r="B129">
        <v>919.3342361</v>
      </c>
      <c r="C129">
        <v>50.051375</v>
      </c>
      <c r="D129">
        <v>46.380972219999997</v>
      </c>
      <c r="E129">
        <v>382</v>
      </c>
      <c r="F129" t="s">
        <v>6</v>
      </c>
      <c r="G129">
        <f>VLOOKUP(A129,Sheet2!A:C,3,0)</f>
        <v>2292</v>
      </c>
    </row>
    <row r="130" spans="1:7" x14ac:dyDescent="0.35">
      <c r="A130" s="1">
        <v>40924</v>
      </c>
      <c r="B130">
        <v>919.84249999999997</v>
      </c>
      <c r="C130">
        <v>41.052750000000003</v>
      </c>
      <c r="D130">
        <v>91.252916670000005</v>
      </c>
      <c r="E130">
        <v>458</v>
      </c>
      <c r="F130" t="s">
        <v>7</v>
      </c>
      <c r="G130">
        <f t="shared" si="1"/>
        <v>1832</v>
      </c>
    </row>
    <row r="131" spans="1:7" x14ac:dyDescent="0.35">
      <c r="A131" s="1">
        <v>40925</v>
      </c>
      <c r="B131">
        <v>922.88854170000002</v>
      </c>
      <c r="C131">
        <v>43.847499999999997</v>
      </c>
      <c r="D131">
        <v>67.495763890000006</v>
      </c>
      <c r="E131">
        <v>1398</v>
      </c>
      <c r="F131" t="s">
        <v>8</v>
      </c>
      <c r="G131">
        <f t="shared" ref="G131:G194" si="2">IF(E131&lt;1000,E131*4,E131)</f>
        <v>1398</v>
      </c>
    </row>
    <row r="132" spans="1:7" x14ac:dyDescent="0.35">
      <c r="A132" s="1">
        <v>40926</v>
      </c>
      <c r="B132">
        <v>923.16652780000004</v>
      </c>
      <c r="C132">
        <v>55.347000000000001</v>
      </c>
      <c r="D132">
        <v>21.585486110000002</v>
      </c>
      <c r="E132">
        <v>1448</v>
      </c>
      <c r="F132" t="s">
        <v>9</v>
      </c>
      <c r="G132">
        <f t="shared" si="2"/>
        <v>1448</v>
      </c>
    </row>
    <row r="133" spans="1:7" x14ac:dyDescent="0.35">
      <c r="A133" s="1">
        <v>40927</v>
      </c>
      <c r="B133">
        <v>918.96326390000002</v>
      </c>
      <c r="C133">
        <v>56</v>
      </c>
      <c r="D133">
        <v>27.479722219999999</v>
      </c>
      <c r="E133">
        <v>1434</v>
      </c>
      <c r="F133" t="s">
        <v>10</v>
      </c>
      <c r="G133">
        <f t="shared" si="2"/>
        <v>1434</v>
      </c>
    </row>
    <row r="134" spans="1:7" x14ac:dyDescent="0.35">
      <c r="A134" s="1">
        <v>40928</v>
      </c>
      <c r="B134">
        <v>918.28611109999997</v>
      </c>
      <c r="C134">
        <v>50.848875</v>
      </c>
      <c r="D134">
        <v>51.875347220000002</v>
      </c>
      <c r="E134">
        <v>1406</v>
      </c>
      <c r="F134" t="s">
        <v>11</v>
      </c>
      <c r="G134">
        <f t="shared" si="2"/>
        <v>1406</v>
      </c>
    </row>
    <row r="135" spans="1:7" x14ac:dyDescent="0.35">
      <c r="A135" s="1">
        <v>40929</v>
      </c>
      <c r="B135">
        <v>917.49374999999998</v>
      </c>
      <c r="C135">
        <v>45.356124999999999</v>
      </c>
      <c r="D135">
        <v>85.977986110000003</v>
      </c>
      <c r="E135">
        <v>470</v>
      </c>
      <c r="F135" t="s">
        <v>5</v>
      </c>
      <c r="G135">
        <f t="shared" si="2"/>
        <v>1880</v>
      </c>
    </row>
    <row r="136" spans="1:7" x14ac:dyDescent="0.35">
      <c r="A136" s="1">
        <v>40930</v>
      </c>
      <c r="B136">
        <v>919.88763889999996</v>
      </c>
      <c r="C136">
        <v>46.612250000000003</v>
      </c>
      <c r="D136">
        <v>69.309027779999994</v>
      </c>
      <c r="E136">
        <v>362</v>
      </c>
      <c r="F136" t="s">
        <v>6</v>
      </c>
      <c r="G136">
        <f>VLOOKUP(A136,Sheet2!A:C,3,0)</f>
        <v>2172</v>
      </c>
    </row>
    <row r="137" spans="1:7" x14ac:dyDescent="0.35">
      <c r="A137" s="1">
        <v>40931</v>
      </c>
      <c r="B137">
        <v>916.02826389999996</v>
      </c>
      <c r="C137">
        <v>45.616999999999997</v>
      </c>
      <c r="D137">
        <v>76.115624999999994</v>
      </c>
      <c r="E137">
        <v>1386</v>
      </c>
      <c r="F137" t="s">
        <v>7</v>
      </c>
      <c r="G137">
        <f t="shared" si="2"/>
        <v>1386</v>
      </c>
    </row>
    <row r="138" spans="1:7" x14ac:dyDescent="0.35">
      <c r="A138" s="1">
        <v>40932</v>
      </c>
      <c r="B138">
        <v>920.22958329999994</v>
      </c>
      <c r="C138">
        <v>49.781374999999997</v>
      </c>
      <c r="D138">
        <v>65.839375000000004</v>
      </c>
      <c r="E138">
        <v>1478</v>
      </c>
      <c r="F138" t="s">
        <v>8</v>
      </c>
      <c r="G138">
        <f t="shared" si="2"/>
        <v>1478</v>
      </c>
    </row>
    <row r="139" spans="1:7" x14ac:dyDescent="0.35">
      <c r="A139" s="1">
        <v>40933</v>
      </c>
      <c r="B139">
        <v>922.42020830000001</v>
      </c>
      <c r="C139">
        <v>63.075749999999999</v>
      </c>
      <c r="D139">
        <v>28.330069439999999</v>
      </c>
      <c r="E139">
        <v>1468</v>
      </c>
      <c r="F139" t="s">
        <v>9</v>
      </c>
      <c r="G139">
        <f t="shared" si="2"/>
        <v>1468</v>
      </c>
    </row>
    <row r="140" spans="1:7" x14ac:dyDescent="0.35">
      <c r="A140" s="1">
        <v>40934</v>
      </c>
      <c r="B140">
        <v>920.17340279999996</v>
      </c>
      <c r="C140">
        <v>66.979624999999999</v>
      </c>
      <c r="D140">
        <v>22.96020833</v>
      </c>
      <c r="E140">
        <v>1422</v>
      </c>
      <c r="F140" t="s">
        <v>10</v>
      </c>
      <c r="G140">
        <f t="shared" si="2"/>
        <v>1422</v>
      </c>
    </row>
    <row r="141" spans="1:7" x14ac:dyDescent="0.35">
      <c r="A141" s="1">
        <v>40935</v>
      </c>
      <c r="B141">
        <v>917.25152779999996</v>
      </c>
      <c r="C141">
        <v>59.864375000000003</v>
      </c>
      <c r="D141">
        <v>28.936527779999999</v>
      </c>
      <c r="E141">
        <v>1390</v>
      </c>
      <c r="F141" t="s">
        <v>11</v>
      </c>
      <c r="G141">
        <f t="shared" si="2"/>
        <v>1390</v>
      </c>
    </row>
    <row r="142" spans="1:7" x14ac:dyDescent="0.35">
      <c r="A142" s="1">
        <v>40936</v>
      </c>
      <c r="B142">
        <v>921.18680559999996</v>
      </c>
      <c r="C142">
        <v>58.523499999999999</v>
      </c>
      <c r="D142">
        <v>11.045624999999999</v>
      </c>
      <c r="E142">
        <v>562</v>
      </c>
      <c r="F142" t="s">
        <v>5</v>
      </c>
      <c r="G142">
        <f t="shared" si="2"/>
        <v>2248</v>
      </c>
    </row>
    <row r="143" spans="1:7" x14ac:dyDescent="0.35">
      <c r="A143" s="1">
        <v>40937</v>
      </c>
      <c r="B143">
        <v>921.51819439999997</v>
      </c>
      <c r="C143">
        <v>62.657874999999997</v>
      </c>
      <c r="D143">
        <v>12.63652778</v>
      </c>
      <c r="E143">
        <v>366</v>
      </c>
      <c r="F143" t="s">
        <v>6</v>
      </c>
      <c r="G143">
        <f>VLOOKUP(A143,Sheet2!A:C,3,0)</f>
        <v>2196</v>
      </c>
    </row>
    <row r="144" spans="1:7" x14ac:dyDescent="0.35">
      <c r="A144" s="1">
        <v>40938</v>
      </c>
      <c r="B144">
        <v>917.28645830000005</v>
      </c>
      <c r="C144">
        <v>57.782625000000003</v>
      </c>
      <c r="D144">
        <v>23.29354167</v>
      </c>
      <c r="E144">
        <v>1364</v>
      </c>
      <c r="F144" t="s">
        <v>7</v>
      </c>
      <c r="G144">
        <f t="shared" si="2"/>
        <v>1364</v>
      </c>
    </row>
    <row r="145" spans="1:7" x14ac:dyDescent="0.35">
      <c r="A145" s="1">
        <v>40939</v>
      </c>
      <c r="B145">
        <v>918.39826389999996</v>
      </c>
      <c r="C145">
        <v>52.934249999999999</v>
      </c>
      <c r="D145">
        <v>40.326527779999999</v>
      </c>
      <c r="E145">
        <v>1424</v>
      </c>
      <c r="F145" t="s">
        <v>8</v>
      </c>
      <c r="G145">
        <f t="shared" si="2"/>
        <v>1424</v>
      </c>
    </row>
    <row r="146" spans="1:7" x14ac:dyDescent="0.35">
      <c r="A146" s="1">
        <v>40940</v>
      </c>
      <c r="B146">
        <v>919.85451390000003</v>
      </c>
      <c r="C146">
        <v>54.413625000000003</v>
      </c>
      <c r="D146">
        <v>40.399652779999997</v>
      </c>
      <c r="E146">
        <v>1460</v>
      </c>
      <c r="F146" t="s">
        <v>9</v>
      </c>
      <c r="G146">
        <f t="shared" si="2"/>
        <v>1460</v>
      </c>
    </row>
    <row r="147" spans="1:7" x14ac:dyDescent="0.35">
      <c r="A147" s="1">
        <v>40941</v>
      </c>
      <c r="B147">
        <v>915.54993060000004</v>
      </c>
      <c r="C147">
        <v>53.46</v>
      </c>
      <c r="D147">
        <v>46.284791669999997</v>
      </c>
      <c r="E147">
        <v>1444</v>
      </c>
      <c r="F147" t="s">
        <v>10</v>
      </c>
      <c r="G147">
        <f t="shared" si="2"/>
        <v>1444</v>
      </c>
    </row>
    <row r="148" spans="1:7" x14ac:dyDescent="0.35">
      <c r="A148" s="1">
        <v>40942</v>
      </c>
      <c r="B148">
        <v>916.19111109999994</v>
      </c>
      <c r="C148">
        <v>53.514749999999999</v>
      </c>
      <c r="D148">
        <v>19.96541667</v>
      </c>
      <c r="E148">
        <v>1414</v>
      </c>
      <c r="F148" t="s">
        <v>11</v>
      </c>
      <c r="G148">
        <f t="shared" si="2"/>
        <v>1414</v>
      </c>
    </row>
    <row r="149" spans="1:7" x14ac:dyDescent="0.35">
      <c r="A149" s="1">
        <v>40943</v>
      </c>
      <c r="B149">
        <v>917.17395829999998</v>
      </c>
      <c r="C149">
        <v>54.021875000000001</v>
      </c>
      <c r="D149">
        <v>24.85083333</v>
      </c>
      <c r="E149">
        <v>540</v>
      </c>
      <c r="F149" t="s">
        <v>5</v>
      </c>
      <c r="G149">
        <f t="shared" si="2"/>
        <v>2160</v>
      </c>
    </row>
    <row r="150" spans="1:7" x14ac:dyDescent="0.35">
      <c r="A150" s="1">
        <v>40944</v>
      </c>
      <c r="B150">
        <v>917.16472220000003</v>
      </c>
      <c r="C150">
        <v>56.506625</v>
      </c>
      <c r="D150">
        <v>25.44541667</v>
      </c>
      <c r="E150">
        <v>326</v>
      </c>
      <c r="F150" t="s">
        <v>6</v>
      </c>
      <c r="G150">
        <f>VLOOKUP(A150,Sheet2!A:C,3,0)</f>
        <v>1956</v>
      </c>
    </row>
    <row r="151" spans="1:7" x14ac:dyDescent="0.35">
      <c r="A151" s="1">
        <v>40945</v>
      </c>
      <c r="B151">
        <v>915.99805560000004</v>
      </c>
      <c r="C151">
        <v>57.247250000000001</v>
      </c>
      <c r="D151">
        <v>24.546041670000001</v>
      </c>
      <c r="E151">
        <v>1330</v>
      </c>
      <c r="F151" t="s">
        <v>7</v>
      </c>
      <c r="G151">
        <f t="shared" si="2"/>
        <v>1330</v>
      </c>
    </row>
    <row r="152" spans="1:7" x14ac:dyDescent="0.35">
      <c r="A152" s="1">
        <v>40946</v>
      </c>
      <c r="B152">
        <v>914.14937499999996</v>
      </c>
      <c r="C152">
        <v>50.682250000000003</v>
      </c>
      <c r="D152">
        <v>51.277291669999997</v>
      </c>
      <c r="E152">
        <v>1456</v>
      </c>
      <c r="F152" t="s">
        <v>8</v>
      </c>
      <c r="G152">
        <f t="shared" si="2"/>
        <v>1456</v>
      </c>
    </row>
    <row r="153" spans="1:7" x14ac:dyDescent="0.35">
      <c r="A153" s="1">
        <v>40947</v>
      </c>
      <c r="B153">
        <v>918.46833330000004</v>
      </c>
      <c r="C153">
        <v>55.22475</v>
      </c>
      <c r="D153">
        <v>42.772430559999997</v>
      </c>
      <c r="E153">
        <v>1472</v>
      </c>
      <c r="F153" t="s">
        <v>9</v>
      </c>
      <c r="G153">
        <f t="shared" si="2"/>
        <v>1472</v>
      </c>
    </row>
    <row r="154" spans="1:7" x14ac:dyDescent="0.35">
      <c r="A154" s="1">
        <v>40948</v>
      </c>
      <c r="B154">
        <v>922.26777779999998</v>
      </c>
      <c r="C154">
        <v>62.131124999999997</v>
      </c>
      <c r="D154">
        <v>25.72159722</v>
      </c>
      <c r="E154">
        <v>1488</v>
      </c>
      <c r="F154" t="s">
        <v>10</v>
      </c>
      <c r="G154">
        <f t="shared" si="2"/>
        <v>1488</v>
      </c>
    </row>
    <row r="155" spans="1:7" x14ac:dyDescent="0.35">
      <c r="A155" s="1">
        <v>40949</v>
      </c>
      <c r="B155">
        <v>920.9123611</v>
      </c>
      <c r="C155">
        <v>59.843000000000004</v>
      </c>
      <c r="D155">
        <v>35.581597219999999</v>
      </c>
      <c r="E155">
        <v>1452</v>
      </c>
      <c r="F155" t="s">
        <v>11</v>
      </c>
      <c r="G155">
        <f t="shared" si="2"/>
        <v>1452</v>
      </c>
    </row>
    <row r="156" spans="1:7" x14ac:dyDescent="0.35">
      <c r="A156" s="1">
        <v>40950</v>
      </c>
      <c r="B156">
        <v>915.95534720000001</v>
      </c>
      <c r="C156">
        <v>45.536999999999999</v>
      </c>
      <c r="D156">
        <v>84.057013889999993</v>
      </c>
      <c r="E156">
        <v>514</v>
      </c>
      <c r="F156" t="s">
        <v>5</v>
      </c>
      <c r="G156">
        <f t="shared" si="2"/>
        <v>2056</v>
      </c>
    </row>
    <row r="157" spans="1:7" x14ac:dyDescent="0.35">
      <c r="A157" s="1">
        <v>40951</v>
      </c>
      <c r="B157">
        <v>915.48249999999996</v>
      </c>
      <c r="C157">
        <v>43.273874999999997</v>
      </c>
      <c r="D157">
        <v>92.336388889999995</v>
      </c>
      <c r="E157">
        <v>314</v>
      </c>
      <c r="F157" t="s">
        <v>6</v>
      </c>
      <c r="G157">
        <f>VLOOKUP(A157,Sheet2!A:C,3,0)</f>
        <v>1884</v>
      </c>
    </row>
    <row r="158" spans="1:7" x14ac:dyDescent="0.35">
      <c r="A158" s="1">
        <v>40952</v>
      </c>
      <c r="B158">
        <v>914.71618060000003</v>
      </c>
      <c r="C158">
        <v>41.552374999999998</v>
      </c>
      <c r="D158">
        <v>92.310972219999996</v>
      </c>
      <c r="E158">
        <v>1384</v>
      </c>
      <c r="F158" t="s">
        <v>7</v>
      </c>
      <c r="G158">
        <f t="shared" si="2"/>
        <v>1384</v>
      </c>
    </row>
    <row r="159" spans="1:7" x14ac:dyDescent="0.35">
      <c r="A159" s="1">
        <v>40953</v>
      </c>
      <c r="B159">
        <v>915.04701390000002</v>
      </c>
      <c r="C159">
        <v>40.676375</v>
      </c>
      <c r="D159">
        <v>85.380416670000002</v>
      </c>
      <c r="E159">
        <v>1442</v>
      </c>
      <c r="F159" t="s">
        <v>8</v>
      </c>
      <c r="G159">
        <f t="shared" si="2"/>
        <v>1442</v>
      </c>
    </row>
    <row r="160" spans="1:7" x14ac:dyDescent="0.35">
      <c r="A160" s="1">
        <v>40954</v>
      </c>
      <c r="B160">
        <v>914.75437499999998</v>
      </c>
      <c r="C160">
        <v>39.752124999999999</v>
      </c>
      <c r="D160">
        <v>89.085624999999993</v>
      </c>
      <c r="E160">
        <v>1446</v>
      </c>
      <c r="F160" t="s">
        <v>9</v>
      </c>
      <c r="G160">
        <f t="shared" si="2"/>
        <v>1446</v>
      </c>
    </row>
    <row r="161" spans="1:7" x14ac:dyDescent="0.35">
      <c r="A161" s="1">
        <v>40955</v>
      </c>
      <c r="B161">
        <v>916.48458330000005</v>
      </c>
      <c r="C161">
        <v>47.095500000000001</v>
      </c>
      <c r="D161">
        <v>52.160486110000001</v>
      </c>
      <c r="E161">
        <v>1440</v>
      </c>
      <c r="F161" t="s">
        <v>10</v>
      </c>
      <c r="G161">
        <f t="shared" si="2"/>
        <v>1440</v>
      </c>
    </row>
    <row r="162" spans="1:7" x14ac:dyDescent="0.35">
      <c r="A162" s="1">
        <v>40956</v>
      </c>
      <c r="B162">
        <v>920.29472220000002</v>
      </c>
      <c r="C162">
        <v>53.683250000000001</v>
      </c>
      <c r="D162">
        <v>24.825347220000001</v>
      </c>
      <c r="E162">
        <v>1388</v>
      </c>
      <c r="F162" t="s">
        <v>11</v>
      </c>
      <c r="G162">
        <f t="shared" si="2"/>
        <v>1388</v>
      </c>
    </row>
    <row r="163" spans="1:7" x14ac:dyDescent="0.35">
      <c r="A163" s="1">
        <v>40957</v>
      </c>
      <c r="B163">
        <v>918.32062499999995</v>
      </c>
      <c r="C163">
        <v>48.712375000000002</v>
      </c>
      <c r="D163">
        <v>56.196874999999999</v>
      </c>
      <c r="E163">
        <v>628</v>
      </c>
      <c r="F163" t="s">
        <v>5</v>
      </c>
      <c r="G163">
        <f t="shared" si="2"/>
        <v>2512</v>
      </c>
    </row>
    <row r="164" spans="1:7" x14ac:dyDescent="0.35">
      <c r="A164" s="1">
        <v>40958</v>
      </c>
      <c r="B164">
        <v>916.390625</v>
      </c>
      <c r="C164">
        <v>43.321874999999999</v>
      </c>
      <c r="D164">
        <v>90.205555559999993</v>
      </c>
      <c r="E164">
        <v>394</v>
      </c>
      <c r="F164" t="s">
        <v>6</v>
      </c>
      <c r="G164">
        <f>VLOOKUP(A164,Sheet2!A:C,3,0)</f>
        <v>2364</v>
      </c>
    </row>
    <row r="165" spans="1:7" x14ac:dyDescent="0.35">
      <c r="A165" s="1">
        <v>40959</v>
      </c>
      <c r="B165">
        <v>917.97756939999999</v>
      </c>
      <c r="C165">
        <v>44.965375000000002</v>
      </c>
      <c r="D165">
        <v>81.171597219999995</v>
      </c>
      <c r="E165">
        <v>540</v>
      </c>
      <c r="F165" t="s">
        <v>7</v>
      </c>
      <c r="G165">
        <f t="shared" si="2"/>
        <v>2160</v>
      </c>
    </row>
    <row r="166" spans="1:7" x14ac:dyDescent="0.35">
      <c r="A166" s="1">
        <v>40960</v>
      </c>
      <c r="B166">
        <v>919.89271710000003</v>
      </c>
      <c r="C166">
        <v>55.482436970000002</v>
      </c>
      <c r="D166">
        <v>32.787745100000002</v>
      </c>
      <c r="E166">
        <v>1400</v>
      </c>
      <c r="F166" t="s">
        <v>8</v>
      </c>
      <c r="G166">
        <f t="shared" si="2"/>
        <v>1400</v>
      </c>
    </row>
    <row r="167" spans="1:7" x14ac:dyDescent="0.35">
      <c r="A167" s="1">
        <v>40961</v>
      </c>
      <c r="B167">
        <v>918.79131940000002</v>
      </c>
      <c r="C167">
        <v>61.892749999999999</v>
      </c>
      <c r="D167">
        <v>25.326875000000001</v>
      </c>
      <c r="E167">
        <v>1460</v>
      </c>
      <c r="F167" t="s">
        <v>9</v>
      </c>
      <c r="G167">
        <f t="shared" si="2"/>
        <v>1460</v>
      </c>
    </row>
    <row r="168" spans="1:7" x14ac:dyDescent="0.35">
      <c r="A168" s="1">
        <v>40962</v>
      </c>
      <c r="B168">
        <v>913.69756440000003</v>
      </c>
      <c r="C168">
        <v>64.437578290000005</v>
      </c>
      <c r="D168">
        <v>27.169728599999999</v>
      </c>
      <c r="E168">
        <v>1482</v>
      </c>
      <c r="F168" t="s">
        <v>10</v>
      </c>
      <c r="G168">
        <f t="shared" si="2"/>
        <v>1482</v>
      </c>
    </row>
    <row r="169" spans="1:7" x14ac:dyDescent="0.35">
      <c r="A169" s="1">
        <v>40963</v>
      </c>
      <c r="B169">
        <v>918.63298610000004</v>
      </c>
      <c r="C169">
        <v>62.387500000000003</v>
      </c>
      <c r="D169">
        <v>28.983750000000001</v>
      </c>
      <c r="E169">
        <v>1438</v>
      </c>
      <c r="F169" t="s">
        <v>11</v>
      </c>
      <c r="G169">
        <f t="shared" si="2"/>
        <v>1438</v>
      </c>
    </row>
    <row r="170" spans="1:7" x14ac:dyDescent="0.35">
      <c r="A170" s="1">
        <v>40964</v>
      </c>
      <c r="B170">
        <v>917.85374999999999</v>
      </c>
      <c r="C170">
        <v>57.799500000000002</v>
      </c>
      <c r="D170">
        <v>38.755763889999997</v>
      </c>
      <c r="E170">
        <v>578</v>
      </c>
      <c r="F170" t="s">
        <v>5</v>
      </c>
      <c r="G170">
        <f t="shared" si="2"/>
        <v>2312</v>
      </c>
    </row>
    <row r="171" spans="1:7" x14ac:dyDescent="0.35">
      <c r="A171" s="1">
        <v>40965</v>
      </c>
      <c r="B171">
        <v>913.15701390000004</v>
      </c>
      <c r="C171">
        <v>48.327375000000004</v>
      </c>
      <c r="D171">
        <v>65.832152780000001</v>
      </c>
      <c r="E171">
        <v>348</v>
      </c>
      <c r="F171" t="s">
        <v>6</v>
      </c>
      <c r="G171">
        <f>VLOOKUP(A171,Sheet2!A:C,3,0)</f>
        <v>2088</v>
      </c>
    </row>
    <row r="172" spans="1:7" x14ac:dyDescent="0.35">
      <c r="A172" s="1">
        <v>40966</v>
      </c>
      <c r="B172">
        <v>911.89354170000001</v>
      </c>
      <c r="C172">
        <v>39.193874999999998</v>
      </c>
      <c r="D172">
        <v>87.448819439999994</v>
      </c>
      <c r="E172">
        <v>1354</v>
      </c>
      <c r="F172" t="s">
        <v>7</v>
      </c>
      <c r="G172">
        <f t="shared" si="2"/>
        <v>1354</v>
      </c>
    </row>
    <row r="173" spans="1:7" x14ac:dyDescent="0.35">
      <c r="A173" s="1">
        <v>40967</v>
      </c>
      <c r="B173">
        <v>920.73541669999997</v>
      </c>
      <c r="C173">
        <v>38.265374999999999</v>
      </c>
      <c r="D173">
        <v>80.067708330000002</v>
      </c>
      <c r="E173">
        <v>1462</v>
      </c>
      <c r="F173" t="s">
        <v>8</v>
      </c>
      <c r="G173">
        <f t="shared" si="2"/>
        <v>1462</v>
      </c>
    </row>
    <row r="174" spans="1:7" x14ac:dyDescent="0.35">
      <c r="A174" s="1">
        <v>40968</v>
      </c>
      <c r="B174">
        <v>922.02368060000003</v>
      </c>
      <c r="C174">
        <v>41.213875000000002</v>
      </c>
      <c r="D174">
        <v>81.398750000000007</v>
      </c>
      <c r="E174">
        <v>1424</v>
      </c>
      <c r="F174" t="s">
        <v>9</v>
      </c>
      <c r="G174">
        <f t="shared" si="2"/>
        <v>1424</v>
      </c>
    </row>
    <row r="175" spans="1:7" x14ac:dyDescent="0.35">
      <c r="A175" s="1">
        <v>40969</v>
      </c>
      <c r="B175">
        <v>919.1875</v>
      </c>
      <c r="C175">
        <v>42.439875000000001</v>
      </c>
      <c r="D175">
        <v>87.451736109999999</v>
      </c>
      <c r="E175">
        <v>1474</v>
      </c>
      <c r="F175" t="s">
        <v>10</v>
      </c>
      <c r="G175">
        <f t="shared" si="2"/>
        <v>1474</v>
      </c>
    </row>
    <row r="176" spans="1:7" x14ac:dyDescent="0.35">
      <c r="A176" s="1">
        <v>40970</v>
      </c>
      <c r="B176">
        <v>920.11736110000004</v>
      </c>
      <c r="C176">
        <v>49.092500000000001</v>
      </c>
      <c r="D176">
        <v>36.134513890000001</v>
      </c>
      <c r="E176">
        <v>1442</v>
      </c>
      <c r="F176" t="s">
        <v>11</v>
      </c>
      <c r="G176">
        <f t="shared" si="2"/>
        <v>1442</v>
      </c>
    </row>
    <row r="177" spans="1:7" x14ac:dyDescent="0.35">
      <c r="A177" s="1">
        <v>40971</v>
      </c>
      <c r="B177">
        <v>922.90729169999997</v>
      </c>
      <c r="C177">
        <v>59.305374999999998</v>
      </c>
      <c r="D177">
        <v>13.858541669999999</v>
      </c>
      <c r="E177">
        <v>608</v>
      </c>
      <c r="F177" t="s">
        <v>5</v>
      </c>
      <c r="G177">
        <f t="shared" si="2"/>
        <v>2432</v>
      </c>
    </row>
    <row r="178" spans="1:7" x14ac:dyDescent="0.35">
      <c r="A178" s="1">
        <v>40972</v>
      </c>
      <c r="B178">
        <v>919.64625000000001</v>
      </c>
      <c r="C178">
        <v>68.223375000000004</v>
      </c>
      <c r="D178">
        <v>15.43861111</v>
      </c>
      <c r="E178">
        <v>404</v>
      </c>
      <c r="F178" t="s">
        <v>6</v>
      </c>
      <c r="G178">
        <f>VLOOKUP(A178,Sheet2!A:C,3,0)</f>
        <v>2424</v>
      </c>
    </row>
    <row r="179" spans="1:7" x14ac:dyDescent="0.35">
      <c r="A179" s="1">
        <v>40973</v>
      </c>
      <c r="B179">
        <v>917.61465280000004</v>
      </c>
      <c r="C179">
        <v>66.984375</v>
      </c>
      <c r="D179">
        <v>20.032916669999999</v>
      </c>
      <c r="E179">
        <v>1384</v>
      </c>
      <c r="F179" t="s">
        <v>7</v>
      </c>
      <c r="G179">
        <f t="shared" si="2"/>
        <v>1384</v>
      </c>
    </row>
    <row r="180" spans="1:7" x14ac:dyDescent="0.35">
      <c r="A180" s="1">
        <v>40974</v>
      </c>
      <c r="B180">
        <v>912.09118060000003</v>
      </c>
      <c r="C180">
        <v>44.932875000000003</v>
      </c>
      <c r="D180">
        <v>74.572430560000001</v>
      </c>
      <c r="E180">
        <v>1484</v>
      </c>
      <c r="F180" t="s">
        <v>8</v>
      </c>
      <c r="G180">
        <f t="shared" si="2"/>
        <v>1484</v>
      </c>
    </row>
    <row r="181" spans="1:7" x14ac:dyDescent="0.35">
      <c r="A181" s="1">
        <v>40975</v>
      </c>
      <c r="B181">
        <v>915.35277780000001</v>
      </c>
      <c r="C181">
        <v>43.832124999999998</v>
      </c>
      <c r="D181">
        <v>43.875902779999997</v>
      </c>
      <c r="E181">
        <v>1494</v>
      </c>
      <c r="F181" t="s">
        <v>9</v>
      </c>
      <c r="G181">
        <f t="shared" si="2"/>
        <v>1494</v>
      </c>
    </row>
    <row r="182" spans="1:7" x14ac:dyDescent="0.35">
      <c r="A182" s="1">
        <v>40976</v>
      </c>
      <c r="B182">
        <v>922.84479169999997</v>
      </c>
      <c r="C182">
        <v>55.434125000000002</v>
      </c>
      <c r="D182">
        <v>19.479444440000002</v>
      </c>
      <c r="E182">
        <v>1516</v>
      </c>
      <c r="F182" t="s">
        <v>10</v>
      </c>
      <c r="G182">
        <f t="shared" si="2"/>
        <v>1516</v>
      </c>
    </row>
    <row r="183" spans="1:7" x14ac:dyDescent="0.35">
      <c r="A183" s="1">
        <v>40977</v>
      </c>
      <c r="B183">
        <v>921.40493059999994</v>
      </c>
      <c r="C183">
        <v>61.542999999999999</v>
      </c>
      <c r="D183">
        <v>17.255555560000001</v>
      </c>
      <c r="E183">
        <v>1450</v>
      </c>
      <c r="F183" t="s">
        <v>11</v>
      </c>
      <c r="G183">
        <f t="shared" si="2"/>
        <v>1450</v>
      </c>
    </row>
    <row r="184" spans="1:7" x14ac:dyDescent="0.35">
      <c r="A184" s="1">
        <v>40978</v>
      </c>
      <c r="B184">
        <v>917.1585417</v>
      </c>
      <c r="C184">
        <v>58.901375000000002</v>
      </c>
      <c r="D184">
        <v>25.82680556</v>
      </c>
      <c r="E184">
        <v>578</v>
      </c>
      <c r="F184" t="s">
        <v>5</v>
      </c>
      <c r="G184">
        <f t="shared" si="2"/>
        <v>2312</v>
      </c>
    </row>
    <row r="185" spans="1:7" x14ac:dyDescent="0.35">
      <c r="A185" s="1">
        <v>40979</v>
      </c>
      <c r="B185">
        <v>916.4814394</v>
      </c>
      <c r="C185">
        <v>50.188727270000001</v>
      </c>
      <c r="D185">
        <v>53.557272730000001</v>
      </c>
      <c r="E185">
        <v>414</v>
      </c>
      <c r="F185" t="s">
        <v>6</v>
      </c>
      <c r="G185">
        <f>VLOOKUP(A185,Sheet2!A:C,3,0)</f>
        <v>2484</v>
      </c>
    </row>
    <row r="186" spans="1:7" x14ac:dyDescent="0.35">
      <c r="A186" s="1">
        <v>40980</v>
      </c>
      <c r="B186">
        <v>916.41659719999996</v>
      </c>
      <c r="C186">
        <v>50.306249999999999</v>
      </c>
      <c r="D186">
        <v>57.220416669999999</v>
      </c>
      <c r="E186">
        <v>1394</v>
      </c>
      <c r="F186" t="s">
        <v>7</v>
      </c>
      <c r="G186">
        <f t="shared" si="2"/>
        <v>1394</v>
      </c>
    </row>
    <row r="187" spans="1:7" x14ac:dyDescent="0.35">
      <c r="A187" s="1">
        <v>40981</v>
      </c>
      <c r="B187">
        <v>917.18444439999996</v>
      </c>
      <c r="C187">
        <v>48.34825</v>
      </c>
      <c r="D187">
        <v>75.117847220000002</v>
      </c>
      <c r="E187">
        <v>1504</v>
      </c>
      <c r="F187" t="s">
        <v>8</v>
      </c>
      <c r="G187">
        <f t="shared" si="2"/>
        <v>1504</v>
      </c>
    </row>
    <row r="188" spans="1:7" x14ac:dyDescent="0.35">
      <c r="A188" s="1">
        <v>40982</v>
      </c>
      <c r="B188">
        <v>919.15020830000003</v>
      </c>
      <c r="C188">
        <v>50.34075</v>
      </c>
      <c r="D188">
        <v>69.362361109999995</v>
      </c>
      <c r="E188">
        <v>1540</v>
      </c>
      <c r="F188" t="s">
        <v>9</v>
      </c>
      <c r="G188">
        <f t="shared" si="2"/>
        <v>1540</v>
      </c>
    </row>
    <row r="189" spans="1:7" x14ac:dyDescent="0.35">
      <c r="A189" s="1">
        <v>40983</v>
      </c>
      <c r="B189">
        <v>919.44826390000003</v>
      </c>
      <c r="C189">
        <v>52.312874999999998</v>
      </c>
      <c r="D189">
        <v>65.696805560000001</v>
      </c>
      <c r="E189">
        <v>1556</v>
      </c>
      <c r="F189" t="s">
        <v>10</v>
      </c>
      <c r="G189">
        <f t="shared" si="2"/>
        <v>1556</v>
      </c>
    </row>
    <row r="190" spans="1:7" x14ac:dyDescent="0.35">
      <c r="A190" s="1">
        <v>40984</v>
      </c>
      <c r="B190">
        <v>916.53548609999996</v>
      </c>
      <c r="C190">
        <v>49.051875000000003</v>
      </c>
      <c r="D190">
        <v>82.304722220000002</v>
      </c>
      <c r="E190">
        <v>1488</v>
      </c>
      <c r="F190" t="s">
        <v>11</v>
      </c>
      <c r="G190">
        <f t="shared" si="2"/>
        <v>1488</v>
      </c>
    </row>
    <row r="191" spans="1:7" x14ac:dyDescent="0.35">
      <c r="A191" s="1">
        <v>40985</v>
      </c>
      <c r="B191">
        <v>909.61305560000005</v>
      </c>
      <c r="C191">
        <v>43.797375000000002</v>
      </c>
      <c r="D191">
        <v>91.933888890000006</v>
      </c>
      <c r="E191">
        <v>948</v>
      </c>
      <c r="F191" t="s">
        <v>5</v>
      </c>
      <c r="G191">
        <f t="shared" si="2"/>
        <v>3792</v>
      </c>
    </row>
    <row r="192" spans="1:7" x14ac:dyDescent="0.35">
      <c r="A192" s="1">
        <v>40986</v>
      </c>
      <c r="B192">
        <v>909.68291669999996</v>
      </c>
      <c r="C192">
        <v>36.275374999999997</v>
      </c>
      <c r="D192">
        <v>86.918194439999994</v>
      </c>
      <c r="E192">
        <v>482</v>
      </c>
      <c r="F192" t="s">
        <v>6</v>
      </c>
      <c r="G192">
        <f>VLOOKUP(A192,Sheet2!A:C,3,0)</f>
        <v>2892</v>
      </c>
    </row>
    <row r="193" spans="1:7" x14ac:dyDescent="0.35">
      <c r="A193" s="1">
        <v>40987</v>
      </c>
      <c r="B193">
        <v>913.45986110000001</v>
      </c>
      <c r="C193">
        <v>39.091250000000002</v>
      </c>
      <c r="D193">
        <v>87.730138890000006</v>
      </c>
      <c r="E193">
        <v>1430</v>
      </c>
      <c r="F193" t="s">
        <v>7</v>
      </c>
      <c r="G193">
        <f t="shared" si="2"/>
        <v>1430</v>
      </c>
    </row>
    <row r="194" spans="1:7" x14ac:dyDescent="0.35">
      <c r="A194" s="1">
        <v>40988</v>
      </c>
      <c r="B194">
        <v>918.45569439999997</v>
      </c>
      <c r="C194">
        <v>49.434249999999999</v>
      </c>
      <c r="D194">
        <v>53.714861110000001</v>
      </c>
      <c r="E194">
        <v>1518</v>
      </c>
      <c r="F194" t="s">
        <v>8</v>
      </c>
      <c r="G194">
        <f t="shared" si="2"/>
        <v>1518</v>
      </c>
    </row>
    <row r="195" spans="1:7" x14ac:dyDescent="0.35">
      <c r="A195" s="1">
        <v>40989</v>
      </c>
      <c r="B195">
        <v>917.95347219999996</v>
      </c>
      <c r="C195">
        <v>59.048000000000002</v>
      </c>
      <c r="D195">
        <v>36.175624999999997</v>
      </c>
      <c r="E195">
        <v>1536</v>
      </c>
      <c r="F195" t="s">
        <v>9</v>
      </c>
      <c r="G195">
        <f t="shared" ref="G195:G258" si="3">IF(E195&lt;1000,E195*4,E195)</f>
        <v>1536</v>
      </c>
    </row>
    <row r="196" spans="1:7" x14ac:dyDescent="0.35">
      <c r="A196" s="1">
        <v>40990</v>
      </c>
      <c r="B196">
        <v>914.93923610000002</v>
      </c>
      <c r="C196">
        <v>60.083874999999999</v>
      </c>
      <c r="D196">
        <v>41.389583330000001</v>
      </c>
      <c r="E196">
        <v>1600</v>
      </c>
      <c r="F196" t="s">
        <v>10</v>
      </c>
      <c r="G196">
        <f t="shared" si="3"/>
        <v>1600</v>
      </c>
    </row>
    <row r="197" spans="1:7" x14ac:dyDescent="0.35">
      <c r="A197" s="1">
        <v>40991</v>
      </c>
      <c r="B197">
        <v>916.35548610000001</v>
      </c>
      <c r="C197">
        <v>52.230249999999998</v>
      </c>
      <c r="D197">
        <v>71.068749999999994</v>
      </c>
      <c r="E197">
        <v>1670</v>
      </c>
      <c r="F197" t="s">
        <v>11</v>
      </c>
      <c r="G197">
        <f t="shared" si="3"/>
        <v>1670</v>
      </c>
    </row>
    <row r="198" spans="1:7" x14ac:dyDescent="0.35">
      <c r="A198" s="1">
        <v>40992</v>
      </c>
      <c r="B198">
        <v>914.84083329999999</v>
      </c>
      <c r="C198">
        <v>51.814749999999997</v>
      </c>
      <c r="D198">
        <v>69.307986110000002</v>
      </c>
      <c r="E198">
        <v>830</v>
      </c>
      <c r="F198" t="s">
        <v>5</v>
      </c>
      <c r="G198">
        <f t="shared" si="3"/>
        <v>3320</v>
      </c>
    </row>
    <row r="199" spans="1:7" x14ac:dyDescent="0.35">
      <c r="A199" s="1">
        <v>40993</v>
      </c>
      <c r="B199">
        <v>912.92138890000001</v>
      </c>
      <c r="C199">
        <v>44.173499999999997</v>
      </c>
      <c r="D199">
        <v>82.782083330000006</v>
      </c>
      <c r="E199">
        <v>520</v>
      </c>
      <c r="F199" t="s">
        <v>6</v>
      </c>
      <c r="G199">
        <f>VLOOKUP(A199,Sheet2!A:C,3,0)</f>
        <v>3120</v>
      </c>
    </row>
    <row r="200" spans="1:7" x14ac:dyDescent="0.35">
      <c r="A200" s="1">
        <v>40994</v>
      </c>
      <c r="B200">
        <v>917.64569440000002</v>
      </c>
      <c r="C200">
        <v>45.388624999999998</v>
      </c>
      <c r="D200">
        <v>84.578263890000002</v>
      </c>
      <c r="E200">
        <v>1458</v>
      </c>
      <c r="F200" t="s">
        <v>7</v>
      </c>
      <c r="G200">
        <f t="shared" si="3"/>
        <v>1458</v>
      </c>
    </row>
    <row r="201" spans="1:7" x14ac:dyDescent="0.35">
      <c r="A201" s="1">
        <v>40995</v>
      </c>
      <c r="B201">
        <v>917.75916670000004</v>
      </c>
      <c r="C201">
        <v>48.752000000000002</v>
      </c>
      <c r="D201">
        <v>68.745277779999995</v>
      </c>
      <c r="E201">
        <v>1548</v>
      </c>
      <c r="F201" t="s">
        <v>8</v>
      </c>
      <c r="G201">
        <f t="shared" si="3"/>
        <v>1548</v>
      </c>
    </row>
    <row r="202" spans="1:7" x14ac:dyDescent="0.35">
      <c r="A202" s="1">
        <v>40996</v>
      </c>
      <c r="B202">
        <v>917.9325</v>
      </c>
      <c r="C202">
        <v>50.240375</v>
      </c>
      <c r="D202">
        <v>66.842500000000001</v>
      </c>
      <c r="E202">
        <v>1528</v>
      </c>
      <c r="F202" t="s">
        <v>9</v>
      </c>
      <c r="G202">
        <f t="shared" si="3"/>
        <v>1528</v>
      </c>
    </row>
    <row r="203" spans="1:7" x14ac:dyDescent="0.35">
      <c r="A203" s="1">
        <v>40997</v>
      </c>
      <c r="B203">
        <v>917.26472220000005</v>
      </c>
      <c r="C203">
        <v>54.575875000000003</v>
      </c>
      <c r="D203">
        <v>66.103819439999995</v>
      </c>
      <c r="E203">
        <v>1540</v>
      </c>
      <c r="F203" t="s">
        <v>10</v>
      </c>
      <c r="G203">
        <f t="shared" si="3"/>
        <v>1540</v>
      </c>
    </row>
    <row r="204" spans="1:7" x14ac:dyDescent="0.35">
      <c r="A204" s="1">
        <v>40998</v>
      </c>
      <c r="B204">
        <v>916.00902780000001</v>
      </c>
      <c r="C204">
        <v>57.000500000000002</v>
      </c>
      <c r="D204">
        <v>58.705138890000001</v>
      </c>
      <c r="E204">
        <v>1550</v>
      </c>
      <c r="F204" t="s">
        <v>11</v>
      </c>
      <c r="G204">
        <f t="shared" si="3"/>
        <v>1550</v>
      </c>
    </row>
    <row r="205" spans="1:7" x14ac:dyDescent="0.35">
      <c r="A205" s="1">
        <v>40999</v>
      </c>
      <c r="B205">
        <v>916.23558030000004</v>
      </c>
      <c r="C205">
        <v>47.855010419999999</v>
      </c>
      <c r="D205">
        <v>87.178179290000003</v>
      </c>
      <c r="E205">
        <v>848</v>
      </c>
      <c r="F205" t="s">
        <v>5</v>
      </c>
      <c r="G205">
        <f t="shared" si="3"/>
        <v>3392</v>
      </c>
    </row>
    <row r="206" spans="1:7" x14ac:dyDescent="0.35">
      <c r="A206" s="1">
        <v>41000</v>
      </c>
      <c r="B206">
        <v>916.07437500000003</v>
      </c>
      <c r="C206">
        <v>44.79325</v>
      </c>
      <c r="D206">
        <v>74.865972220000003</v>
      </c>
      <c r="E206">
        <v>626</v>
      </c>
      <c r="F206" t="s">
        <v>6</v>
      </c>
      <c r="G206">
        <f>VLOOKUP(A206,Sheet2!A:C,3,0)</f>
        <v>3756</v>
      </c>
    </row>
    <row r="207" spans="1:7" x14ac:dyDescent="0.35">
      <c r="A207" s="1">
        <v>41001</v>
      </c>
      <c r="B207">
        <v>915.79409720000001</v>
      </c>
      <c r="C207">
        <v>54.907874999999997</v>
      </c>
      <c r="D207">
        <v>33.65118056</v>
      </c>
      <c r="E207">
        <v>1498</v>
      </c>
      <c r="F207" t="s">
        <v>7</v>
      </c>
      <c r="G207">
        <f t="shared" si="3"/>
        <v>1498</v>
      </c>
    </row>
    <row r="208" spans="1:7" x14ac:dyDescent="0.35">
      <c r="A208" s="1">
        <v>41002</v>
      </c>
      <c r="B208">
        <v>916.52145829999995</v>
      </c>
      <c r="C208">
        <v>60.766125000000002</v>
      </c>
      <c r="D208">
        <v>23.391180559999999</v>
      </c>
      <c r="E208">
        <v>1610</v>
      </c>
      <c r="F208" t="s">
        <v>8</v>
      </c>
      <c r="G208">
        <f t="shared" si="3"/>
        <v>1610</v>
      </c>
    </row>
    <row r="209" spans="1:7" x14ac:dyDescent="0.35">
      <c r="A209" s="1">
        <v>41003</v>
      </c>
      <c r="B209">
        <v>915.375</v>
      </c>
      <c r="C209">
        <v>58.672125000000001</v>
      </c>
      <c r="D209">
        <v>32.398472220000002</v>
      </c>
      <c r="E209">
        <v>1576</v>
      </c>
      <c r="F209" t="s">
        <v>9</v>
      </c>
      <c r="G209">
        <f t="shared" si="3"/>
        <v>1576</v>
      </c>
    </row>
    <row r="210" spans="1:7" x14ac:dyDescent="0.35">
      <c r="A210" s="1">
        <v>41004</v>
      </c>
      <c r="B210">
        <v>913.80296829999997</v>
      </c>
      <c r="C210">
        <v>56.727199859999999</v>
      </c>
      <c r="D210">
        <v>58.399213760000002</v>
      </c>
      <c r="E210">
        <v>1586</v>
      </c>
      <c r="F210" t="s">
        <v>10</v>
      </c>
      <c r="G210">
        <f t="shared" si="3"/>
        <v>1586</v>
      </c>
    </row>
    <row r="211" spans="1:7" x14ac:dyDescent="0.35">
      <c r="A211" s="1">
        <v>41005</v>
      </c>
      <c r="B211">
        <v>917.02101600000003</v>
      </c>
      <c r="C211">
        <v>52.105135699999998</v>
      </c>
      <c r="D211">
        <v>48.897077240000002</v>
      </c>
      <c r="E211">
        <v>1438</v>
      </c>
      <c r="F211" t="s">
        <v>11</v>
      </c>
      <c r="G211">
        <f t="shared" si="3"/>
        <v>1438</v>
      </c>
    </row>
    <row r="212" spans="1:7" x14ac:dyDescent="0.35">
      <c r="A212" s="1">
        <v>41006</v>
      </c>
      <c r="B212">
        <v>918.18590280000001</v>
      </c>
      <c r="C212">
        <v>64.452875000000006</v>
      </c>
      <c r="D212">
        <v>12.060069439999999</v>
      </c>
      <c r="E212">
        <v>794</v>
      </c>
      <c r="F212" t="s">
        <v>5</v>
      </c>
      <c r="G212">
        <f t="shared" si="3"/>
        <v>3176</v>
      </c>
    </row>
    <row r="213" spans="1:7" x14ac:dyDescent="0.35">
      <c r="A213" s="1">
        <v>41007</v>
      </c>
      <c r="B213">
        <v>918.40125</v>
      </c>
      <c r="C213">
        <v>65.585499999999996</v>
      </c>
      <c r="D213">
        <v>17.74118056</v>
      </c>
      <c r="E213">
        <v>430</v>
      </c>
      <c r="F213" t="s">
        <v>6</v>
      </c>
      <c r="G213">
        <f>VLOOKUP(A213,Sheet2!A:C,3,0)</f>
        <v>2580</v>
      </c>
    </row>
    <row r="214" spans="1:7" x14ac:dyDescent="0.35">
      <c r="A214" s="1">
        <v>41008</v>
      </c>
      <c r="B214">
        <v>916.56993060000002</v>
      </c>
      <c r="C214">
        <v>62.381124999999997</v>
      </c>
      <c r="D214">
        <v>29.72208333</v>
      </c>
      <c r="E214">
        <v>1420</v>
      </c>
      <c r="F214" t="s">
        <v>7</v>
      </c>
      <c r="G214">
        <f t="shared" si="3"/>
        <v>1420</v>
      </c>
    </row>
    <row r="215" spans="1:7" x14ac:dyDescent="0.35">
      <c r="A215" s="1">
        <v>41009</v>
      </c>
      <c r="B215">
        <v>913.93048610000005</v>
      </c>
      <c r="C215">
        <v>52.894874999999999</v>
      </c>
      <c r="D215">
        <v>58.688541669999999</v>
      </c>
      <c r="E215">
        <v>1542</v>
      </c>
      <c r="F215" t="s">
        <v>8</v>
      </c>
      <c r="G215">
        <f t="shared" si="3"/>
        <v>1542</v>
      </c>
    </row>
    <row r="216" spans="1:7" x14ac:dyDescent="0.35">
      <c r="A216" s="1">
        <v>41010</v>
      </c>
      <c r="B216">
        <v>916.23236110000005</v>
      </c>
      <c r="C216">
        <v>45.148499999999999</v>
      </c>
      <c r="D216">
        <v>88.766944440000003</v>
      </c>
      <c r="E216">
        <v>1548</v>
      </c>
      <c r="F216" t="s">
        <v>9</v>
      </c>
      <c r="G216">
        <f t="shared" si="3"/>
        <v>1548</v>
      </c>
    </row>
    <row r="217" spans="1:7" x14ac:dyDescent="0.35">
      <c r="A217" s="1">
        <v>41011</v>
      </c>
      <c r="B217">
        <v>919.77006940000001</v>
      </c>
      <c r="C217">
        <v>45.367249999999999</v>
      </c>
      <c r="D217">
        <v>82.565347220000007</v>
      </c>
      <c r="E217">
        <v>1646</v>
      </c>
      <c r="F217" t="s">
        <v>10</v>
      </c>
      <c r="G217">
        <f t="shared" si="3"/>
        <v>1646</v>
      </c>
    </row>
    <row r="218" spans="1:7" x14ac:dyDescent="0.35">
      <c r="A218" s="1">
        <v>41012</v>
      </c>
      <c r="B218">
        <v>912.43694440000002</v>
      </c>
      <c r="C218">
        <v>42.679625000000001</v>
      </c>
      <c r="D218">
        <v>89.370416669999997</v>
      </c>
      <c r="E218">
        <v>1594</v>
      </c>
      <c r="F218" t="s">
        <v>11</v>
      </c>
      <c r="G218">
        <f t="shared" si="3"/>
        <v>1594</v>
      </c>
    </row>
    <row r="219" spans="1:7" x14ac:dyDescent="0.35">
      <c r="A219" s="1">
        <v>41013</v>
      </c>
      <c r="B219">
        <v>913.58601250000004</v>
      </c>
      <c r="C219">
        <v>39.947056369999999</v>
      </c>
      <c r="D219">
        <v>88.866805850000006</v>
      </c>
      <c r="E219">
        <v>968</v>
      </c>
      <c r="F219" t="s">
        <v>5</v>
      </c>
      <c r="G219">
        <f t="shared" si="3"/>
        <v>3872</v>
      </c>
    </row>
    <row r="220" spans="1:7" x14ac:dyDescent="0.35">
      <c r="A220" s="1">
        <v>41014</v>
      </c>
      <c r="B220">
        <v>919.69395829999996</v>
      </c>
      <c r="C220">
        <v>49.193624999999997</v>
      </c>
      <c r="D220">
        <v>66.485069440000004</v>
      </c>
      <c r="E220">
        <v>526</v>
      </c>
      <c r="F220" t="s">
        <v>6</v>
      </c>
      <c r="G220">
        <f>VLOOKUP(A220,Sheet2!A:C,3,0)</f>
        <v>3156</v>
      </c>
    </row>
    <row r="221" spans="1:7" x14ac:dyDescent="0.35">
      <c r="A221" s="1">
        <v>41015</v>
      </c>
      <c r="B221">
        <v>920.52659719999997</v>
      </c>
      <c r="C221">
        <v>61.641500000000001</v>
      </c>
      <c r="D221">
        <v>38.924236110000002</v>
      </c>
      <c r="E221">
        <v>1426</v>
      </c>
      <c r="F221" t="s">
        <v>7</v>
      </c>
      <c r="G221">
        <f t="shared" si="3"/>
        <v>1426</v>
      </c>
    </row>
    <row r="222" spans="1:7" x14ac:dyDescent="0.35">
      <c r="A222" s="1">
        <v>41016</v>
      </c>
      <c r="B222">
        <v>918.68951389999995</v>
      </c>
      <c r="C222">
        <v>66.342250000000007</v>
      </c>
      <c r="D222">
        <v>28.362500000000001</v>
      </c>
      <c r="E222">
        <v>1564</v>
      </c>
      <c r="F222" t="s">
        <v>8</v>
      </c>
      <c r="G222">
        <f t="shared" si="3"/>
        <v>1564</v>
      </c>
    </row>
    <row r="223" spans="1:7" x14ac:dyDescent="0.35">
      <c r="A223" s="1">
        <v>41017</v>
      </c>
      <c r="B223">
        <v>916.86118060000001</v>
      </c>
      <c r="C223">
        <v>64.108125000000001</v>
      </c>
      <c r="D223">
        <v>35.58847222</v>
      </c>
      <c r="E223">
        <v>1536</v>
      </c>
      <c r="F223" t="s">
        <v>9</v>
      </c>
      <c r="G223">
        <f t="shared" si="3"/>
        <v>1536</v>
      </c>
    </row>
    <row r="224" spans="1:7" x14ac:dyDescent="0.35">
      <c r="A224" s="1">
        <v>41018</v>
      </c>
      <c r="B224">
        <v>915.89708329999996</v>
      </c>
      <c r="C224">
        <v>64.721999999999994</v>
      </c>
      <c r="D224">
        <v>43.722638889999999</v>
      </c>
      <c r="E224">
        <v>1594</v>
      </c>
      <c r="F224" t="s">
        <v>10</v>
      </c>
      <c r="G224">
        <f t="shared" si="3"/>
        <v>1594</v>
      </c>
    </row>
    <row r="225" spans="1:7" x14ac:dyDescent="0.35">
      <c r="A225" s="1">
        <v>41019</v>
      </c>
      <c r="B225">
        <v>916.79875000000004</v>
      </c>
      <c r="C225">
        <v>76.217124999999996</v>
      </c>
      <c r="D225">
        <v>30.403680560000002</v>
      </c>
      <c r="E225">
        <v>1548</v>
      </c>
      <c r="F225" t="s">
        <v>11</v>
      </c>
      <c r="G225">
        <f t="shared" si="3"/>
        <v>1548</v>
      </c>
    </row>
    <row r="226" spans="1:7" x14ac:dyDescent="0.35">
      <c r="A226" s="1">
        <v>41020</v>
      </c>
      <c r="B226">
        <v>916.17361110000002</v>
      </c>
      <c r="C226">
        <v>75.069125</v>
      </c>
      <c r="D226">
        <v>37.206736110000001</v>
      </c>
      <c r="E226">
        <v>684</v>
      </c>
      <c r="F226" t="s">
        <v>5</v>
      </c>
      <c r="G226">
        <f t="shared" si="3"/>
        <v>2736</v>
      </c>
    </row>
    <row r="227" spans="1:7" x14ac:dyDescent="0.35">
      <c r="A227" s="1">
        <v>41021</v>
      </c>
      <c r="B227">
        <v>915.81124999999997</v>
      </c>
      <c r="C227">
        <v>66.145750000000007</v>
      </c>
      <c r="D227">
        <v>58.120347219999999</v>
      </c>
      <c r="E227">
        <v>388</v>
      </c>
      <c r="F227" t="s">
        <v>6</v>
      </c>
      <c r="G227">
        <f>VLOOKUP(A227,Sheet2!A:C,3,0)</f>
        <v>2328</v>
      </c>
    </row>
    <row r="228" spans="1:7" x14ac:dyDescent="0.35">
      <c r="A228" s="1">
        <v>41022</v>
      </c>
      <c r="B228">
        <v>916.7199306</v>
      </c>
      <c r="C228">
        <v>48.733874999999998</v>
      </c>
      <c r="D228">
        <v>91.332708330000003</v>
      </c>
      <c r="E228">
        <v>1390</v>
      </c>
      <c r="F228" t="s">
        <v>7</v>
      </c>
      <c r="G228">
        <f t="shared" si="3"/>
        <v>1390</v>
      </c>
    </row>
    <row r="229" spans="1:7" x14ac:dyDescent="0.35">
      <c r="A229" s="1">
        <v>41023</v>
      </c>
      <c r="B229">
        <v>917.48680560000003</v>
      </c>
      <c r="C229">
        <v>56.050375000000003</v>
      </c>
      <c r="D229">
        <v>67.915069439999996</v>
      </c>
      <c r="E229">
        <v>1478</v>
      </c>
      <c r="F229" t="s">
        <v>8</v>
      </c>
      <c r="G229">
        <f t="shared" si="3"/>
        <v>1478</v>
      </c>
    </row>
    <row r="230" spans="1:7" x14ac:dyDescent="0.35">
      <c r="A230" s="1">
        <v>41024</v>
      </c>
      <c r="B230">
        <v>914.85874999999999</v>
      </c>
      <c r="C230">
        <v>61.652749999999997</v>
      </c>
      <c r="D230">
        <v>58.587708329999998</v>
      </c>
      <c r="E230">
        <v>1502</v>
      </c>
      <c r="F230" t="s">
        <v>9</v>
      </c>
      <c r="G230">
        <f t="shared" si="3"/>
        <v>1502</v>
      </c>
    </row>
    <row r="231" spans="1:7" x14ac:dyDescent="0.35">
      <c r="A231" s="1">
        <v>41025</v>
      </c>
      <c r="B231">
        <v>916.09895830000005</v>
      </c>
      <c r="C231">
        <v>50.415125000000003</v>
      </c>
      <c r="D231">
        <v>89.038124999999994</v>
      </c>
      <c r="E231">
        <v>1502</v>
      </c>
      <c r="F231" t="s">
        <v>10</v>
      </c>
      <c r="G231">
        <f t="shared" si="3"/>
        <v>1502</v>
      </c>
    </row>
    <row r="232" spans="1:7" x14ac:dyDescent="0.35">
      <c r="A232" s="1">
        <v>41026</v>
      </c>
      <c r="B232">
        <v>917.27409720000003</v>
      </c>
      <c r="C232">
        <v>51.301625000000001</v>
      </c>
      <c r="D232">
        <v>85.142222219999994</v>
      </c>
      <c r="E232">
        <v>1454</v>
      </c>
      <c r="F232" t="s">
        <v>11</v>
      </c>
      <c r="G232">
        <f t="shared" si="3"/>
        <v>1454</v>
      </c>
    </row>
    <row r="233" spans="1:7" x14ac:dyDescent="0.35">
      <c r="A233" s="1">
        <v>41027</v>
      </c>
      <c r="B233">
        <v>912.90340279999998</v>
      </c>
      <c r="C233">
        <v>59.370874999999998</v>
      </c>
      <c r="D233">
        <v>67.037777779999999</v>
      </c>
      <c r="E233">
        <v>664</v>
      </c>
      <c r="F233" t="s">
        <v>5</v>
      </c>
      <c r="G233">
        <f t="shared" si="3"/>
        <v>2656</v>
      </c>
    </row>
    <row r="234" spans="1:7" x14ac:dyDescent="0.35">
      <c r="A234" s="1">
        <v>41028</v>
      </c>
      <c r="B234">
        <v>912.85111110000003</v>
      </c>
      <c r="C234">
        <v>57.620125000000002</v>
      </c>
      <c r="D234">
        <v>75.570347220000002</v>
      </c>
      <c r="E234">
        <v>494</v>
      </c>
      <c r="F234" t="s">
        <v>6</v>
      </c>
      <c r="G234">
        <f>VLOOKUP(A234,Sheet2!A:C,3,0)</f>
        <v>2964</v>
      </c>
    </row>
    <row r="235" spans="1:7" x14ac:dyDescent="0.35">
      <c r="A235" s="1">
        <v>41029</v>
      </c>
      <c r="B235">
        <v>915.22180560000004</v>
      </c>
      <c r="C235">
        <v>55.450749999999999</v>
      </c>
      <c r="D235">
        <v>79.759583329999998</v>
      </c>
      <c r="E235">
        <v>1358</v>
      </c>
      <c r="F235" t="s">
        <v>7</v>
      </c>
      <c r="G235">
        <f t="shared" si="3"/>
        <v>1358</v>
      </c>
    </row>
    <row r="236" spans="1:7" x14ac:dyDescent="0.35">
      <c r="A236" s="1">
        <v>41030</v>
      </c>
      <c r="B236">
        <v>913.97222220000003</v>
      </c>
      <c r="C236">
        <v>50.240875000000003</v>
      </c>
      <c r="D236">
        <v>91.613402780000001</v>
      </c>
      <c r="E236">
        <v>1478</v>
      </c>
      <c r="F236" t="s">
        <v>8</v>
      </c>
      <c r="G236">
        <f t="shared" si="3"/>
        <v>1478</v>
      </c>
    </row>
    <row r="237" spans="1:7" x14ac:dyDescent="0.35">
      <c r="A237" s="1">
        <v>41031</v>
      </c>
      <c r="B237">
        <v>914.49013890000003</v>
      </c>
      <c r="C237">
        <v>48.388874999999999</v>
      </c>
      <c r="D237">
        <v>91.301111109999994</v>
      </c>
      <c r="E237">
        <v>1506</v>
      </c>
      <c r="F237" t="s">
        <v>9</v>
      </c>
      <c r="G237">
        <f t="shared" si="3"/>
        <v>1506</v>
      </c>
    </row>
    <row r="238" spans="1:7" x14ac:dyDescent="0.35">
      <c r="A238" s="1">
        <v>41032</v>
      </c>
      <c r="B238">
        <v>916.84175370000003</v>
      </c>
      <c r="C238">
        <v>51.5285595</v>
      </c>
      <c r="D238">
        <v>84.817814889999994</v>
      </c>
      <c r="E238">
        <v>1500</v>
      </c>
      <c r="F238" t="s">
        <v>10</v>
      </c>
      <c r="G238">
        <f t="shared" si="3"/>
        <v>1500</v>
      </c>
    </row>
    <row r="239" spans="1:7" x14ac:dyDescent="0.35">
      <c r="A239" s="1">
        <v>41033</v>
      </c>
      <c r="B239">
        <v>917.9698611</v>
      </c>
      <c r="C239">
        <v>55.091749999999998</v>
      </c>
      <c r="D239">
        <v>75.753402780000002</v>
      </c>
      <c r="E239">
        <v>1468</v>
      </c>
      <c r="F239" t="s">
        <v>11</v>
      </c>
      <c r="G239">
        <f t="shared" si="3"/>
        <v>1468</v>
      </c>
    </row>
    <row r="240" spans="1:7" x14ac:dyDescent="0.35">
      <c r="A240" s="1">
        <v>41034</v>
      </c>
      <c r="B240">
        <v>916.59340280000004</v>
      </c>
      <c r="C240">
        <v>57.066125</v>
      </c>
      <c r="D240">
        <v>55.736249999999998</v>
      </c>
      <c r="E240">
        <v>698</v>
      </c>
      <c r="F240" t="s">
        <v>5</v>
      </c>
      <c r="G240">
        <f t="shared" si="3"/>
        <v>2792</v>
      </c>
    </row>
    <row r="241" spans="1:7" x14ac:dyDescent="0.35">
      <c r="A241" s="1">
        <v>41035</v>
      </c>
      <c r="B241">
        <v>915.66888889999996</v>
      </c>
      <c r="C241">
        <v>56.522374999999997</v>
      </c>
      <c r="D241">
        <v>63.912986109999999</v>
      </c>
      <c r="E241">
        <v>428</v>
      </c>
      <c r="F241" t="s">
        <v>6</v>
      </c>
      <c r="G241">
        <f>VLOOKUP(A241,Sheet2!A:C,3,0)</f>
        <v>2568</v>
      </c>
    </row>
    <row r="242" spans="1:7" x14ac:dyDescent="0.35">
      <c r="A242" s="1">
        <v>41036</v>
      </c>
      <c r="B242">
        <v>915.39659719999997</v>
      </c>
      <c r="C242">
        <v>62.869750000000003</v>
      </c>
      <c r="D242">
        <v>49.344791669999999</v>
      </c>
      <c r="E242">
        <v>1372</v>
      </c>
      <c r="F242" t="s">
        <v>7</v>
      </c>
      <c r="G242">
        <f t="shared" si="3"/>
        <v>1372</v>
      </c>
    </row>
    <row r="243" spans="1:7" x14ac:dyDescent="0.35">
      <c r="A243" s="1">
        <v>41037</v>
      </c>
      <c r="B243">
        <v>914.27131940000004</v>
      </c>
      <c r="C243">
        <v>67.922624999999996</v>
      </c>
      <c r="D243">
        <v>30.769444440000001</v>
      </c>
      <c r="E243">
        <v>1446</v>
      </c>
      <c r="F243" t="s">
        <v>8</v>
      </c>
      <c r="G243">
        <f t="shared" si="3"/>
        <v>1446</v>
      </c>
    </row>
    <row r="244" spans="1:7" x14ac:dyDescent="0.35">
      <c r="A244" s="1">
        <v>41038</v>
      </c>
      <c r="B244">
        <v>914.50347220000003</v>
      </c>
      <c r="C244">
        <v>72.074375000000003</v>
      </c>
      <c r="D244">
        <v>25.886111110000002</v>
      </c>
      <c r="E244">
        <v>1492</v>
      </c>
      <c r="F244" t="s">
        <v>9</v>
      </c>
      <c r="G244">
        <f t="shared" si="3"/>
        <v>1492</v>
      </c>
    </row>
    <row r="245" spans="1:7" x14ac:dyDescent="0.35">
      <c r="A245" s="1">
        <v>41039</v>
      </c>
      <c r="B245">
        <v>914.40659719999996</v>
      </c>
      <c r="C245">
        <v>63.555</v>
      </c>
      <c r="D245">
        <v>45.536041670000003</v>
      </c>
      <c r="E245">
        <v>1514</v>
      </c>
      <c r="F245" t="s">
        <v>10</v>
      </c>
      <c r="G245">
        <f t="shared" si="3"/>
        <v>1514</v>
      </c>
    </row>
    <row r="246" spans="1:7" x14ac:dyDescent="0.35">
      <c r="A246" s="1">
        <v>41040</v>
      </c>
      <c r="B246">
        <v>915.17701390000002</v>
      </c>
      <c r="C246">
        <v>57.422624999999996</v>
      </c>
      <c r="D246">
        <v>58.991527779999998</v>
      </c>
      <c r="E246">
        <v>1436</v>
      </c>
      <c r="F246" t="s">
        <v>11</v>
      </c>
      <c r="G246">
        <f t="shared" si="3"/>
        <v>1436</v>
      </c>
    </row>
    <row r="247" spans="1:7" x14ac:dyDescent="0.35">
      <c r="A247" s="1">
        <v>41041</v>
      </c>
      <c r="B247">
        <v>918.31569439999998</v>
      </c>
      <c r="C247">
        <v>64.098124999999996</v>
      </c>
      <c r="D247">
        <v>42.440763889999999</v>
      </c>
      <c r="E247">
        <v>702</v>
      </c>
      <c r="F247" t="s">
        <v>5</v>
      </c>
      <c r="G247">
        <f t="shared" si="3"/>
        <v>2808</v>
      </c>
    </row>
    <row r="248" spans="1:7" x14ac:dyDescent="0.35">
      <c r="A248" s="1">
        <v>41042</v>
      </c>
      <c r="B248">
        <v>918.55499999999995</v>
      </c>
      <c r="C248">
        <v>66.477125000000001</v>
      </c>
      <c r="D248">
        <v>49.277569440000001</v>
      </c>
      <c r="E248">
        <v>394</v>
      </c>
      <c r="F248" t="s">
        <v>6</v>
      </c>
      <c r="G248">
        <f>VLOOKUP(A248,Sheet2!A:C,3,0)</f>
        <v>2364</v>
      </c>
    </row>
    <row r="249" spans="1:7" x14ac:dyDescent="0.35">
      <c r="A249" s="1">
        <v>41043</v>
      </c>
      <c r="B249">
        <v>917.52826389999996</v>
      </c>
      <c r="C249">
        <v>64.822500000000005</v>
      </c>
      <c r="D249">
        <v>47.228680560000001</v>
      </c>
      <c r="E249">
        <v>1346</v>
      </c>
      <c r="F249" t="s">
        <v>7</v>
      </c>
      <c r="G249">
        <f t="shared" si="3"/>
        <v>1346</v>
      </c>
    </row>
    <row r="250" spans="1:7" x14ac:dyDescent="0.35">
      <c r="A250" s="1">
        <v>41044</v>
      </c>
      <c r="B250">
        <v>915.01104169999996</v>
      </c>
      <c r="C250">
        <v>63.0625</v>
      </c>
      <c r="D250">
        <v>40.82326389</v>
      </c>
      <c r="E250">
        <v>1480</v>
      </c>
      <c r="F250" t="s">
        <v>8</v>
      </c>
      <c r="G250">
        <f t="shared" si="3"/>
        <v>1480</v>
      </c>
    </row>
    <row r="251" spans="1:7" x14ac:dyDescent="0.35">
      <c r="A251" s="1">
        <v>41045</v>
      </c>
      <c r="B251">
        <v>914.15166669999996</v>
      </c>
      <c r="C251">
        <v>71.808875</v>
      </c>
      <c r="D251">
        <v>28.546041670000001</v>
      </c>
      <c r="E251">
        <v>1552</v>
      </c>
      <c r="F251" t="s">
        <v>9</v>
      </c>
      <c r="G251">
        <f t="shared" si="3"/>
        <v>1552</v>
      </c>
    </row>
    <row r="252" spans="1:7" x14ac:dyDescent="0.35">
      <c r="A252" s="1">
        <v>41046</v>
      </c>
      <c r="B252">
        <v>913.25465280000003</v>
      </c>
      <c r="C252">
        <v>66.417874999999995</v>
      </c>
      <c r="D252">
        <v>52.936736109999998</v>
      </c>
      <c r="E252">
        <v>1578</v>
      </c>
      <c r="F252" t="s">
        <v>10</v>
      </c>
      <c r="G252">
        <f t="shared" si="3"/>
        <v>1578</v>
      </c>
    </row>
    <row r="253" spans="1:7" x14ac:dyDescent="0.35">
      <c r="A253" s="1">
        <v>41047</v>
      </c>
      <c r="B253">
        <v>912.84215280000001</v>
      </c>
      <c r="C253">
        <v>52.095125000000003</v>
      </c>
      <c r="D253">
        <v>81.26826389</v>
      </c>
      <c r="E253">
        <v>1556</v>
      </c>
      <c r="F253" t="s">
        <v>11</v>
      </c>
      <c r="G253">
        <f t="shared" si="3"/>
        <v>1556</v>
      </c>
    </row>
    <row r="254" spans="1:7" x14ac:dyDescent="0.35">
      <c r="A254" s="1">
        <v>41048</v>
      </c>
      <c r="B254">
        <v>914.25937499999998</v>
      </c>
      <c r="C254">
        <v>60.197125</v>
      </c>
      <c r="D254">
        <v>68.598541670000003</v>
      </c>
      <c r="E254">
        <v>766</v>
      </c>
      <c r="F254" t="s">
        <v>5</v>
      </c>
      <c r="G254">
        <f t="shared" si="3"/>
        <v>3064</v>
      </c>
    </row>
    <row r="255" spans="1:7" x14ac:dyDescent="0.35">
      <c r="A255" s="1">
        <v>41049</v>
      </c>
      <c r="B255">
        <v>915.32270830000004</v>
      </c>
      <c r="C255">
        <v>73.820625000000007</v>
      </c>
      <c r="D255">
        <v>40.320277779999998</v>
      </c>
      <c r="E255">
        <v>522</v>
      </c>
      <c r="F255" t="s">
        <v>6</v>
      </c>
      <c r="G255">
        <f>VLOOKUP(A255,Sheet2!A:C,3,0)</f>
        <v>3132</v>
      </c>
    </row>
    <row r="256" spans="1:7" x14ac:dyDescent="0.35">
      <c r="A256" s="1">
        <v>41050</v>
      </c>
      <c r="B256">
        <v>916.56111109999995</v>
      </c>
      <c r="C256">
        <v>75.760750000000002</v>
      </c>
      <c r="D256">
        <v>24.369652779999999</v>
      </c>
      <c r="E256">
        <v>1356</v>
      </c>
      <c r="F256" t="s">
        <v>7</v>
      </c>
      <c r="G256">
        <f t="shared" si="3"/>
        <v>1356</v>
      </c>
    </row>
    <row r="257" spans="1:7" x14ac:dyDescent="0.35">
      <c r="A257" s="1">
        <v>41051</v>
      </c>
      <c r="B257">
        <v>914.85993059999998</v>
      </c>
      <c r="C257">
        <v>71.184124999999995</v>
      </c>
      <c r="D257">
        <v>28.65958333</v>
      </c>
      <c r="E257">
        <v>1474</v>
      </c>
      <c r="F257" t="s">
        <v>8</v>
      </c>
      <c r="G257">
        <f t="shared" si="3"/>
        <v>1474</v>
      </c>
    </row>
    <row r="258" spans="1:7" x14ac:dyDescent="0.35">
      <c r="A258" s="1">
        <v>41052</v>
      </c>
      <c r="B258">
        <v>910.34444440000004</v>
      </c>
      <c r="C258">
        <v>59.317250000000001</v>
      </c>
      <c r="D258">
        <v>60.967083330000001</v>
      </c>
      <c r="E258">
        <v>1492</v>
      </c>
      <c r="F258" t="s">
        <v>9</v>
      </c>
      <c r="G258">
        <f t="shared" si="3"/>
        <v>1492</v>
      </c>
    </row>
    <row r="259" spans="1:7" x14ac:dyDescent="0.35">
      <c r="A259" s="1">
        <v>41053</v>
      </c>
      <c r="B259">
        <v>907.84861109999997</v>
      </c>
      <c r="C259">
        <v>52.999375000000001</v>
      </c>
      <c r="D259">
        <v>84.062083329999993</v>
      </c>
      <c r="E259">
        <v>1484</v>
      </c>
      <c r="F259" t="s">
        <v>10</v>
      </c>
      <c r="G259">
        <f t="shared" ref="G259:G322" si="4">IF(E259&lt;1000,E259*4,E259)</f>
        <v>1484</v>
      </c>
    </row>
    <row r="260" spans="1:7" x14ac:dyDescent="0.35">
      <c r="A260" s="1">
        <v>41054</v>
      </c>
      <c r="B260">
        <v>909.27159719999997</v>
      </c>
      <c r="C260">
        <v>47.6145</v>
      </c>
      <c r="D260">
        <v>91.421597219999995</v>
      </c>
      <c r="E260">
        <v>1384</v>
      </c>
      <c r="F260" t="s">
        <v>11</v>
      </c>
      <c r="G260">
        <f t="shared" si="4"/>
        <v>1384</v>
      </c>
    </row>
    <row r="261" spans="1:7" x14ac:dyDescent="0.35">
      <c r="A261" s="1">
        <v>41055</v>
      </c>
      <c r="B261">
        <v>915.00405409999996</v>
      </c>
      <c r="C261">
        <v>45.237449320000003</v>
      </c>
      <c r="D261">
        <v>83.741216219999998</v>
      </c>
      <c r="E261">
        <v>652</v>
      </c>
      <c r="F261" t="s">
        <v>5</v>
      </c>
      <c r="G261">
        <f t="shared" si="4"/>
        <v>2608</v>
      </c>
    </row>
    <row r="262" spans="1:7" x14ac:dyDescent="0.35">
      <c r="A262" s="1">
        <v>41056</v>
      </c>
      <c r="B262">
        <v>916.67091159999995</v>
      </c>
      <c r="C262">
        <v>54.609227560000001</v>
      </c>
      <c r="D262">
        <v>64.331315239999995</v>
      </c>
      <c r="E262">
        <v>560</v>
      </c>
      <c r="F262" t="s">
        <v>6</v>
      </c>
      <c r="G262">
        <f>VLOOKUP(A262,Sheet2!A:C,3,0)</f>
        <v>3360</v>
      </c>
    </row>
    <row r="263" spans="1:7" x14ac:dyDescent="0.35">
      <c r="A263" s="1">
        <v>41057</v>
      </c>
      <c r="B263">
        <v>915.79256940000005</v>
      </c>
      <c r="C263">
        <v>65.668000000000006</v>
      </c>
      <c r="D263">
        <v>44.21569444</v>
      </c>
      <c r="E263">
        <v>490</v>
      </c>
      <c r="F263" t="s">
        <v>7</v>
      </c>
      <c r="G263">
        <f t="shared" si="4"/>
        <v>1960</v>
      </c>
    </row>
    <row r="264" spans="1:7" x14ac:dyDescent="0.35">
      <c r="A264" s="1">
        <v>41058</v>
      </c>
      <c r="B264">
        <v>916.80590280000001</v>
      </c>
      <c r="C264">
        <v>66.014125000000007</v>
      </c>
      <c r="D264">
        <v>36.511041669999997</v>
      </c>
      <c r="E264">
        <v>1392</v>
      </c>
      <c r="F264" t="s">
        <v>8</v>
      </c>
      <c r="G264">
        <f t="shared" si="4"/>
        <v>1392</v>
      </c>
    </row>
    <row r="265" spans="1:7" x14ac:dyDescent="0.35">
      <c r="A265" s="1">
        <v>41059</v>
      </c>
      <c r="B265">
        <v>917.45875000000001</v>
      </c>
      <c r="C265">
        <v>63.802374999999998</v>
      </c>
      <c r="D265">
        <v>44.77090278</v>
      </c>
      <c r="E265">
        <v>1502</v>
      </c>
      <c r="F265" t="s">
        <v>9</v>
      </c>
      <c r="G265">
        <f t="shared" si="4"/>
        <v>1502</v>
      </c>
    </row>
    <row r="266" spans="1:7" x14ac:dyDescent="0.35">
      <c r="A266" s="1">
        <v>41060</v>
      </c>
      <c r="B266">
        <v>914.79638890000001</v>
      </c>
      <c r="C266">
        <v>71.467749999999995</v>
      </c>
      <c r="D266">
        <v>38.894930559999999</v>
      </c>
      <c r="E266">
        <v>1524</v>
      </c>
      <c r="F266" t="s">
        <v>10</v>
      </c>
      <c r="G266">
        <f t="shared" si="4"/>
        <v>1524</v>
      </c>
    </row>
    <row r="267" spans="1:7" x14ac:dyDescent="0.35">
      <c r="A267" s="1">
        <v>41061</v>
      </c>
      <c r="B267">
        <v>913.59062500000005</v>
      </c>
      <c r="C267">
        <v>73.765375000000006</v>
      </c>
      <c r="D267">
        <v>36.773888890000002</v>
      </c>
      <c r="E267">
        <v>1412</v>
      </c>
      <c r="F267" t="s">
        <v>11</v>
      </c>
      <c r="G267">
        <f t="shared" si="4"/>
        <v>1412</v>
      </c>
    </row>
    <row r="268" spans="1:7" x14ac:dyDescent="0.35">
      <c r="A268" s="1">
        <v>41062</v>
      </c>
      <c r="B268">
        <v>913.36562500000002</v>
      </c>
      <c r="C268">
        <v>64.861000000000004</v>
      </c>
      <c r="D268">
        <v>51.797152779999998</v>
      </c>
      <c r="E268">
        <v>794</v>
      </c>
      <c r="F268" t="s">
        <v>5</v>
      </c>
      <c r="G268">
        <f t="shared" si="4"/>
        <v>3176</v>
      </c>
    </row>
    <row r="269" spans="1:7" x14ac:dyDescent="0.35">
      <c r="A269" s="1">
        <v>41063</v>
      </c>
      <c r="B269">
        <v>913.8918056</v>
      </c>
      <c r="C269">
        <v>61.328000000000003</v>
      </c>
      <c r="D269">
        <v>61.981180559999999</v>
      </c>
      <c r="E269">
        <v>506</v>
      </c>
      <c r="F269" t="s">
        <v>6</v>
      </c>
      <c r="G269">
        <f>VLOOKUP(A269,Sheet2!A:C,3,0)</f>
        <v>3036</v>
      </c>
    </row>
    <row r="270" spans="1:7" x14ac:dyDescent="0.35">
      <c r="A270" s="1">
        <v>41064</v>
      </c>
      <c r="B270">
        <v>915.56124999999997</v>
      </c>
      <c r="C270">
        <v>56.428874999999998</v>
      </c>
      <c r="D270">
        <v>81.215972219999998</v>
      </c>
      <c r="E270">
        <v>1460</v>
      </c>
      <c r="F270" t="s">
        <v>7</v>
      </c>
      <c r="G270">
        <f t="shared" si="4"/>
        <v>1460</v>
      </c>
    </row>
    <row r="271" spans="1:7" x14ac:dyDescent="0.35">
      <c r="A271" s="1">
        <v>41065</v>
      </c>
      <c r="B271">
        <v>915.27444439999999</v>
      </c>
      <c r="C271">
        <v>54.826374999999999</v>
      </c>
      <c r="D271">
        <v>80.57368056</v>
      </c>
      <c r="E271">
        <v>1582</v>
      </c>
      <c r="F271" t="s">
        <v>8</v>
      </c>
      <c r="G271">
        <f t="shared" si="4"/>
        <v>1582</v>
      </c>
    </row>
    <row r="272" spans="1:7" x14ac:dyDescent="0.35">
      <c r="A272" s="1">
        <v>41066</v>
      </c>
      <c r="B272">
        <v>912.49826389999998</v>
      </c>
      <c r="C272">
        <v>58.867624999999997</v>
      </c>
      <c r="D272">
        <v>63.147777779999998</v>
      </c>
      <c r="E272">
        <v>1600</v>
      </c>
      <c r="F272" t="s">
        <v>9</v>
      </c>
      <c r="G272">
        <f t="shared" si="4"/>
        <v>1600</v>
      </c>
    </row>
    <row r="273" spans="1:7" x14ac:dyDescent="0.35">
      <c r="A273" s="1">
        <v>41067</v>
      </c>
      <c r="B273">
        <v>913.21624999999995</v>
      </c>
      <c r="C273">
        <v>65.220500000000001</v>
      </c>
      <c r="D273">
        <v>49.516388890000002</v>
      </c>
      <c r="E273">
        <v>1618</v>
      </c>
      <c r="F273" t="s">
        <v>10</v>
      </c>
      <c r="G273">
        <f t="shared" si="4"/>
        <v>1618</v>
      </c>
    </row>
    <row r="274" spans="1:7" x14ac:dyDescent="0.35">
      <c r="A274" s="1">
        <v>41068</v>
      </c>
      <c r="B274">
        <v>913.09347219999995</v>
      </c>
      <c r="C274">
        <v>64.226624999999999</v>
      </c>
      <c r="D274">
        <v>54.716180559999998</v>
      </c>
      <c r="E274">
        <v>1598</v>
      </c>
      <c r="F274" t="s">
        <v>11</v>
      </c>
      <c r="G274">
        <f t="shared" si="4"/>
        <v>1598</v>
      </c>
    </row>
    <row r="275" spans="1:7" x14ac:dyDescent="0.35">
      <c r="A275" s="1">
        <v>41069</v>
      </c>
      <c r="B275">
        <v>911.82687499999997</v>
      </c>
      <c r="C275">
        <v>59.27525</v>
      </c>
      <c r="D275">
        <v>61.82368056</v>
      </c>
      <c r="E275">
        <v>924</v>
      </c>
      <c r="F275" t="s">
        <v>5</v>
      </c>
      <c r="G275">
        <f t="shared" si="4"/>
        <v>3696</v>
      </c>
    </row>
    <row r="276" spans="1:7" x14ac:dyDescent="0.35">
      <c r="A276" s="1">
        <v>41070</v>
      </c>
      <c r="B276">
        <v>913.21600560000002</v>
      </c>
      <c r="C276">
        <v>59.701210860000003</v>
      </c>
      <c r="D276">
        <v>62.869519830000002</v>
      </c>
      <c r="E276">
        <v>522</v>
      </c>
      <c r="F276" t="s">
        <v>6</v>
      </c>
      <c r="G276">
        <f>VLOOKUP(A276,Sheet2!A:C,3,0)</f>
        <v>3132</v>
      </c>
    </row>
    <row r="277" spans="1:7" x14ac:dyDescent="0.35">
      <c r="A277" s="1">
        <v>41071</v>
      </c>
      <c r="B277">
        <v>915.73874999999998</v>
      </c>
      <c r="C277">
        <v>66.247749999999996</v>
      </c>
      <c r="D277">
        <v>56.261527780000002</v>
      </c>
      <c r="E277">
        <v>1500</v>
      </c>
      <c r="F277" t="s">
        <v>7</v>
      </c>
      <c r="G277">
        <f t="shared" si="4"/>
        <v>1500</v>
      </c>
    </row>
    <row r="278" spans="1:7" x14ac:dyDescent="0.35">
      <c r="A278" s="1">
        <v>41072</v>
      </c>
      <c r="B278">
        <v>915.93541670000002</v>
      </c>
      <c r="C278">
        <v>69.453749999999999</v>
      </c>
      <c r="D278">
        <v>53.266874999999999</v>
      </c>
      <c r="E278">
        <v>1548</v>
      </c>
      <c r="F278" t="s">
        <v>8</v>
      </c>
      <c r="G278">
        <f t="shared" si="4"/>
        <v>1548</v>
      </c>
    </row>
    <row r="279" spans="1:7" x14ac:dyDescent="0.35">
      <c r="A279" s="1">
        <v>41073</v>
      </c>
      <c r="B279">
        <v>912.97562500000004</v>
      </c>
      <c r="C279">
        <v>68.288375000000002</v>
      </c>
      <c r="D279">
        <v>46.868819440000003</v>
      </c>
      <c r="E279">
        <v>1608</v>
      </c>
      <c r="F279" t="s">
        <v>9</v>
      </c>
      <c r="G279">
        <f t="shared" si="4"/>
        <v>1608</v>
      </c>
    </row>
    <row r="280" spans="1:7" x14ac:dyDescent="0.35">
      <c r="A280" s="1">
        <v>41074</v>
      </c>
      <c r="B280">
        <v>911.84777780000002</v>
      </c>
      <c r="C280">
        <v>55.031750000000002</v>
      </c>
      <c r="D280">
        <v>79.435625000000002</v>
      </c>
      <c r="E280">
        <v>1594</v>
      </c>
      <c r="F280" t="s">
        <v>10</v>
      </c>
      <c r="G280">
        <f t="shared" si="4"/>
        <v>1594</v>
      </c>
    </row>
    <row r="281" spans="1:7" x14ac:dyDescent="0.35">
      <c r="A281" s="1">
        <v>41075</v>
      </c>
      <c r="B281">
        <v>911.78993060000005</v>
      </c>
      <c r="C281">
        <v>52.807375</v>
      </c>
      <c r="D281">
        <v>86.349583330000002</v>
      </c>
      <c r="E281">
        <v>1602</v>
      </c>
      <c r="F281" t="s">
        <v>11</v>
      </c>
      <c r="G281">
        <f t="shared" si="4"/>
        <v>1602</v>
      </c>
    </row>
    <row r="282" spans="1:7" x14ac:dyDescent="0.35">
      <c r="A282" s="1">
        <v>41076</v>
      </c>
      <c r="B282">
        <v>912.66972220000002</v>
      </c>
      <c r="C282">
        <v>62.445749999999997</v>
      </c>
      <c r="D282">
        <v>65.456736109999994</v>
      </c>
      <c r="E282">
        <v>744</v>
      </c>
      <c r="F282" t="s">
        <v>5</v>
      </c>
      <c r="G282">
        <f t="shared" si="4"/>
        <v>2976</v>
      </c>
    </row>
    <row r="283" spans="1:7" x14ac:dyDescent="0.35">
      <c r="A283" s="1">
        <v>41077</v>
      </c>
      <c r="B283">
        <v>915.44041670000001</v>
      </c>
      <c r="C283">
        <v>77.116375000000005</v>
      </c>
      <c r="D283">
        <v>25.97756944</v>
      </c>
      <c r="E283">
        <v>506</v>
      </c>
      <c r="F283" t="s">
        <v>6</v>
      </c>
      <c r="G283">
        <f>VLOOKUP(A283,Sheet2!A:C,3,0)</f>
        <v>3036</v>
      </c>
    </row>
    <row r="284" spans="1:7" x14ac:dyDescent="0.35">
      <c r="A284" s="1">
        <v>41078</v>
      </c>
      <c r="B284">
        <v>914.95052190000001</v>
      </c>
      <c r="C284">
        <v>73.740083510000005</v>
      </c>
      <c r="D284">
        <v>30.175017400000002</v>
      </c>
      <c r="E284">
        <v>1448</v>
      </c>
      <c r="F284" t="s">
        <v>7</v>
      </c>
      <c r="G284">
        <f t="shared" si="4"/>
        <v>1448</v>
      </c>
    </row>
    <row r="285" spans="1:7" x14ac:dyDescent="0.35">
      <c r="A285" s="1">
        <v>41079</v>
      </c>
      <c r="B285">
        <v>914.01090280000005</v>
      </c>
      <c r="C285">
        <v>67.560749999999999</v>
      </c>
      <c r="D285">
        <v>35.544305559999998</v>
      </c>
      <c r="E285">
        <v>1620</v>
      </c>
      <c r="F285" t="s">
        <v>8</v>
      </c>
      <c r="G285">
        <f t="shared" si="4"/>
        <v>1620</v>
      </c>
    </row>
    <row r="286" spans="1:7" x14ac:dyDescent="0.35">
      <c r="A286" s="1">
        <v>41080</v>
      </c>
      <c r="B286">
        <v>912.71715280000001</v>
      </c>
      <c r="C286">
        <v>66.228999999999999</v>
      </c>
      <c r="D286">
        <v>39.002708329999997</v>
      </c>
      <c r="E286">
        <v>1592</v>
      </c>
      <c r="F286" t="s">
        <v>9</v>
      </c>
      <c r="G286">
        <f t="shared" si="4"/>
        <v>1592</v>
      </c>
    </row>
    <row r="287" spans="1:7" x14ac:dyDescent="0.35">
      <c r="A287" s="1">
        <v>41081</v>
      </c>
      <c r="B287">
        <v>914.25187500000004</v>
      </c>
      <c r="C287">
        <v>66.918125000000003</v>
      </c>
      <c r="D287">
        <v>44.777222219999999</v>
      </c>
      <c r="E287">
        <v>1600</v>
      </c>
      <c r="F287" t="s">
        <v>10</v>
      </c>
      <c r="G287">
        <f t="shared" si="4"/>
        <v>1600</v>
      </c>
    </row>
    <row r="288" spans="1:7" x14ac:dyDescent="0.35">
      <c r="A288" s="1">
        <v>41082</v>
      </c>
      <c r="B288">
        <v>913.86012530000005</v>
      </c>
      <c r="C288">
        <v>65.866555320000003</v>
      </c>
      <c r="D288">
        <v>44.484342380000001</v>
      </c>
      <c r="E288">
        <v>1472</v>
      </c>
      <c r="F288" t="s">
        <v>11</v>
      </c>
      <c r="G288">
        <f t="shared" si="4"/>
        <v>1472</v>
      </c>
    </row>
    <row r="289" spans="1:7" x14ac:dyDescent="0.35">
      <c r="A289" s="1">
        <v>41083</v>
      </c>
      <c r="B289">
        <v>912.40499999999997</v>
      </c>
      <c r="C289">
        <v>65.396874999999994</v>
      </c>
      <c r="D289">
        <v>42.395347219999998</v>
      </c>
      <c r="E289">
        <v>690</v>
      </c>
      <c r="F289" t="s">
        <v>5</v>
      </c>
      <c r="G289">
        <f t="shared" si="4"/>
        <v>2760</v>
      </c>
    </row>
    <row r="290" spans="1:7" x14ac:dyDescent="0.35">
      <c r="A290" s="1">
        <v>41084</v>
      </c>
      <c r="B290">
        <v>915.81527779999999</v>
      </c>
      <c r="C290">
        <v>65.813374999999994</v>
      </c>
      <c r="D290">
        <v>40.572499999999998</v>
      </c>
      <c r="E290">
        <v>464</v>
      </c>
      <c r="F290" t="s">
        <v>6</v>
      </c>
      <c r="G290">
        <f>VLOOKUP(A290,Sheet2!A:C,3,0)</f>
        <v>2784</v>
      </c>
    </row>
    <row r="291" spans="1:7" x14ac:dyDescent="0.35">
      <c r="A291" s="1">
        <v>41085</v>
      </c>
      <c r="B291">
        <v>916.98854170000004</v>
      </c>
      <c r="C291">
        <v>65.909750000000003</v>
      </c>
      <c r="D291">
        <v>27.995763889999999</v>
      </c>
      <c r="E291">
        <v>1448</v>
      </c>
      <c r="F291" t="s">
        <v>7</v>
      </c>
      <c r="G291">
        <f t="shared" si="4"/>
        <v>1448</v>
      </c>
    </row>
    <row r="292" spans="1:7" x14ac:dyDescent="0.35">
      <c r="A292" s="1">
        <v>41086</v>
      </c>
      <c r="B292">
        <v>914.10944440000003</v>
      </c>
      <c r="C292">
        <v>68.058374999999998</v>
      </c>
      <c r="D292">
        <v>20.58256944</v>
      </c>
      <c r="E292">
        <v>1576</v>
      </c>
      <c r="F292" t="s">
        <v>8</v>
      </c>
      <c r="G292">
        <f t="shared" si="4"/>
        <v>1576</v>
      </c>
    </row>
    <row r="293" spans="1:7" x14ac:dyDescent="0.35">
      <c r="A293" s="1">
        <v>41087</v>
      </c>
      <c r="B293">
        <v>914.28270829999997</v>
      </c>
      <c r="C293">
        <v>70.206500000000005</v>
      </c>
      <c r="D293">
        <v>29.945486110000001</v>
      </c>
      <c r="E293">
        <v>1594</v>
      </c>
      <c r="F293" t="s">
        <v>9</v>
      </c>
      <c r="G293">
        <f t="shared" si="4"/>
        <v>1594</v>
      </c>
    </row>
    <row r="294" spans="1:7" x14ac:dyDescent="0.35">
      <c r="A294" s="1">
        <v>41088</v>
      </c>
      <c r="B294">
        <v>918.0122222</v>
      </c>
      <c r="C294">
        <v>71.544375000000002</v>
      </c>
      <c r="D294">
        <v>33.408055560000001</v>
      </c>
      <c r="E294">
        <v>1592</v>
      </c>
      <c r="F294" t="s">
        <v>10</v>
      </c>
      <c r="G294">
        <f t="shared" si="4"/>
        <v>1592</v>
      </c>
    </row>
    <row r="295" spans="1:7" x14ac:dyDescent="0.35">
      <c r="A295" s="1">
        <v>41089</v>
      </c>
      <c r="B295">
        <v>918.27861110000003</v>
      </c>
      <c r="C295">
        <v>72.822249999999997</v>
      </c>
      <c r="D295">
        <v>23.2075</v>
      </c>
      <c r="E295">
        <v>1468</v>
      </c>
      <c r="F295" t="s">
        <v>11</v>
      </c>
      <c r="G295">
        <f t="shared" si="4"/>
        <v>1468</v>
      </c>
    </row>
    <row r="296" spans="1:7" x14ac:dyDescent="0.35">
      <c r="A296" s="1">
        <v>41090</v>
      </c>
      <c r="B296">
        <v>916.03043179999997</v>
      </c>
      <c r="C296">
        <v>70.986044570000004</v>
      </c>
      <c r="D296">
        <v>27.0985376</v>
      </c>
      <c r="E296">
        <v>590</v>
      </c>
      <c r="F296" t="s">
        <v>5</v>
      </c>
      <c r="G296">
        <f t="shared" si="4"/>
        <v>2360</v>
      </c>
    </row>
    <row r="297" spans="1:7" x14ac:dyDescent="0.35">
      <c r="A297" s="1">
        <v>41091</v>
      </c>
      <c r="B297">
        <v>913.99305560000005</v>
      </c>
      <c r="C297">
        <v>66.891750000000002</v>
      </c>
      <c r="D297">
        <v>44.84090278</v>
      </c>
      <c r="E297">
        <v>440</v>
      </c>
      <c r="F297" t="s">
        <v>6</v>
      </c>
      <c r="G297">
        <f>VLOOKUP(A297,Sheet2!A:C,3,0)</f>
        <v>2640</v>
      </c>
    </row>
    <row r="298" spans="1:7" x14ac:dyDescent="0.35">
      <c r="A298" s="1">
        <v>41092</v>
      </c>
      <c r="B298">
        <v>913.63361110000005</v>
      </c>
      <c r="C298">
        <v>64.924875</v>
      </c>
      <c r="D298">
        <v>58.254652780000001</v>
      </c>
      <c r="E298">
        <v>1360</v>
      </c>
      <c r="F298" t="s">
        <v>7</v>
      </c>
      <c r="G298">
        <f t="shared" si="4"/>
        <v>1360</v>
      </c>
    </row>
    <row r="299" spans="1:7" x14ac:dyDescent="0.35">
      <c r="A299" s="1">
        <v>41093</v>
      </c>
      <c r="B299">
        <v>914.07034720000001</v>
      </c>
      <c r="C299">
        <v>63.206375000000001</v>
      </c>
      <c r="D299">
        <v>63.415555560000001</v>
      </c>
      <c r="E299">
        <v>1562</v>
      </c>
      <c r="F299" t="s">
        <v>8</v>
      </c>
      <c r="G299">
        <f t="shared" si="4"/>
        <v>1562</v>
      </c>
    </row>
    <row r="300" spans="1:7" x14ac:dyDescent="0.35">
      <c r="A300" s="1">
        <v>41094</v>
      </c>
      <c r="B300">
        <v>914.70624999999995</v>
      </c>
      <c r="C300">
        <v>61.188375000000001</v>
      </c>
      <c r="D300">
        <v>72.209374999999994</v>
      </c>
      <c r="E300">
        <v>974</v>
      </c>
      <c r="F300" t="s">
        <v>9</v>
      </c>
      <c r="G300">
        <f t="shared" si="4"/>
        <v>3896</v>
      </c>
    </row>
    <row r="301" spans="1:7" x14ac:dyDescent="0.35">
      <c r="A301" s="1">
        <v>41095</v>
      </c>
      <c r="B301">
        <v>915.87298610000005</v>
      </c>
      <c r="C301">
        <v>60.360374999999998</v>
      </c>
      <c r="D301">
        <v>74.830555559999993</v>
      </c>
      <c r="E301">
        <v>1408</v>
      </c>
      <c r="F301" t="s">
        <v>10</v>
      </c>
      <c r="G301">
        <f t="shared" si="4"/>
        <v>1408</v>
      </c>
    </row>
    <row r="302" spans="1:7" x14ac:dyDescent="0.35">
      <c r="A302" s="1">
        <v>41096</v>
      </c>
      <c r="B302">
        <v>917.36020829999995</v>
      </c>
      <c r="C302">
        <v>69.309749999999994</v>
      </c>
      <c r="D302">
        <v>54.473125000000003</v>
      </c>
      <c r="E302">
        <v>1386</v>
      </c>
      <c r="F302" t="s">
        <v>11</v>
      </c>
      <c r="G302">
        <f t="shared" si="4"/>
        <v>1386</v>
      </c>
    </row>
    <row r="303" spans="1:7" x14ac:dyDescent="0.35">
      <c r="A303" s="1">
        <v>41097</v>
      </c>
      <c r="B303">
        <v>917.94638889999999</v>
      </c>
      <c r="C303">
        <v>76.034499999999994</v>
      </c>
      <c r="D303">
        <v>26.455625000000001</v>
      </c>
      <c r="E303">
        <v>566</v>
      </c>
      <c r="F303" t="s">
        <v>5</v>
      </c>
      <c r="G303">
        <f t="shared" si="4"/>
        <v>2264</v>
      </c>
    </row>
    <row r="304" spans="1:7" x14ac:dyDescent="0.35">
      <c r="A304" s="1">
        <v>41098</v>
      </c>
      <c r="B304">
        <v>918.05847219999998</v>
      </c>
      <c r="C304">
        <v>80.034875</v>
      </c>
      <c r="D304">
        <v>12.863680560000001</v>
      </c>
      <c r="E304">
        <v>426</v>
      </c>
      <c r="F304" t="s">
        <v>6</v>
      </c>
      <c r="G304">
        <f>VLOOKUP(A304,Sheet2!A:C,3,0)</f>
        <v>2556</v>
      </c>
    </row>
    <row r="305" spans="1:7" x14ac:dyDescent="0.35">
      <c r="A305" s="1">
        <v>41099</v>
      </c>
      <c r="B305">
        <v>916.84868059999997</v>
      </c>
      <c r="C305">
        <v>81.027249999999995</v>
      </c>
      <c r="D305">
        <v>14.90402778</v>
      </c>
      <c r="E305">
        <v>1432</v>
      </c>
      <c r="F305" t="s">
        <v>7</v>
      </c>
      <c r="G305">
        <f t="shared" si="4"/>
        <v>1432</v>
      </c>
    </row>
    <row r="306" spans="1:7" x14ac:dyDescent="0.35">
      <c r="A306" s="1">
        <v>41100</v>
      </c>
      <c r="B306">
        <v>915.34736109999994</v>
      </c>
      <c r="C306">
        <v>83.220249999999993</v>
      </c>
      <c r="D306">
        <v>16.13756944</v>
      </c>
      <c r="E306">
        <v>1526</v>
      </c>
      <c r="F306" t="s">
        <v>8</v>
      </c>
      <c r="G306">
        <f t="shared" si="4"/>
        <v>1526</v>
      </c>
    </row>
    <row r="307" spans="1:7" x14ac:dyDescent="0.35">
      <c r="A307" s="1">
        <v>41101</v>
      </c>
      <c r="B307">
        <v>914.62923609999996</v>
      </c>
      <c r="C307">
        <v>82.696749999999994</v>
      </c>
      <c r="D307">
        <v>19.921041670000001</v>
      </c>
      <c r="E307">
        <v>1548</v>
      </c>
      <c r="F307" t="s">
        <v>9</v>
      </c>
      <c r="G307">
        <f t="shared" si="4"/>
        <v>1548</v>
      </c>
    </row>
    <row r="308" spans="1:7" x14ac:dyDescent="0.35">
      <c r="A308" s="1">
        <v>41102</v>
      </c>
      <c r="B308">
        <v>914.42338199999995</v>
      </c>
      <c r="C308">
        <v>79.828267220000001</v>
      </c>
      <c r="D308">
        <v>36.652400839999999</v>
      </c>
      <c r="E308">
        <v>1566</v>
      </c>
      <c r="F308" t="s">
        <v>10</v>
      </c>
      <c r="G308">
        <f t="shared" si="4"/>
        <v>1566</v>
      </c>
    </row>
    <row r="309" spans="1:7" x14ac:dyDescent="0.35">
      <c r="A309" s="1">
        <v>41103</v>
      </c>
      <c r="B309">
        <v>915.69493060000002</v>
      </c>
      <c r="C309">
        <v>75.796125000000004</v>
      </c>
      <c r="D309">
        <v>46.66395833</v>
      </c>
      <c r="E309">
        <v>1518</v>
      </c>
      <c r="F309" t="s">
        <v>11</v>
      </c>
      <c r="G309">
        <f t="shared" si="4"/>
        <v>1518</v>
      </c>
    </row>
    <row r="310" spans="1:7" x14ac:dyDescent="0.35">
      <c r="A310" s="1">
        <v>41104</v>
      </c>
      <c r="B310">
        <v>916.45458329999997</v>
      </c>
      <c r="C310">
        <v>73.912875</v>
      </c>
      <c r="D310">
        <v>50.664861109999997</v>
      </c>
      <c r="E310">
        <v>596</v>
      </c>
      <c r="F310" t="s">
        <v>5</v>
      </c>
      <c r="G310">
        <f t="shared" si="4"/>
        <v>2384</v>
      </c>
    </row>
    <row r="311" spans="1:7" x14ac:dyDescent="0.35">
      <c r="A311" s="1">
        <v>41105</v>
      </c>
      <c r="B311">
        <v>915.90333329999999</v>
      </c>
      <c r="C311">
        <v>69.174374999999998</v>
      </c>
      <c r="D311">
        <v>43.942430559999998</v>
      </c>
      <c r="E311">
        <v>412</v>
      </c>
      <c r="F311" t="s">
        <v>6</v>
      </c>
      <c r="G311">
        <f>VLOOKUP(A311,Sheet2!A:C,3,0)</f>
        <v>2472</v>
      </c>
    </row>
    <row r="312" spans="1:7" x14ac:dyDescent="0.35">
      <c r="A312" s="1">
        <v>41106</v>
      </c>
      <c r="B312">
        <v>915.5430556</v>
      </c>
      <c r="C312">
        <v>61.292625000000001</v>
      </c>
      <c r="D312">
        <v>60.435972219999996</v>
      </c>
      <c r="E312">
        <v>1472</v>
      </c>
      <c r="F312" t="s">
        <v>7</v>
      </c>
      <c r="G312">
        <f t="shared" si="4"/>
        <v>1472</v>
      </c>
    </row>
    <row r="313" spans="1:7" x14ac:dyDescent="0.35">
      <c r="A313" s="1">
        <v>41107</v>
      </c>
      <c r="B313">
        <v>916.54604170000005</v>
      </c>
      <c r="C313">
        <v>61.506124999999997</v>
      </c>
      <c r="D313">
        <v>61.229444440000002</v>
      </c>
      <c r="E313">
        <v>1554</v>
      </c>
      <c r="F313" t="s">
        <v>8</v>
      </c>
      <c r="G313">
        <f t="shared" si="4"/>
        <v>1554</v>
      </c>
    </row>
    <row r="314" spans="1:7" x14ac:dyDescent="0.35">
      <c r="A314" s="1">
        <v>41108</v>
      </c>
      <c r="B314">
        <v>916.76208329999997</v>
      </c>
      <c r="C314">
        <v>74.254874999999998</v>
      </c>
      <c r="D314">
        <v>30.95465278</v>
      </c>
      <c r="E314">
        <v>1548</v>
      </c>
      <c r="F314" t="s">
        <v>9</v>
      </c>
      <c r="G314">
        <f t="shared" si="4"/>
        <v>1548</v>
      </c>
    </row>
    <row r="315" spans="1:7" x14ac:dyDescent="0.35">
      <c r="A315" s="1">
        <v>41109</v>
      </c>
      <c r="B315">
        <v>917.36270830000001</v>
      </c>
      <c r="C315">
        <v>76.378625</v>
      </c>
      <c r="D315">
        <v>30.076041669999999</v>
      </c>
      <c r="E315">
        <v>1578</v>
      </c>
      <c r="F315" t="s">
        <v>10</v>
      </c>
      <c r="G315">
        <f t="shared" si="4"/>
        <v>1578</v>
      </c>
    </row>
    <row r="316" spans="1:7" x14ac:dyDescent="0.35">
      <c r="A316" s="1">
        <v>41110</v>
      </c>
      <c r="B316">
        <v>918.07654839999998</v>
      </c>
      <c r="C316">
        <v>75.796617949999998</v>
      </c>
      <c r="D316">
        <v>36.37550452</v>
      </c>
      <c r="E316">
        <v>1502</v>
      </c>
      <c r="F316" t="s">
        <v>11</v>
      </c>
      <c r="G316">
        <f t="shared" si="4"/>
        <v>1502</v>
      </c>
    </row>
    <row r="317" spans="1:7" x14ac:dyDescent="0.35">
      <c r="A317" s="1">
        <v>41111</v>
      </c>
      <c r="B317">
        <v>916.87006940000003</v>
      </c>
      <c r="C317">
        <v>75.166375000000002</v>
      </c>
      <c r="D317">
        <v>41.195902779999997</v>
      </c>
      <c r="E317">
        <v>682</v>
      </c>
      <c r="F317" t="s">
        <v>5</v>
      </c>
      <c r="G317">
        <f t="shared" si="4"/>
        <v>2728</v>
      </c>
    </row>
    <row r="318" spans="1:7" x14ac:dyDescent="0.35">
      <c r="A318" s="1">
        <v>41112</v>
      </c>
      <c r="B318">
        <v>916.58479169999998</v>
      </c>
      <c r="C318">
        <v>74.181624999999997</v>
      </c>
      <c r="D318">
        <v>41.3</v>
      </c>
      <c r="E318">
        <v>514</v>
      </c>
      <c r="F318" t="s">
        <v>6</v>
      </c>
      <c r="G318">
        <f>VLOOKUP(A318,Sheet2!A:C,3,0)</f>
        <v>3084</v>
      </c>
    </row>
    <row r="319" spans="1:7" x14ac:dyDescent="0.35">
      <c r="A319" s="1">
        <v>41113</v>
      </c>
      <c r="B319">
        <v>917.28923610000004</v>
      </c>
      <c r="C319">
        <v>73.439750000000004</v>
      </c>
      <c r="D319">
        <v>36.855972219999998</v>
      </c>
      <c r="E319">
        <v>1440</v>
      </c>
      <c r="F319" t="s">
        <v>7</v>
      </c>
      <c r="G319">
        <f t="shared" si="4"/>
        <v>1440</v>
      </c>
    </row>
    <row r="320" spans="1:7" x14ac:dyDescent="0.35">
      <c r="A320" s="1">
        <v>41114</v>
      </c>
      <c r="B320">
        <v>917.52566249999995</v>
      </c>
      <c r="C320">
        <v>71.781129710000002</v>
      </c>
      <c r="D320">
        <v>37.235634589999997</v>
      </c>
      <c r="E320">
        <v>1528</v>
      </c>
      <c r="F320" t="s">
        <v>8</v>
      </c>
      <c r="G320">
        <f t="shared" si="4"/>
        <v>1528</v>
      </c>
    </row>
    <row r="321" spans="1:7" x14ac:dyDescent="0.35">
      <c r="A321" s="1">
        <v>41115</v>
      </c>
      <c r="B321">
        <v>917.49611110000001</v>
      </c>
      <c r="C321">
        <v>71.081374999999994</v>
      </c>
      <c r="D321">
        <v>35.811180559999997</v>
      </c>
      <c r="E321">
        <v>1582</v>
      </c>
      <c r="F321" t="s">
        <v>9</v>
      </c>
      <c r="G321">
        <f t="shared" si="4"/>
        <v>1582</v>
      </c>
    </row>
    <row r="322" spans="1:7" x14ac:dyDescent="0.35">
      <c r="A322" s="1">
        <v>41116</v>
      </c>
      <c r="B322">
        <v>917.02958330000001</v>
      </c>
      <c r="C322">
        <v>70.622124999999997</v>
      </c>
      <c r="D322">
        <v>35.230277780000002</v>
      </c>
      <c r="E322">
        <v>1542</v>
      </c>
      <c r="F322" t="s">
        <v>10</v>
      </c>
      <c r="G322">
        <f t="shared" si="4"/>
        <v>1542</v>
      </c>
    </row>
    <row r="323" spans="1:7" x14ac:dyDescent="0.35">
      <c r="A323" s="1">
        <v>41117</v>
      </c>
      <c r="B323">
        <v>917.25902780000001</v>
      </c>
      <c r="C323">
        <v>70.888750000000002</v>
      </c>
      <c r="D323">
        <v>32.817916670000002</v>
      </c>
      <c r="E323">
        <v>1472</v>
      </c>
      <c r="F323" t="s">
        <v>11</v>
      </c>
      <c r="G323">
        <f t="shared" ref="G323:G386" si="5">IF(E323&lt;1000,E323*4,E323)</f>
        <v>1472</v>
      </c>
    </row>
    <row r="324" spans="1:7" x14ac:dyDescent="0.35">
      <c r="A324" s="1">
        <v>41118</v>
      </c>
      <c r="B324">
        <v>917.47479169999997</v>
      </c>
      <c r="C324">
        <v>72.750624999999999</v>
      </c>
      <c r="D324">
        <v>22.949236110000001</v>
      </c>
      <c r="E324">
        <v>630</v>
      </c>
      <c r="F324" t="s">
        <v>5</v>
      </c>
      <c r="G324">
        <f t="shared" si="5"/>
        <v>2520</v>
      </c>
    </row>
    <row r="325" spans="1:7" x14ac:dyDescent="0.35">
      <c r="A325" s="1">
        <v>41119</v>
      </c>
      <c r="B325">
        <v>917.04868060000001</v>
      </c>
      <c r="C325">
        <v>72.980999999999995</v>
      </c>
      <c r="D325">
        <v>32.189930560000001</v>
      </c>
      <c r="E325">
        <v>418</v>
      </c>
      <c r="F325" t="s">
        <v>6</v>
      </c>
      <c r="G325">
        <f>VLOOKUP(A325,Sheet2!A:C,3,0)</f>
        <v>2508</v>
      </c>
    </row>
    <row r="326" spans="1:7" x14ac:dyDescent="0.35">
      <c r="A326" s="1">
        <v>41120</v>
      </c>
      <c r="B326">
        <v>917.03097219999995</v>
      </c>
      <c r="C326">
        <v>73.827749999999995</v>
      </c>
      <c r="D326">
        <v>42.982222219999997</v>
      </c>
      <c r="E326">
        <v>1378</v>
      </c>
      <c r="F326" t="s">
        <v>7</v>
      </c>
      <c r="G326">
        <f t="shared" si="5"/>
        <v>1378</v>
      </c>
    </row>
    <row r="327" spans="1:7" x14ac:dyDescent="0.35">
      <c r="A327" s="1">
        <v>41121</v>
      </c>
      <c r="B327">
        <v>918.38291670000001</v>
      </c>
      <c r="C327">
        <v>72.599000000000004</v>
      </c>
      <c r="D327">
        <v>43.378749999999997</v>
      </c>
      <c r="E327">
        <v>1494</v>
      </c>
      <c r="F327" t="s">
        <v>8</v>
      </c>
      <c r="G327">
        <f t="shared" si="5"/>
        <v>1494</v>
      </c>
    </row>
    <row r="328" spans="1:7" x14ac:dyDescent="0.35">
      <c r="A328" s="1">
        <v>41122</v>
      </c>
      <c r="B328">
        <v>919.17021569999997</v>
      </c>
      <c r="C328">
        <v>73.363924839999996</v>
      </c>
      <c r="D328">
        <v>33.628670839999998</v>
      </c>
      <c r="E328">
        <v>1520</v>
      </c>
      <c r="F328" t="s">
        <v>9</v>
      </c>
      <c r="G328">
        <f t="shared" si="5"/>
        <v>1520</v>
      </c>
    </row>
    <row r="329" spans="1:7" x14ac:dyDescent="0.35">
      <c r="A329" s="1">
        <v>41123</v>
      </c>
      <c r="B329">
        <v>917.29493060000004</v>
      </c>
      <c r="C329">
        <v>72.237499999999997</v>
      </c>
      <c r="D329">
        <v>36.822291669999998</v>
      </c>
      <c r="E329">
        <v>1536</v>
      </c>
      <c r="F329" t="s">
        <v>10</v>
      </c>
      <c r="G329">
        <f t="shared" si="5"/>
        <v>1536</v>
      </c>
    </row>
    <row r="330" spans="1:7" x14ac:dyDescent="0.35">
      <c r="A330" s="1">
        <v>41124</v>
      </c>
      <c r="B330">
        <v>914.69986110000002</v>
      </c>
      <c r="C330">
        <v>68.214500000000001</v>
      </c>
      <c r="D330">
        <v>53.679375</v>
      </c>
      <c r="E330">
        <v>1462</v>
      </c>
      <c r="F330" t="s">
        <v>11</v>
      </c>
      <c r="G330">
        <f t="shared" si="5"/>
        <v>1462</v>
      </c>
    </row>
    <row r="331" spans="1:7" x14ac:dyDescent="0.35">
      <c r="A331" s="1">
        <v>41125</v>
      </c>
      <c r="B331">
        <v>915.12798610000004</v>
      </c>
      <c r="C331">
        <v>68.770750000000007</v>
      </c>
      <c r="D331">
        <v>57.652777780000001</v>
      </c>
      <c r="E331">
        <v>640</v>
      </c>
      <c r="F331" t="s">
        <v>5</v>
      </c>
      <c r="G331">
        <f t="shared" si="5"/>
        <v>2560</v>
      </c>
    </row>
    <row r="332" spans="1:7" x14ac:dyDescent="0.35">
      <c r="A332" s="1">
        <v>41126</v>
      </c>
      <c r="B332">
        <v>917.49118060000001</v>
      </c>
      <c r="C332">
        <v>78.322749999999999</v>
      </c>
      <c r="D332">
        <v>40.871458330000003</v>
      </c>
      <c r="E332">
        <v>424</v>
      </c>
      <c r="F332" t="s">
        <v>6</v>
      </c>
      <c r="G332">
        <f>VLOOKUP(A332,Sheet2!A:C,3,0)</f>
        <v>2544</v>
      </c>
    </row>
    <row r="333" spans="1:7" x14ac:dyDescent="0.35">
      <c r="A333" s="1">
        <v>41127</v>
      </c>
      <c r="B333">
        <v>918.48347220000005</v>
      </c>
      <c r="C333">
        <v>85.144750000000002</v>
      </c>
      <c r="D333">
        <v>29.71986111</v>
      </c>
      <c r="E333">
        <v>1330</v>
      </c>
      <c r="F333" t="s">
        <v>7</v>
      </c>
      <c r="G333">
        <f t="shared" si="5"/>
        <v>1330</v>
      </c>
    </row>
    <row r="334" spans="1:7" x14ac:dyDescent="0.35">
      <c r="A334" s="1">
        <v>41128</v>
      </c>
      <c r="B334">
        <v>917.29208329999994</v>
      </c>
      <c r="C334">
        <v>85.217124999999996</v>
      </c>
      <c r="D334">
        <v>26.906111110000001</v>
      </c>
      <c r="E334">
        <v>1424</v>
      </c>
      <c r="F334" t="s">
        <v>8</v>
      </c>
      <c r="G334">
        <f t="shared" si="5"/>
        <v>1424</v>
      </c>
    </row>
    <row r="335" spans="1:7" x14ac:dyDescent="0.35">
      <c r="A335" s="1">
        <v>41129</v>
      </c>
      <c r="B335">
        <v>916.66208329999995</v>
      </c>
      <c r="C335">
        <v>85.277375000000006</v>
      </c>
      <c r="D335">
        <v>24.922152780000001</v>
      </c>
      <c r="E335">
        <v>1426</v>
      </c>
      <c r="F335" t="s">
        <v>9</v>
      </c>
      <c r="G335">
        <f t="shared" si="5"/>
        <v>1426</v>
      </c>
    </row>
    <row r="336" spans="1:7" x14ac:dyDescent="0.35">
      <c r="A336" s="1">
        <v>41130</v>
      </c>
      <c r="B336">
        <v>915.79826390000005</v>
      </c>
      <c r="C336">
        <v>85.952500000000001</v>
      </c>
      <c r="D336">
        <v>22.556458330000002</v>
      </c>
      <c r="E336">
        <v>1420</v>
      </c>
      <c r="F336" t="s">
        <v>10</v>
      </c>
      <c r="G336">
        <f t="shared" si="5"/>
        <v>1420</v>
      </c>
    </row>
    <row r="337" spans="1:7" x14ac:dyDescent="0.35">
      <c r="A337" s="1">
        <v>41131</v>
      </c>
      <c r="B337">
        <v>913.68652780000002</v>
      </c>
      <c r="C337">
        <v>85.933875</v>
      </c>
      <c r="D337">
        <v>33.290347220000001</v>
      </c>
      <c r="E337">
        <v>1318</v>
      </c>
      <c r="F337" t="s">
        <v>11</v>
      </c>
      <c r="G337">
        <f t="shared" si="5"/>
        <v>1318</v>
      </c>
    </row>
    <row r="338" spans="1:7" x14ac:dyDescent="0.35">
      <c r="A338" s="1">
        <v>41132</v>
      </c>
      <c r="B338">
        <v>913.43444439999996</v>
      </c>
      <c r="C338">
        <v>83.786375000000007</v>
      </c>
      <c r="D338">
        <v>38.368541669999999</v>
      </c>
      <c r="E338">
        <v>556</v>
      </c>
      <c r="F338" t="s">
        <v>5</v>
      </c>
      <c r="G338">
        <f t="shared" si="5"/>
        <v>2224</v>
      </c>
    </row>
    <row r="339" spans="1:7" x14ac:dyDescent="0.35">
      <c r="A339" s="1">
        <v>41133</v>
      </c>
      <c r="B339">
        <v>914.29895829999998</v>
      </c>
      <c r="C339">
        <v>84.077375000000004</v>
      </c>
      <c r="D339">
        <v>37.94256944</v>
      </c>
      <c r="E339">
        <v>392</v>
      </c>
      <c r="F339" t="s">
        <v>6</v>
      </c>
      <c r="G339">
        <f>VLOOKUP(A339,Sheet2!A:C,3,0)</f>
        <v>2352</v>
      </c>
    </row>
    <row r="340" spans="1:7" x14ac:dyDescent="0.35">
      <c r="A340" s="1">
        <v>41134</v>
      </c>
      <c r="B340">
        <v>914.38041669999996</v>
      </c>
      <c r="C340">
        <v>84.233999999999995</v>
      </c>
      <c r="D340">
        <v>36.155902779999998</v>
      </c>
      <c r="E340">
        <v>1296</v>
      </c>
      <c r="F340" t="s">
        <v>7</v>
      </c>
      <c r="G340">
        <f t="shared" si="5"/>
        <v>1296</v>
      </c>
    </row>
    <row r="341" spans="1:7" x14ac:dyDescent="0.35">
      <c r="A341" s="1">
        <v>41135</v>
      </c>
      <c r="B341">
        <v>914.09638889999997</v>
      </c>
      <c r="C341">
        <v>82.168750000000003</v>
      </c>
      <c r="D341">
        <v>34.713541669999998</v>
      </c>
      <c r="E341">
        <v>1366</v>
      </c>
      <c r="F341" t="s">
        <v>8</v>
      </c>
      <c r="G341">
        <f t="shared" si="5"/>
        <v>1366</v>
      </c>
    </row>
    <row r="342" spans="1:7" x14ac:dyDescent="0.35">
      <c r="A342" s="1">
        <v>41136</v>
      </c>
      <c r="B342">
        <v>914.37451390000001</v>
      </c>
      <c r="C342">
        <v>77.834249999999997</v>
      </c>
      <c r="D342">
        <v>41.141874999999999</v>
      </c>
      <c r="E342">
        <v>1400</v>
      </c>
      <c r="F342" t="s">
        <v>9</v>
      </c>
      <c r="G342">
        <f t="shared" si="5"/>
        <v>1400</v>
      </c>
    </row>
    <row r="343" spans="1:7" x14ac:dyDescent="0.35">
      <c r="A343" s="1">
        <v>41137</v>
      </c>
      <c r="B343">
        <v>915.72131939999997</v>
      </c>
      <c r="C343">
        <v>80.999375000000001</v>
      </c>
      <c r="D343">
        <v>38.48965278</v>
      </c>
      <c r="E343">
        <v>1388</v>
      </c>
      <c r="F343" t="s">
        <v>10</v>
      </c>
      <c r="G343">
        <f t="shared" si="5"/>
        <v>1388</v>
      </c>
    </row>
    <row r="344" spans="1:7" x14ac:dyDescent="0.35">
      <c r="A344" s="1">
        <v>41138</v>
      </c>
      <c r="B344">
        <v>916.62038970000003</v>
      </c>
      <c r="C344">
        <v>80.317787060000001</v>
      </c>
      <c r="D344">
        <v>46.756715380000003</v>
      </c>
      <c r="E344">
        <v>1384</v>
      </c>
      <c r="F344" t="s">
        <v>11</v>
      </c>
      <c r="G344">
        <f t="shared" si="5"/>
        <v>1384</v>
      </c>
    </row>
    <row r="345" spans="1:7" x14ac:dyDescent="0.35">
      <c r="A345" s="1">
        <v>41139</v>
      </c>
      <c r="B345">
        <v>916.22888890000002</v>
      </c>
      <c r="C345">
        <v>76.347125000000005</v>
      </c>
      <c r="D345">
        <v>48.907847220000001</v>
      </c>
      <c r="E345">
        <v>640</v>
      </c>
      <c r="F345" t="s">
        <v>5</v>
      </c>
      <c r="G345">
        <f t="shared" si="5"/>
        <v>2560</v>
      </c>
    </row>
    <row r="346" spans="1:7" x14ac:dyDescent="0.35">
      <c r="A346" s="1">
        <v>41140</v>
      </c>
      <c r="B346">
        <v>915.21458329999996</v>
      </c>
      <c r="C346">
        <v>75.278999999999996</v>
      </c>
      <c r="D346">
        <v>47.447499999999998</v>
      </c>
      <c r="E346">
        <v>392</v>
      </c>
      <c r="F346" t="s">
        <v>6</v>
      </c>
      <c r="G346">
        <f>VLOOKUP(A346,Sheet2!A:C,3,0)</f>
        <v>2352</v>
      </c>
    </row>
    <row r="347" spans="1:7" x14ac:dyDescent="0.35">
      <c r="A347" s="1">
        <v>41141</v>
      </c>
      <c r="B347">
        <v>915.75701389999995</v>
      </c>
      <c r="C347">
        <v>73.847499999999997</v>
      </c>
      <c r="D347">
        <v>54.718819439999997</v>
      </c>
      <c r="E347">
        <v>1292</v>
      </c>
      <c r="F347" t="s">
        <v>7</v>
      </c>
      <c r="G347">
        <f t="shared" si="5"/>
        <v>1292</v>
      </c>
    </row>
    <row r="348" spans="1:7" x14ac:dyDescent="0.35">
      <c r="A348" s="1">
        <v>41142</v>
      </c>
      <c r="B348">
        <v>915.58930559999999</v>
      </c>
      <c r="C348">
        <v>70.987125000000006</v>
      </c>
      <c r="D348">
        <v>65.320902779999997</v>
      </c>
      <c r="E348">
        <v>1404</v>
      </c>
      <c r="F348" t="s">
        <v>8</v>
      </c>
      <c r="G348">
        <f t="shared" si="5"/>
        <v>1404</v>
      </c>
    </row>
    <row r="349" spans="1:7" x14ac:dyDescent="0.35">
      <c r="A349" s="1">
        <v>41143</v>
      </c>
      <c r="B349">
        <v>915.61861109999995</v>
      </c>
      <c r="C349">
        <v>67.572999999999993</v>
      </c>
      <c r="D349">
        <v>74.183402779999994</v>
      </c>
      <c r="E349">
        <v>1418</v>
      </c>
      <c r="F349" t="s">
        <v>9</v>
      </c>
      <c r="G349">
        <f t="shared" si="5"/>
        <v>1418</v>
      </c>
    </row>
    <row r="350" spans="1:7" x14ac:dyDescent="0.35">
      <c r="A350" s="1">
        <v>41144</v>
      </c>
      <c r="B350">
        <v>915.69854169999996</v>
      </c>
      <c r="C350">
        <v>67.922624999999996</v>
      </c>
      <c r="D350">
        <v>74.651736110000002</v>
      </c>
      <c r="E350">
        <v>1388</v>
      </c>
      <c r="F350" t="s">
        <v>10</v>
      </c>
      <c r="G350">
        <f t="shared" si="5"/>
        <v>1388</v>
      </c>
    </row>
    <row r="351" spans="1:7" x14ac:dyDescent="0.35">
      <c r="A351" s="1">
        <v>41145</v>
      </c>
      <c r="B351">
        <v>915.09611110000003</v>
      </c>
      <c r="C351">
        <v>67.670500000000004</v>
      </c>
      <c r="D351">
        <v>74.789722220000002</v>
      </c>
      <c r="E351">
        <v>1320</v>
      </c>
      <c r="F351" t="s">
        <v>11</v>
      </c>
      <c r="G351">
        <f t="shared" si="5"/>
        <v>1320</v>
      </c>
    </row>
    <row r="352" spans="1:7" x14ac:dyDescent="0.35">
      <c r="A352" s="1">
        <v>41146</v>
      </c>
      <c r="B352">
        <v>914.24027779999994</v>
      </c>
      <c r="C352">
        <v>68.125749999999996</v>
      </c>
      <c r="D352">
        <v>52.987638889999999</v>
      </c>
      <c r="E352">
        <v>542</v>
      </c>
      <c r="F352" t="s">
        <v>5</v>
      </c>
      <c r="G352">
        <f t="shared" si="5"/>
        <v>2168</v>
      </c>
    </row>
    <row r="353" spans="1:7" x14ac:dyDescent="0.35">
      <c r="A353" s="1">
        <v>41147</v>
      </c>
      <c r="B353">
        <v>915.77374999999995</v>
      </c>
      <c r="C353">
        <v>71.770624999999995</v>
      </c>
      <c r="D353">
        <v>31.647291670000001</v>
      </c>
      <c r="E353">
        <v>352</v>
      </c>
      <c r="F353" t="s">
        <v>6</v>
      </c>
      <c r="G353">
        <f>VLOOKUP(A353,Sheet2!A:C,3,0)</f>
        <v>2112</v>
      </c>
    </row>
    <row r="354" spans="1:7" x14ac:dyDescent="0.35">
      <c r="A354" s="1">
        <v>41148</v>
      </c>
      <c r="B354">
        <v>917.25763889999996</v>
      </c>
      <c r="C354">
        <v>79.457499999999996</v>
      </c>
      <c r="D354">
        <v>20.87611111</v>
      </c>
      <c r="E354">
        <v>1288</v>
      </c>
      <c r="F354" t="s">
        <v>7</v>
      </c>
      <c r="G354">
        <f t="shared" si="5"/>
        <v>1288</v>
      </c>
    </row>
    <row r="355" spans="1:7" x14ac:dyDescent="0.35">
      <c r="A355" s="1">
        <v>41149</v>
      </c>
      <c r="B355">
        <v>916.20187499999997</v>
      </c>
      <c r="C355">
        <v>82.545375000000007</v>
      </c>
      <c r="D355">
        <v>26.816875</v>
      </c>
      <c r="E355">
        <v>1360</v>
      </c>
      <c r="F355" t="s">
        <v>8</v>
      </c>
      <c r="G355">
        <f t="shared" si="5"/>
        <v>1360</v>
      </c>
    </row>
    <row r="356" spans="1:7" x14ac:dyDescent="0.35">
      <c r="A356" s="1">
        <v>41150</v>
      </c>
      <c r="B356">
        <v>914.5190278</v>
      </c>
      <c r="C356">
        <v>82.774000000000001</v>
      </c>
      <c r="D356">
        <v>31.232986109999999</v>
      </c>
      <c r="E356">
        <v>1382</v>
      </c>
      <c r="F356" t="s">
        <v>9</v>
      </c>
      <c r="G356">
        <f t="shared" si="5"/>
        <v>1382</v>
      </c>
    </row>
    <row r="357" spans="1:7" x14ac:dyDescent="0.35">
      <c r="A357" s="1">
        <v>41151</v>
      </c>
      <c r="B357">
        <v>913.91951389999997</v>
      </c>
      <c r="C357">
        <v>77.041749999999993</v>
      </c>
      <c r="D357">
        <v>32.015347220000002</v>
      </c>
      <c r="E357">
        <v>1392</v>
      </c>
      <c r="F357" t="s">
        <v>10</v>
      </c>
      <c r="G357">
        <f t="shared" si="5"/>
        <v>1392</v>
      </c>
    </row>
    <row r="358" spans="1:7" x14ac:dyDescent="0.35">
      <c r="A358" s="1">
        <v>41152</v>
      </c>
      <c r="B358">
        <v>915.48833330000002</v>
      </c>
      <c r="C358">
        <v>78.141499999999994</v>
      </c>
      <c r="D358">
        <v>22.717291670000002</v>
      </c>
      <c r="E358">
        <v>1336</v>
      </c>
      <c r="F358" t="s">
        <v>11</v>
      </c>
      <c r="G358">
        <f t="shared" si="5"/>
        <v>1336</v>
      </c>
    </row>
    <row r="359" spans="1:7" x14ac:dyDescent="0.35">
      <c r="A359" s="1">
        <v>41153</v>
      </c>
      <c r="B359">
        <v>916.89979170000004</v>
      </c>
      <c r="C359">
        <v>78.952624999999998</v>
      </c>
      <c r="D359">
        <v>15.86798611</v>
      </c>
      <c r="E359">
        <v>620</v>
      </c>
      <c r="F359" t="s">
        <v>5</v>
      </c>
      <c r="G359">
        <f t="shared" si="5"/>
        <v>2480</v>
      </c>
    </row>
    <row r="360" spans="1:7" x14ac:dyDescent="0.35">
      <c r="A360" s="1">
        <v>41154</v>
      </c>
      <c r="B360">
        <v>916.43715280000004</v>
      </c>
      <c r="C360">
        <v>78.018375000000006</v>
      </c>
      <c r="D360">
        <v>14.580069440000001</v>
      </c>
      <c r="E360">
        <v>456</v>
      </c>
      <c r="F360" t="s">
        <v>6</v>
      </c>
      <c r="G360">
        <f>VLOOKUP(A360,Sheet2!A:C,3,0)</f>
        <v>2736</v>
      </c>
    </row>
    <row r="361" spans="1:7" x14ac:dyDescent="0.35">
      <c r="A361" s="1">
        <v>41155</v>
      </c>
      <c r="B361">
        <v>917.53597769999999</v>
      </c>
      <c r="C361">
        <v>79.598037579999996</v>
      </c>
      <c r="D361">
        <v>18.088726510000001</v>
      </c>
      <c r="E361">
        <v>410</v>
      </c>
      <c r="F361" t="s">
        <v>7</v>
      </c>
      <c r="G361">
        <f t="shared" si="5"/>
        <v>1640</v>
      </c>
    </row>
    <row r="362" spans="1:7" x14ac:dyDescent="0.35">
      <c r="A362" s="1">
        <v>41156</v>
      </c>
      <c r="B362">
        <v>918.66743059999999</v>
      </c>
      <c r="C362">
        <v>79.625249999999994</v>
      </c>
      <c r="D362">
        <v>15.167986109999999</v>
      </c>
      <c r="E362">
        <v>1336</v>
      </c>
      <c r="F362" t="s">
        <v>8</v>
      </c>
      <c r="G362">
        <f t="shared" si="5"/>
        <v>1336</v>
      </c>
    </row>
    <row r="363" spans="1:7" x14ac:dyDescent="0.35">
      <c r="A363" s="1">
        <v>41157</v>
      </c>
      <c r="B363">
        <v>918.00895830000002</v>
      </c>
      <c r="C363">
        <v>76.170124999999999</v>
      </c>
      <c r="D363">
        <v>16.429652780000001</v>
      </c>
      <c r="E363">
        <v>1410</v>
      </c>
      <c r="F363" t="s">
        <v>9</v>
      </c>
      <c r="G363">
        <f t="shared" si="5"/>
        <v>1410</v>
      </c>
    </row>
    <row r="364" spans="1:7" x14ac:dyDescent="0.35">
      <c r="A364" s="1">
        <v>41158</v>
      </c>
      <c r="B364">
        <v>917.78493060000005</v>
      </c>
      <c r="C364">
        <v>72.542749999999998</v>
      </c>
      <c r="D364">
        <v>36.415694440000003</v>
      </c>
      <c r="E364">
        <v>1418</v>
      </c>
      <c r="F364" t="s">
        <v>10</v>
      </c>
      <c r="G364">
        <f t="shared" si="5"/>
        <v>1418</v>
      </c>
    </row>
    <row r="365" spans="1:7" x14ac:dyDescent="0.35">
      <c r="A365" s="1">
        <v>41159</v>
      </c>
      <c r="B365">
        <v>918.52520830000003</v>
      </c>
      <c r="C365">
        <v>71.150000000000006</v>
      </c>
      <c r="D365">
        <v>56.562847220000002</v>
      </c>
      <c r="E365">
        <v>1426</v>
      </c>
      <c r="F365" t="s">
        <v>11</v>
      </c>
      <c r="G365">
        <f t="shared" si="5"/>
        <v>1426</v>
      </c>
    </row>
    <row r="366" spans="1:7" x14ac:dyDescent="0.35">
      <c r="A366" s="1">
        <v>41160</v>
      </c>
      <c r="B366">
        <v>916.70013889999996</v>
      </c>
      <c r="C366">
        <v>75.244874999999993</v>
      </c>
      <c r="D366">
        <v>49.667291669999997</v>
      </c>
      <c r="E366">
        <v>466</v>
      </c>
      <c r="F366" t="s">
        <v>5</v>
      </c>
      <c r="G366">
        <f t="shared" si="5"/>
        <v>1864</v>
      </c>
    </row>
    <row r="367" spans="1:7" x14ac:dyDescent="0.35">
      <c r="A367" s="1">
        <v>41161</v>
      </c>
      <c r="B367">
        <v>915.74201389999996</v>
      </c>
      <c r="C367">
        <v>77.141125000000002</v>
      </c>
      <c r="D367">
        <v>55.709097219999997</v>
      </c>
      <c r="E367">
        <v>366</v>
      </c>
      <c r="F367" t="s">
        <v>6</v>
      </c>
      <c r="G367">
        <f>VLOOKUP(A367,Sheet2!A:C,3,0)</f>
        <v>2196</v>
      </c>
    </row>
    <row r="368" spans="1:7" x14ac:dyDescent="0.35">
      <c r="A368" s="1">
        <v>41162</v>
      </c>
      <c r="B368">
        <v>915.74493059999998</v>
      </c>
      <c r="C368">
        <v>72.110624999999999</v>
      </c>
      <c r="D368">
        <v>68.378333330000004</v>
      </c>
      <c r="E368">
        <v>1372</v>
      </c>
      <c r="F368" t="s">
        <v>7</v>
      </c>
      <c r="G368">
        <f t="shared" si="5"/>
        <v>1372</v>
      </c>
    </row>
    <row r="369" spans="1:7" x14ac:dyDescent="0.35">
      <c r="A369" s="1">
        <v>41163</v>
      </c>
      <c r="B369">
        <v>916.34743060000005</v>
      </c>
      <c r="C369">
        <v>65.504125000000002</v>
      </c>
      <c r="D369">
        <v>86.902638890000006</v>
      </c>
      <c r="E369">
        <v>1448</v>
      </c>
      <c r="F369" t="s">
        <v>8</v>
      </c>
      <c r="G369">
        <f t="shared" si="5"/>
        <v>1448</v>
      </c>
    </row>
    <row r="370" spans="1:7" x14ac:dyDescent="0.35">
      <c r="A370" s="1">
        <v>41164</v>
      </c>
      <c r="B370">
        <v>918.10152779999999</v>
      </c>
      <c r="C370">
        <v>69.310249999999996</v>
      </c>
      <c r="D370">
        <v>75.428749999999994</v>
      </c>
      <c r="E370">
        <v>1474</v>
      </c>
      <c r="F370" t="s">
        <v>9</v>
      </c>
      <c r="G370">
        <f t="shared" si="5"/>
        <v>1474</v>
      </c>
    </row>
    <row r="371" spans="1:7" x14ac:dyDescent="0.35">
      <c r="A371" s="1">
        <v>41165</v>
      </c>
      <c r="B371">
        <v>919.08900489999996</v>
      </c>
      <c r="C371">
        <v>80.00663883</v>
      </c>
      <c r="D371">
        <v>37.181837160000001</v>
      </c>
      <c r="E371">
        <v>1468</v>
      </c>
      <c r="F371" t="s">
        <v>10</v>
      </c>
      <c r="G371">
        <f t="shared" si="5"/>
        <v>1468</v>
      </c>
    </row>
    <row r="372" spans="1:7" x14ac:dyDescent="0.35">
      <c r="A372" s="1">
        <v>41166</v>
      </c>
      <c r="B372">
        <v>919.26597079999999</v>
      </c>
      <c r="C372">
        <v>84.646304799999996</v>
      </c>
      <c r="D372">
        <v>18.51760612</v>
      </c>
      <c r="E372">
        <v>1476</v>
      </c>
      <c r="F372" t="s">
        <v>11</v>
      </c>
      <c r="G372">
        <f t="shared" si="5"/>
        <v>1476</v>
      </c>
    </row>
    <row r="373" spans="1:7" x14ac:dyDescent="0.35">
      <c r="A373" s="1">
        <v>41167</v>
      </c>
      <c r="B373">
        <v>919.71902780000005</v>
      </c>
      <c r="C373">
        <v>83.506625</v>
      </c>
      <c r="D373">
        <v>16.57326389</v>
      </c>
      <c r="E373">
        <v>624</v>
      </c>
      <c r="F373" t="s">
        <v>5</v>
      </c>
      <c r="G373">
        <f t="shared" si="5"/>
        <v>2496</v>
      </c>
    </row>
    <row r="374" spans="1:7" x14ac:dyDescent="0.35">
      <c r="A374" s="1">
        <v>41168</v>
      </c>
      <c r="B374">
        <v>919.5326374</v>
      </c>
      <c r="C374">
        <v>76.454739040000007</v>
      </c>
      <c r="D374">
        <v>27.85114823</v>
      </c>
      <c r="E374">
        <v>380</v>
      </c>
      <c r="F374" t="s">
        <v>6</v>
      </c>
      <c r="G374">
        <f>VLOOKUP(A374,Sheet2!A:C,3,0)</f>
        <v>2280</v>
      </c>
    </row>
    <row r="375" spans="1:7" x14ac:dyDescent="0.35">
      <c r="A375" s="1">
        <v>41169</v>
      </c>
      <c r="B375">
        <v>918.58427280000001</v>
      </c>
      <c r="C375">
        <v>72.6045929</v>
      </c>
      <c r="D375">
        <v>37.551635349999998</v>
      </c>
      <c r="E375">
        <v>1316</v>
      </c>
      <c r="F375" t="s">
        <v>7</v>
      </c>
      <c r="G375">
        <f t="shared" si="5"/>
        <v>1316</v>
      </c>
    </row>
    <row r="376" spans="1:7" x14ac:dyDescent="0.35">
      <c r="A376" s="1">
        <v>41170</v>
      </c>
      <c r="B376">
        <v>918.24486109999998</v>
      </c>
      <c r="C376">
        <v>74.463499999999996</v>
      </c>
      <c r="D376">
        <v>29.503472219999999</v>
      </c>
      <c r="E376">
        <v>1358</v>
      </c>
      <c r="F376" t="s">
        <v>8</v>
      </c>
      <c r="G376">
        <f t="shared" si="5"/>
        <v>1358</v>
      </c>
    </row>
    <row r="377" spans="1:7" x14ac:dyDescent="0.35">
      <c r="A377" s="1">
        <v>41171</v>
      </c>
      <c r="B377">
        <v>917.64680559999999</v>
      </c>
      <c r="C377">
        <v>78.726875000000007</v>
      </c>
      <c r="D377">
        <v>32.228124999999999</v>
      </c>
      <c r="E377">
        <v>1496</v>
      </c>
      <c r="F377" t="s">
        <v>9</v>
      </c>
      <c r="G377">
        <f t="shared" si="5"/>
        <v>1496</v>
      </c>
    </row>
    <row r="378" spans="1:7" x14ac:dyDescent="0.35">
      <c r="A378" s="1">
        <v>41172</v>
      </c>
      <c r="B378">
        <v>917.11805560000005</v>
      </c>
      <c r="C378">
        <v>82.45975</v>
      </c>
      <c r="D378">
        <v>25.445069440000001</v>
      </c>
      <c r="E378">
        <v>1512</v>
      </c>
      <c r="F378" t="s">
        <v>10</v>
      </c>
      <c r="G378">
        <f t="shared" si="5"/>
        <v>1512</v>
      </c>
    </row>
    <row r="379" spans="1:7" x14ac:dyDescent="0.35">
      <c r="A379" s="1">
        <v>41173</v>
      </c>
      <c r="B379">
        <v>916.46166670000002</v>
      </c>
      <c r="C379">
        <v>80.012500000000003</v>
      </c>
      <c r="D379">
        <v>28.338402779999999</v>
      </c>
      <c r="E379">
        <v>1476</v>
      </c>
      <c r="F379" t="s">
        <v>11</v>
      </c>
      <c r="G379">
        <f t="shared" si="5"/>
        <v>1476</v>
      </c>
    </row>
    <row r="380" spans="1:7" x14ac:dyDescent="0.35">
      <c r="A380" s="1">
        <v>41174</v>
      </c>
      <c r="B380">
        <v>916.85553240000002</v>
      </c>
      <c r="C380">
        <v>79.898538619999997</v>
      </c>
      <c r="D380">
        <v>27.266805850000001</v>
      </c>
      <c r="E380">
        <v>728</v>
      </c>
      <c r="F380" t="s">
        <v>5</v>
      </c>
      <c r="G380">
        <f t="shared" si="5"/>
        <v>2912</v>
      </c>
    </row>
    <row r="381" spans="1:7" x14ac:dyDescent="0.35">
      <c r="A381" s="1">
        <v>41175</v>
      </c>
      <c r="B381">
        <v>917.81222219999995</v>
      </c>
      <c r="C381">
        <v>81.667375000000007</v>
      </c>
      <c r="D381">
        <v>23.42472222</v>
      </c>
      <c r="E381">
        <v>500</v>
      </c>
      <c r="F381" t="s">
        <v>6</v>
      </c>
      <c r="G381">
        <f>VLOOKUP(A381,Sheet2!A:C,3,0)</f>
        <v>3000</v>
      </c>
    </row>
    <row r="382" spans="1:7" x14ac:dyDescent="0.35">
      <c r="A382" s="1">
        <v>41176</v>
      </c>
      <c r="B382">
        <v>917.53625</v>
      </c>
      <c r="C382">
        <v>75.270375000000001</v>
      </c>
      <c r="D382">
        <v>29.527638889999999</v>
      </c>
      <c r="E382">
        <v>1400</v>
      </c>
      <c r="F382" t="s">
        <v>7</v>
      </c>
      <c r="G382">
        <f t="shared" si="5"/>
        <v>1400</v>
      </c>
    </row>
    <row r="383" spans="1:7" x14ac:dyDescent="0.35">
      <c r="A383" s="1">
        <v>41177</v>
      </c>
      <c r="B383">
        <v>915.08513889999995</v>
      </c>
      <c r="C383">
        <v>67.301625000000001</v>
      </c>
      <c r="D383">
        <v>44.567500000000003</v>
      </c>
      <c r="E383">
        <v>1424</v>
      </c>
      <c r="F383" t="s">
        <v>8</v>
      </c>
      <c r="G383">
        <f t="shared" si="5"/>
        <v>1424</v>
      </c>
    </row>
    <row r="384" spans="1:7" x14ac:dyDescent="0.35">
      <c r="A384" s="1">
        <v>41178</v>
      </c>
      <c r="B384">
        <v>913.8677778</v>
      </c>
      <c r="C384">
        <v>68.164375000000007</v>
      </c>
      <c r="D384">
        <v>46.162638889999997</v>
      </c>
      <c r="E384">
        <v>1396</v>
      </c>
      <c r="F384" t="s">
        <v>9</v>
      </c>
      <c r="G384">
        <f t="shared" si="5"/>
        <v>1396</v>
      </c>
    </row>
    <row r="385" spans="1:7" x14ac:dyDescent="0.35">
      <c r="A385" s="1">
        <v>41179</v>
      </c>
      <c r="B385">
        <v>915.51284720000001</v>
      </c>
      <c r="C385">
        <v>73.861500000000007</v>
      </c>
      <c r="D385">
        <v>37.892083329999998</v>
      </c>
      <c r="E385">
        <v>1456</v>
      </c>
      <c r="F385" t="s">
        <v>10</v>
      </c>
      <c r="G385">
        <f t="shared" si="5"/>
        <v>1456</v>
      </c>
    </row>
    <row r="386" spans="1:7" x14ac:dyDescent="0.35">
      <c r="A386" s="1">
        <v>41180</v>
      </c>
      <c r="B386">
        <v>915.89388889999998</v>
      </c>
      <c r="C386">
        <v>74.964124999999996</v>
      </c>
      <c r="D386">
        <v>28.329305560000002</v>
      </c>
      <c r="E386">
        <v>1408</v>
      </c>
      <c r="F386" t="s">
        <v>11</v>
      </c>
      <c r="G386">
        <f t="shared" si="5"/>
        <v>1408</v>
      </c>
    </row>
    <row r="387" spans="1:7" x14ac:dyDescent="0.35">
      <c r="A387" s="1">
        <v>41181</v>
      </c>
      <c r="B387">
        <v>917.39812500000005</v>
      </c>
      <c r="C387">
        <v>76.736750000000001</v>
      </c>
      <c r="D387">
        <v>30.637708329999999</v>
      </c>
      <c r="E387">
        <v>658</v>
      </c>
      <c r="F387" t="s">
        <v>5</v>
      </c>
      <c r="G387">
        <f t="shared" ref="G387:G450" si="6">IF(E387&lt;1000,E387*4,E387)</f>
        <v>2632</v>
      </c>
    </row>
    <row r="388" spans="1:7" x14ac:dyDescent="0.35">
      <c r="A388" s="1">
        <v>41182</v>
      </c>
      <c r="B388">
        <v>918.28291669999999</v>
      </c>
      <c r="C388">
        <v>81.419749999999993</v>
      </c>
      <c r="D388">
        <v>23.111180560000001</v>
      </c>
      <c r="E388">
        <v>392</v>
      </c>
      <c r="F388" t="s">
        <v>6</v>
      </c>
      <c r="G388">
        <f>VLOOKUP(A388,Sheet2!A:C,3,0)</f>
        <v>2352</v>
      </c>
    </row>
    <row r="389" spans="1:7" x14ac:dyDescent="0.35">
      <c r="A389" s="1">
        <v>41183</v>
      </c>
      <c r="B389">
        <v>917.03611109999997</v>
      </c>
      <c r="C389">
        <v>85.710624999999993</v>
      </c>
      <c r="D389">
        <v>14.91701389</v>
      </c>
      <c r="E389">
        <v>1418</v>
      </c>
      <c r="F389" t="s">
        <v>7</v>
      </c>
      <c r="G389">
        <f t="shared" si="6"/>
        <v>1418</v>
      </c>
    </row>
    <row r="390" spans="1:7" x14ac:dyDescent="0.35">
      <c r="A390" s="1">
        <v>41184</v>
      </c>
      <c r="B390">
        <v>915.82686149999995</v>
      </c>
      <c r="C390">
        <v>84.070730690000005</v>
      </c>
      <c r="D390">
        <v>15.32094642</v>
      </c>
      <c r="E390">
        <v>1446</v>
      </c>
      <c r="F390" t="s">
        <v>8</v>
      </c>
      <c r="G390">
        <f t="shared" si="6"/>
        <v>1446</v>
      </c>
    </row>
    <row r="391" spans="1:7" x14ac:dyDescent="0.35">
      <c r="A391" s="1">
        <v>41185</v>
      </c>
      <c r="B391">
        <v>918.13117609999995</v>
      </c>
      <c r="C391">
        <v>76.163883089999999</v>
      </c>
      <c r="D391">
        <v>24.836325680000002</v>
      </c>
      <c r="E391">
        <v>1504</v>
      </c>
      <c r="F391" t="s">
        <v>9</v>
      </c>
      <c r="G391">
        <f t="shared" si="6"/>
        <v>1504</v>
      </c>
    </row>
    <row r="392" spans="1:7" x14ac:dyDescent="0.35">
      <c r="A392" s="1">
        <v>41186</v>
      </c>
      <c r="B392">
        <v>920.07854169999996</v>
      </c>
      <c r="C392">
        <v>67.287999999999997</v>
      </c>
      <c r="D392">
        <v>36.369166669999998</v>
      </c>
      <c r="E392">
        <v>1470</v>
      </c>
      <c r="F392" t="s">
        <v>10</v>
      </c>
      <c r="G392">
        <f t="shared" si="6"/>
        <v>1470</v>
      </c>
    </row>
    <row r="393" spans="1:7" x14ac:dyDescent="0.35">
      <c r="A393" s="1">
        <v>41187</v>
      </c>
      <c r="B393">
        <v>918.20951390000005</v>
      </c>
      <c r="C393">
        <v>64.907499999999999</v>
      </c>
      <c r="D393">
        <v>48.310763889999997</v>
      </c>
      <c r="E393">
        <v>1420</v>
      </c>
      <c r="F393" t="s">
        <v>11</v>
      </c>
      <c r="G393">
        <f t="shared" si="6"/>
        <v>1420</v>
      </c>
    </row>
    <row r="394" spans="1:7" x14ac:dyDescent="0.35">
      <c r="A394" s="1">
        <v>41188</v>
      </c>
      <c r="B394">
        <v>916.32252440000002</v>
      </c>
      <c r="C394">
        <v>66.874058579999996</v>
      </c>
      <c r="D394">
        <v>44.138981870000002</v>
      </c>
      <c r="E394">
        <v>640</v>
      </c>
      <c r="F394" t="s">
        <v>5</v>
      </c>
      <c r="G394">
        <f t="shared" si="6"/>
        <v>2560</v>
      </c>
    </row>
    <row r="395" spans="1:7" x14ac:dyDescent="0.35">
      <c r="A395" s="1">
        <v>41189</v>
      </c>
      <c r="B395">
        <v>915.43430760000001</v>
      </c>
      <c r="C395">
        <v>65.729394569999997</v>
      </c>
      <c r="D395">
        <v>55.368336810000002</v>
      </c>
      <c r="E395">
        <v>400</v>
      </c>
      <c r="F395" t="s">
        <v>6</v>
      </c>
      <c r="G395">
        <f>VLOOKUP(A395,Sheet2!A:C,3,0)</f>
        <v>2400</v>
      </c>
    </row>
    <row r="396" spans="1:7" x14ac:dyDescent="0.35">
      <c r="A396" s="1">
        <v>41190</v>
      </c>
      <c r="B396">
        <v>916.40833329999998</v>
      </c>
      <c r="C396">
        <v>62.942749999999997</v>
      </c>
      <c r="D396">
        <v>65.075138890000005</v>
      </c>
      <c r="E396">
        <v>692</v>
      </c>
      <c r="F396" t="s">
        <v>7</v>
      </c>
      <c r="G396">
        <f t="shared" si="6"/>
        <v>2768</v>
      </c>
    </row>
    <row r="397" spans="1:7" x14ac:dyDescent="0.35">
      <c r="A397" s="1">
        <v>41191</v>
      </c>
      <c r="B397">
        <v>916.42194440000003</v>
      </c>
      <c r="C397">
        <v>57.680500000000002</v>
      </c>
      <c r="D397">
        <v>80.605972219999998</v>
      </c>
      <c r="E397">
        <v>1400</v>
      </c>
      <c r="F397" t="s">
        <v>8</v>
      </c>
      <c r="G397">
        <f t="shared" si="6"/>
        <v>1400</v>
      </c>
    </row>
    <row r="398" spans="1:7" x14ac:dyDescent="0.35">
      <c r="A398" s="1">
        <v>41192</v>
      </c>
      <c r="B398">
        <v>915.89368060000004</v>
      </c>
      <c r="C398">
        <v>55.220874999999999</v>
      </c>
      <c r="D398">
        <v>81.086319439999997</v>
      </c>
      <c r="E398">
        <v>1512</v>
      </c>
      <c r="F398" t="s">
        <v>9</v>
      </c>
      <c r="G398">
        <f t="shared" si="6"/>
        <v>1512</v>
      </c>
    </row>
    <row r="399" spans="1:7" x14ac:dyDescent="0.35">
      <c r="A399" s="1">
        <v>41193</v>
      </c>
      <c r="B399">
        <v>914.47902780000004</v>
      </c>
      <c r="C399">
        <v>50.785125000000001</v>
      </c>
      <c r="D399">
        <v>89.043750000000003</v>
      </c>
      <c r="E399">
        <v>1560</v>
      </c>
      <c r="F399" t="s">
        <v>10</v>
      </c>
      <c r="G399">
        <f t="shared" si="6"/>
        <v>1560</v>
      </c>
    </row>
    <row r="400" spans="1:7" x14ac:dyDescent="0.35">
      <c r="A400" s="1">
        <v>41194</v>
      </c>
      <c r="B400">
        <v>919.3414583</v>
      </c>
      <c r="C400">
        <v>51.966875000000002</v>
      </c>
      <c r="D400">
        <v>84.015069440000005</v>
      </c>
      <c r="E400">
        <v>1508</v>
      </c>
      <c r="F400" t="s">
        <v>11</v>
      </c>
      <c r="G400">
        <f t="shared" si="6"/>
        <v>1508</v>
      </c>
    </row>
    <row r="401" spans="1:7" x14ac:dyDescent="0.35">
      <c r="A401" s="1">
        <v>41195</v>
      </c>
      <c r="B401">
        <v>920.8570833</v>
      </c>
      <c r="C401">
        <v>60.132375000000003</v>
      </c>
      <c r="D401">
        <v>61.518194440000002</v>
      </c>
      <c r="E401">
        <v>634</v>
      </c>
      <c r="F401" t="s">
        <v>5</v>
      </c>
      <c r="G401">
        <f t="shared" si="6"/>
        <v>2536</v>
      </c>
    </row>
    <row r="402" spans="1:7" x14ac:dyDescent="0.35">
      <c r="A402" s="1">
        <v>41196</v>
      </c>
      <c r="B402">
        <v>919.24243060000003</v>
      </c>
      <c r="C402">
        <v>73.650000000000006</v>
      </c>
      <c r="D402">
        <v>27.069166670000001</v>
      </c>
      <c r="E402">
        <v>432</v>
      </c>
      <c r="F402" t="s">
        <v>6</v>
      </c>
      <c r="G402">
        <f>VLOOKUP(A402,Sheet2!A:C,3,0)</f>
        <v>2592</v>
      </c>
    </row>
    <row r="403" spans="1:7" x14ac:dyDescent="0.35">
      <c r="A403" s="1">
        <v>41197</v>
      </c>
      <c r="B403">
        <v>916.57840280000005</v>
      </c>
      <c r="C403">
        <v>75.089749999999995</v>
      </c>
      <c r="D403">
        <v>25.09243056</v>
      </c>
      <c r="E403">
        <v>1368</v>
      </c>
      <c r="F403" t="s">
        <v>7</v>
      </c>
      <c r="G403">
        <f t="shared" si="6"/>
        <v>1368</v>
      </c>
    </row>
    <row r="404" spans="1:7" x14ac:dyDescent="0.35">
      <c r="A404" s="1">
        <v>41198</v>
      </c>
      <c r="B404">
        <v>913.76256939999996</v>
      </c>
      <c r="C404">
        <v>77.441749999999999</v>
      </c>
      <c r="D404">
        <v>21.68090278</v>
      </c>
      <c r="E404">
        <v>1446</v>
      </c>
      <c r="F404" t="s">
        <v>8</v>
      </c>
      <c r="G404">
        <f t="shared" si="6"/>
        <v>1446</v>
      </c>
    </row>
    <row r="405" spans="1:7" x14ac:dyDescent="0.35">
      <c r="A405" s="1">
        <v>41199</v>
      </c>
      <c r="B405">
        <v>913.20152780000001</v>
      </c>
      <c r="C405">
        <v>80.096500000000006</v>
      </c>
      <c r="D405">
        <v>17.844305559999999</v>
      </c>
      <c r="E405">
        <v>1462</v>
      </c>
      <c r="F405" t="s">
        <v>9</v>
      </c>
      <c r="G405">
        <f t="shared" si="6"/>
        <v>1462</v>
      </c>
    </row>
    <row r="406" spans="1:7" x14ac:dyDescent="0.35">
      <c r="A406" s="1">
        <v>41200</v>
      </c>
      <c r="B406">
        <v>918.24409720000006</v>
      </c>
      <c r="C406">
        <v>64.217375000000004</v>
      </c>
      <c r="D406">
        <v>67.744583329999998</v>
      </c>
      <c r="E406">
        <v>1478</v>
      </c>
      <c r="F406" t="s">
        <v>10</v>
      </c>
      <c r="G406">
        <f t="shared" si="6"/>
        <v>1478</v>
      </c>
    </row>
    <row r="407" spans="1:7" x14ac:dyDescent="0.35">
      <c r="A407" s="1">
        <v>41201</v>
      </c>
      <c r="B407">
        <v>916.49665970000001</v>
      </c>
      <c r="C407">
        <v>64.242171189999993</v>
      </c>
      <c r="D407">
        <v>72.135629780000002</v>
      </c>
      <c r="E407">
        <v>1452</v>
      </c>
      <c r="F407" t="s">
        <v>11</v>
      </c>
      <c r="G407">
        <f t="shared" si="6"/>
        <v>1452</v>
      </c>
    </row>
    <row r="408" spans="1:7" x14ac:dyDescent="0.35">
      <c r="A408" s="1">
        <v>41202</v>
      </c>
      <c r="B408">
        <v>913.85048610000001</v>
      </c>
      <c r="C408">
        <v>57.568375000000003</v>
      </c>
      <c r="D408">
        <v>88.991388889999996</v>
      </c>
      <c r="E408">
        <v>692</v>
      </c>
      <c r="F408" t="s">
        <v>5</v>
      </c>
      <c r="G408">
        <f t="shared" si="6"/>
        <v>2768</v>
      </c>
    </row>
    <row r="409" spans="1:7" x14ac:dyDescent="0.35">
      <c r="A409" s="1">
        <v>41203</v>
      </c>
      <c r="B409">
        <v>913.98958330000005</v>
      </c>
      <c r="C409">
        <v>54.662500000000001</v>
      </c>
      <c r="D409">
        <v>91.420972219999996</v>
      </c>
      <c r="E409">
        <v>444</v>
      </c>
      <c r="F409" t="s">
        <v>6</v>
      </c>
      <c r="G409">
        <f>VLOOKUP(A409,Sheet2!A:C,3,0)</f>
        <v>2664</v>
      </c>
    </row>
    <row r="410" spans="1:7" x14ac:dyDescent="0.35">
      <c r="A410" s="1">
        <v>41204</v>
      </c>
      <c r="B410">
        <v>915.62506940000003</v>
      </c>
      <c r="C410">
        <v>52.9405</v>
      </c>
      <c r="D410">
        <v>88.439097219999994</v>
      </c>
      <c r="E410">
        <v>1378</v>
      </c>
      <c r="F410" t="s">
        <v>7</v>
      </c>
      <c r="G410">
        <f t="shared" si="6"/>
        <v>1378</v>
      </c>
    </row>
    <row r="411" spans="1:7" x14ac:dyDescent="0.35">
      <c r="A411" s="1">
        <v>41205</v>
      </c>
      <c r="B411">
        <v>915.71173610000005</v>
      </c>
      <c r="C411">
        <v>51.332625</v>
      </c>
      <c r="D411">
        <v>82.907638890000001</v>
      </c>
      <c r="E411">
        <v>1472</v>
      </c>
      <c r="F411" t="s">
        <v>8</v>
      </c>
      <c r="G411">
        <f t="shared" si="6"/>
        <v>1472</v>
      </c>
    </row>
    <row r="412" spans="1:7" x14ac:dyDescent="0.35">
      <c r="A412" s="1">
        <v>41206</v>
      </c>
      <c r="B412">
        <v>917.21743059999994</v>
      </c>
      <c r="C412">
        <v>52.488500000000002</v>
      </c>
      <c r="D412">
        <v>76.337569439999996</v>
      </c>
      <c r="E412">
        <v>1466</v>
      </c>
      <c r="F412" t="s">
        <v>9</v>
      </c>
      <c r="G412">
        <f t="shared" si="6"/>
        <v>1466</v>
      </c>
    </row>
    <row r="413" spans="1:7" x14ac:dyDescent="0.35">
      <c r="A413" s="1">
        <v>41207</v>
      </c>
      <c r="B413">
        <v>917.74125000000004</v>
      </c>
      <c r="C413">
        <v>60.548499999999997</v>
      </c>
      <c r="D413">
        <v>36.635486110000002</v>
      </c>
      <c r="E413">
        <v>1482</v>
      </c>
      <c r="F413" t="s">
        <v>10</v>
      </c>
      <c r="G413">
        <f t="shared" si="6"/>
        <v>1482</v>
      </c>
    </row>
    <row r="414" spans="1:7" x14ac:dyDescent="0.35">
      <c r="A414" s="1">
        <v>41208</v>
      </c>
      <c r="B414">
        <v>916.72701389999997</v>
      </c>
      <c r="C414">
        <v>66.712374999999994</v>
      </c>
      <c r="D414">
        <v>15.99326389</v>
      </c>
      <c r="E414">
        <v>1460</v>
      </c>
      <c r="F414" t="s">
        <v>11</v>
      </c>
      <c r="G414">
        <f t="shared" si="6"/>
        <v>1460</v>
      </c>
    </row>
    <row r="415" spans="1:7" x14ac:dyDescent="0.35">
      <c r="A415" s="1">
        <v>41209</v>
      </c>
      <c r="B415">
        <v>915.0289583</v>
      </c>
      <c r="C415">
        <v>71.576125000000005</v>
      </c>
      <c r="D415">
        <v>9.5653472219999998</v>
      </c>
      <c r="E415">
        <v>694</v>
      </c>
      <c r="F415" t="s">
        <v>5</v>
      </c>
      <c r="G415">
        <f t="shared" si="6"/>
        <v>2776</v>
      </c>
    </row>
    <row r="416" spans="1:7" x14ac:dyDescent="0.35">
      <c r="A416" s="1">
        <v>41210</v>
      </c>
      <c r="B416">
        <v>917.13965280000002</v>
      </c>
      <c r="C416">
        <v>71.197749999999999</v>
      </c>
      <c r="D416">
        <v>12.77125</v>
      </c>
      <c r="E416">
        <v>454</v>
      </c>
      <c r="F416" t="s">
        <v>6</v>
      </c>
      <c r="G416">
        <f>VLOOKUP(A416,Sheet2!A:C,3,0)</f>
        <v>2724</v>
      </c>
    </row>
    <row r="417" spans="1:7" x14ac:dyDescent="0.35">
      <c r="A417" s="1">
        <v>41211</v>
      </c>
      <c r="B417">
        <v>919.79854169999999</v>
      </c>
      <c r="C417">
        <v>70.206374999999994</v>
      </c>
      <c r="D417">
        <v>15.40548611</v>
      </c>
      <c r="E417">
        <v>0</v>
      </c>
      <c r="F417" t="s">
        <v>7</v>
      </c>
      <c r="G417">
        <f t="shared" si="6"/>
        <v>0</v>
      </c>
    </row>
    <row r="418" spans="1:7" x14ac:dyDescent="0.35">
      <c r="A418" s="1">
        <v>41212</v>
      </c>
      <c r="B418">
        <v>918.98486109999999</v>
      </c>
      <c r="C418">
        <v>69.626499999999993</v>
      </c>
      <c r="D418">
        <v>19.315902779999998</v>
      </c>
      <c r="E418">
        <v>106</v>
      </c>
      <c r="F418" t="s">
        <v>8</v>
      </c>
      <c r="G418">
        <f t="shared" si="6"/>
        <v>424</v>
      </c>
    </row>
    <row r="419" spans="1:7" x14ac:dyDescent="0.35">
      <c r="A419" s="1">
        <v>41213</v>
      </c>
      <c r="B419">
        <v>917.708125</v>
      </c>
      <c r="C419">
        <v>64.781000000000006</v>
      </c>
      <c r="D419">
        <v>35.082430559999999</v>
      </c>
      <c r="E419">
        <v>1328</v>
      </c>
      <c r="F419" t="s">
        <v>9</v>
      </c>
      <c r="G419">
        <f t="shared" si="6"/>
        <v>1328</v>
      </c>
    </row>
    <row r="420" spans="1:7" x14ac:dyDescent="0.35">
      <c r="A420" s="1">
        <v>41214</v>
      </c>
      <c r="B420">
        <v>916.44215280000003</v>
      </c>
      <c r="C420">
        <v>58.061999999999998</v>
      </c>
      <c r="D420">
        <v>61.582777780000001</v>
      </c>
      <c r="E420">
        <v>1426</v>
      </c>
      <c r="F420" t="s">
        <v>10</v>
      </c>
      <c r="G420">
        <f t="shared" si="6"/>
        <v>1426</v>
      </c>
    </row>
    <row r="421" spans="1:7" x14ac:dyDescent="0.35">
      <c r="A421" s="1">
        <v>41215</v>
      </c>
      <c r="B421">
        <v>915.83972219999998</v>
      </c>
      <c r="C421">
        <v>53.988624999999999</v>
      </c>
      <c r="D421">
        <v>77.476527779999998</v>
      </c>
      <c r="E421">
        <v>1422</v>
      </c>
      <c r="F421" t="s">
        <v>11</v>
      </c>
      <c r="G421">
        <f t="shared" si="6"/>
        <v>1422</v>
      </c>
    </row>
    <row r="422" spans="1:7" x14ac:dyDescent="0.35">
      <c r="A422" s="1">
        <v>41216</v>
      </c>
      <c r="B422">
        <v>918.07541670000001</v>
      </c>
      <c r="C422">
        <v>67.371125000000006</v>
      </c>
      <c r="D422">
        <v>32.025694440000002</v>
      </c>
      <c r="E422">
        <v>576</v>
      </c>
      <c r="F422" t="s">
        <v>5</v>
      </c>
      <c r="G422">
        <f t="shared" si="6"/>
        <v>2304</v>
      </c>
    </row>
    <row r="423" spans="1:7" x14ac:dyDescent="0.35">
      <c r="A423" s="1">
        <v>41217</v>
      </c>
      <c r="B423">
        <v>920.42903850000005</v>
      </c>
      <c r="C423">
        <v>72.743230769999997</v>
      </c>
      <c r="D423">
        <v>16.16551282</v>
      </c>
      <c r="E423">
        <v>362</v>
      </c>
      <c r="F423" t="s">
        <v>6</v>
      </c>
      <c r="G423">
        <f>VLOOKUP(A423,Sheet2!A:C,3,0)</f>
        <v>2172</v>
      </c>
    </row>
    <row r="424" spans="1:7" x14ac:dyDescent="0.35">
      <c r="A424" s="1">
        <v>41218</v>
      </c>
      <c r="B424">
        <v>920.56291669999996</v>
      </c>
      <c r="C424">
        <v>74.860624999999999</v>
      </c>
      <c r="D424">
        <v>14.252013890000001</v>
      </c>
      <c r="E424">
        <v>1384</v>
      </c>
      <c r="F424" t="s">
        <v>7</v>
      </c>
      <c r="G424">
        <f t="shared" si="6"/>
        <v>1384</v>
      </c>
    </row>
    <row r="425" spans="1:7" x14ac:dyDescent="0.35">
      <c r="A425" s="1">
        <v>41219</v>
      </c>
      <c r="B425">
        <v>920.16798610000001</v>
      </c>
      <c r="C425">
        <v>71.609499999999997</v>
      </c>
      <c r="D425">
        <v>21.553194439999999</v>
      </c>
      <c r="E425">
        <v>1376</v>
      </c>
      <c r="F425" t="s">
        <v>8</v>
      </c>
      <c r="G425">
        <f t="shared" si="6"/>
        <v>1376</v>
      </c>
    </row>
    <row r="426" spans="1:7" x14ac:dyDescent="0.35">
      <c r="A426" s="1">
        <v>41220</v>
      </c>
      <c r="B426">
        <v>918.08229170000004</v>
      </c>
      <c r="C426">
        <v>66.184250000000006</v>
      </c>
      <c r="D426">
        <v>31.299652779999999</v>
      </c>
      <c r="E426">
        <v>1404</v>
      </c>
      <c r="F426" t="s">
        <v>9</v>
      </c>
      <c r="G426">
        <f t="shared" si="6"/>
        <v>1404</v>
      </c>
    </row>
    <row r="427" spans="1:7" x14ac:dyDescent="0.35">
      <c r="A427" s="1">
        <v>41221</v>
      </c>
      <c r="B427">
        <v>915.06104170000003</v>
      </c>
      <c r="C427">
        <v>52.79</v>
      </c>
      <c r="D427">
        <v>82.269930560000006</v>
      </c>
      <c r="E427">
        <v>1446</v>
      </c>
      <c r="F427" t="s">
        <v>10</v>
      </c>
      <c r="G427">
        <f t="shared" si="6"/>
        <v>1446</v>
      </c>
    </row>
    <row r="428" spans="1:7" x14ac:dyDescent="0.35">
      <c r="A428" s="1">
        <v>41222</v>
      </c>
      <c r="B428">
        <v>913.52069440000002</v>
      </c>
      <c r="C428">
        <v>45.593000000000004</v>
      </c>
      <c r="D428">
        <v>82.560555559999997</v>
      </c>
      <c r="E428">
        <v>1440</v>
      </c>
      <c r="F428" t="s">
        <v>11</v>
      </c>
      <c r="G428">
        <f t="shared" si="6"/>
        <v>1440</v>
      </c>
    </row>
    <row r="429" spans="1:7" x14ac:dyDescent="0.35">
      <c r="A429" s="1">
        <v>41223</v>
      </c>
      <c r="B429">
        <v>917.18854169999997</v>
      </c>
      <c r="C429">
        <v>43.976500000000001</v>
      </c>
      <c r="D429">
        <v>72.447986110000002</v>
      </c>
      <c r="E429">
        <v>612</v>
      </c>
      <c r="F429" t="s">
        <v>5</v>
      </c>
      <c r="G429">
        <f t="shared" si="6"/>
        <v>2448</v>
      </c>
    </row>
    <row r="430" spans="1:7" x14ac:dyDescent="0.35">
      <c r="A430" s="1">
        <v>41224</v>
      </c>
      <c r="B430">
        <v>922.51166669999998</v>
      </c>
      <c r="C430">
        <v>48.387875000000001</v>
      </c>
      <c r="D430">
        <v>30.825972220000001</v>
      </c>
      <c r="E430">
        <v>418</v>
      </c>
      <c r="F430" t="s">
        <v>6</v>
      </c>
      <c r="G430">
        <f>VLOOKUP(A430,Sheet2!A:C,3,0)</f>
        <v>2508</v>
      </c>
    </row>
    <row r="431" spans="1:7" x14ac:dyDescent="0.35">
      <c r="A431" s="1">
        <v>41225</v>
      </c>
      <c r="B431">
        <v>921.39366299999995</v>
      </c>
      <c r="C431">
        <v>55.358384399999998</v>
      </c>
      <c r="D431">
        <v>15.93182451</v>
      </c>
      <c r="E431">
        <v>722</v>
      </c>
      <c r="F431" t="s">
        <v>7</v>
      </c>
      <c r="G431">
        <f t="shared" si="6"/>
        <v>2888</v>
      </c>
    </row>
    <row r="432" spans="1:7" x14ac:dyDescent="0.35">
      <c r="A432" s="1">
        <v>41226</v>
      </c>
      <c r="B432">
        <v>919.30340279999996</v>
      </c>
      <c r="C432">
        <v>65.471874999999997</v>
      </c>
      <c r="D432">
        <v>8.5602777779999997</v>
      </c>
      <c r="E432">
        <v>1414</v>
      </c>
      <c r="F432" t="s">
        <v>8</v>
      </c>
      <c r="G432">
        <f t="shared" si="6"/>
        <v>1414</v>
      </c>
    </row>
    <row r="433" spans="1:7" x14ac:dyDescent="0.35">
      <c r="A433" s="1">
        <v>41227</v>
      </c>
      <c r="B433">
        <v>918.86423100000002</v>
      </c>
      <c r="C433">
        <v>65.573068890000002</v>
      </c>
      <c r="D433">
        <v>16.85114823</v>
      </c>
      <c r="E433">
        <v>1448</v>
      </c>
      <c r="F433" t="s">
        <v>9</v>
      </c>
      <c r="G433">
        <f t="shared" si="6"/>
        <v>1448</v>
      </c>
    </row>
    <row r="434" spans="1:7" x14ac:dyDescent="0.35">
      <c r="A434" s="1">
        <v>41228</v>
      </c>
      <c r="B434">
        <v>919.44104170000003</v>
      </c>
      <c r="C434">
        <v>58.631999999999998</v>
      </c>
      <c r="D434">
        <v>19.380416669999999</v>
      </c>
      <c r="E434">
        <v>1460</v>
      </c>
      <c r="F434" t="s">
        <v>10</v>
      </c>
      <c r="G434">
        <f t="shared" si="6"/>
        <v>1460</v>
      </c>
    </row>
    <row r="435" spans="1:7" x14ac:dyDescent="0.35">
      <c r="A435" s="1">
        <v>41229</v>
      </c>
      <c r="B435">
        <v>919.26931109999998</v>
      </c>
      <c r="C435">
        <v>56.908517750000001</v>
      </c>
      <c r="D435">
        <v>51.402018089999999</v>
      </c>
      <c r="E435">
        <v>1432</v>
      </c>
      <c r="F435" t="s">
        <v>11</v>
      </c>
      <c r="G435">
        <f t="shared" si="6"/>
        <v>1432</v>
      </c>
    </row>
    <row r="436" spans="1:7" x14ac:dyDescent="0.35">
      <c r="A436" s="1">
        <v>41230</v>
      </c>
      <c r="B436">
        <v>919.45263890000001</v>
      </c>
      <c r="C436">
        <v>54.528374999999997</v>
      </c>
      <c r="D436">
        <v>82.371250000000003</v>
      </c>
      <c r="E436">
        <v>608</v>
      </c>
      <c r="F436" t="s">
        <v>5</v>
      </c>
      <c r="G436">
        <f t="shared" si="6"/>
        <v>2432</v>
      </c>
    </row>
    <row r="437" spans="1:7" x14ac:dyDescent="0.35">
      <c r="A437" s="1">
        <v>41231</v>
      </c>
      <c r="B437">
        <v>920.63118059999999</v>
      </c>
      <c r="C437">
        <v>52.912374999999997</v>
      </c>
      <c r="D437">
        <v>84.712013889999994</v>
      </c>
      <c r="E437">
        <v>394</v>
      </c>
      <c r="F437" t="s">
        <v>6</v>
      </c>
      <c r="G437">
        <f>VLOOKUP(A437,Sheet2!A:C,3,0)</f>
        <v>2364</v>
      </c>
    </row>
    <row r="438" spans="1:7" x14ac:dyDescent="0.35">
      <c r="A438" s="1">
        <v>41232</v>
      </c>
      <c r="B438">
        <v>922.38083329999995</v>
      </c>
      <c r="C438">
        <v>54.812375000000003</v>
      </c>
      <c r="D438">
        <v>72.130763889999997</v>
      </c>
      <c r="E438">
        <v>1348</v>
      </c>
      <c r="F438" t="s">
        <v>7</v>
      </c>
      <c r="G438">
        <f t="shared" si="6"/>
        <v>1348</v>
      </c>
    </row>
    <row r="439" spans="1:7" x14ac:dyDescent="0.35">
      <c r="A439" s="1">
        <v>41233</v>
      </c>
      <c r="B439">
        <v>919.92783580000003</v>
      </c>
      <c r="C439">
        <v>59.86605428</v>
      </c>
      <c r="D439">
        <v>49.038134999999997</v>
      </c>
      <c r="E439">
        <v>1370</v>
      </c>
      <c r="F439" t="s">
        <v>8</v>
      </c>
      <c r="G439">
        <f t="shared" si="6"/>
        <v>1370</v>
      </c>
    </row>
    <row r="440" spans="1:7" x14ac:dyDescent="0.35">
      <c r="A440" s="1">
        <v>41234</v>
      </c>
      <c r="B440">
        <v>918.75034719999996</v>
      </c>
      <c r="C440">
        <v>57.699375000000003</v>
      </c>
      <c r="D440">
        <v>52.541180560000001</v>
      </c>
      <c r="E440">
        <v>1150</v>
      </c>
      <c r="F440" t="s">
        <v>9</v>
      </c>
      <c r="G440">
        <f t="shared" si="6"/>
        <v>1150</v>
      </c>
    </row>
    <row r="441" spans="1:7" x14ac:dyDescent="0.35">
      <c r="A441" s="1">
        <v>41235</v>
      </c>
      <c r="B441">
        <v>919.66069440000001</v>
      </c>
      <c r="C441">
        <v>62.445625</v>
      </c>
      <c r="D441">
        <v>43.704722220000001</v>
      </c>
      <c r="E441">
        <v>220</v>
      </c>
      <c r="F441" t="s">
        <v>10</v>
      </c>
      <c r="G441">
        <f t="shared" si="6"/>
        <v>880</v>
      </c>
    </row>
    <row r="442" spans="1:7" x14ac:dyDescent="0.35">
      <c r="A442" s="1">
        <v>41236</v>
      </c>
      <c r="B442">
        <v>921.34465279999995</v>
      </c>
      <c r="C442">
        <v>68.473624999999998</v>
      </c>
      <c r="D442">
        <v>22.74604167</v>
      </c>
      <c r="E442">
        <v>670</v>
      </c>
      <c r="F442" t="s">
        <v>11</v>
      </c>
      <c r="G442">
        <f t="shared" si="6"/>
        <v>2680</v>
      </c>
    </row>
    <row r="443" spans="1:7" x14ac:dyDescent="0.35">
      <c r="A443" s="1">
        <v>41237</v>
      </c>
      <c r="B443">
        <v>918.49034719999997</v>
      </c>
      <c r="C443">
        <v>71.518500000000003</v>
      </c>
      <c r="D443">
        <v>18.147083330000001</v>
      </c>
      <c r="E443">
        <v>444</v>
      </c>
      <c r="F443" t="s">
        <v>5</v>
      </c>
      <c r="G443">
        <f t="shared" si="6"/>
        <v>1776</v>
      </c>
    </row>
    <row r="444" spans="1:7" x14ac:dyDescent="0.35">
      <c r="A444" s="1">
        <v>41238</v>
      </c>
      <c r="B444">
        <v>915.48048610000001</v>
      </c>
      <c r="C444">
        <v>65.419375000000002</v>
      </c>
      <c r="D444">
        <v>25.865694439999999</v>
      </c>
      <c r="E444">
        <v>306</v>
      </c>
      <c r="F444" t="s">
        <v>6</v>
      </c>
      <c r="G444">
        <f>VLOOKUP(A444,Sheet2!A:C,3,0)</f>
        <v>1836</v>
      </c>
    </row>
    <row r="445" spans="1:7" x14ac:dyDescent="0.35">
      <c r="A445" s="1">
        <v>41239</v>
      </c>
      <c r="B445">
        <v>918.33090279999999</v>
      </c>
      <c r="C445">
        <v>62.587000000000003</v>
      </c>
      <c r="D445">
        <v>35.58604167</v>
      </c>
      <c r="E445">
        <v>1286</v>
      </c>
      <c r="F445" t="s">
        <v>7</v>
      </c>
      <c r="G445">
        <f t="shared" si="6"/>
        <v>1286</v>
      </c>
    </row>
    <row r="446" spans="1:7" x14ac:dyDescent="0.35">
      <c r="A446" s="1">
        <v>41240</v>
      </c>
      <c r="B446">
        <v>920.34444440000004</v>
      </c>
      <c r="C446">
        <v>62.518749999999997</v>
      </c>
      <c r="D446">
        <v>38.252013890000001</v>
      </c>
      <c r="E446">
        <v>1370</v>
      </c>
      <c r="F446" t="s">
        <v>8</v>
      </c>
      <c r="G446">
        <f t="shared" si="6"/>
        <v>1370</v>
      </c>
    </row>
    <row r="447" spans="1:7" x14ac:dyDescent="0.35">
      <c r="A447" s="1">
        <v>41241</v>
      </c>
      <c r="B447">
        <v>921.43708330000004</v>
      </c>
      <c r="C447">
        <v>54.818624999999997</v>
      </c>
      <c r="D447">
        <v>61.76034722</v>
      </c>
      <c r="E447">
        <v>1418</v>
      </c>
      <c r="F447" t="s">
        <v>9</v>
      </c>
      <c r="G447">
        <f t="shared" si="6"/>
        <v>1418</v>
      </c>
    </row>
    <row r="448" spans="1:7" x14ac:dyDescent="0.35">
      <c r="A448" s="1">
        <v>41242</v>
      </c>
      <c r="B448">
        <v>922.55055560000005</v>
      </c>
      <c r="C448">
        <v>54.848750000000003</v>
      </c>
      <c r="D448">
        <v>85.872847219999997</v>
      </c>
      <c r="E448">
        <v>1426</v>
      </c>
      <c r="F448" t="s">
        <v>10</v>
      </c>
      <c r="G448">
        <f t="shared" si="6"/>
        <v>1426</v>
      </c>
    </row>
    <row r="449" spans="1:7" x14ac:dyDescent="0.35">
      <c r="A449" s="1">
        <v>41243</v>
      </c>
      <c r="B449">
        <v>921.26006940000002</v>
      </c>
      <c r="C449">
        <v>55.590625000000003</v>
      </c>
      <c r="D449">
        <v>90.906111109999998</v>
      </c>
      <c r="E449">
        <v>1418</v>
      </c>
      <c r="F449" t="s">
        <v>11</v>
      </c>
      <c r="G449">
        <f t="shared" si="6"/>
        <v>1418</v>
      </c>
    </row>
    <row r="450" spans="1:7" x14ac:dyDescent="0.35">
      <c r="A450" s="1">
        <v>41244</v>
      </c>
      <c r="B450">
        <v>920.73229170000002</v>
      </c>
      <c r="C450">
        <v>53.194125</v>
      </c>
      <c r="D450">
        <v>89.915347220000001</v>
      </c>
      <c r="E450">
        <v>548</v>
      </c>
      <c r="F450" t="s">
        <v>5</v>
      </c>
      <c r="G450">
        <f t="shared" si="6"/>
        <v>2192</v>
      </c>
    </row>
    <row r="451" spans="1:7" x14ac:dyDescent="0.35">
      <c r="A451" s="1">
        <v>41245</v>
      </c>
      <c r="B451">
        <v>920.28916670000001</v>
      </c>
      <c r="C451">
        <v>52.441499999999998</v>
      </c>
      <c r="D451">
        <v>89.971041670000005</v>
      </c>
      <c r="E451">
        <v>350</v>
      </c>
      <c r="F451" t="s">
        <v>6</v>
      </c>
      <c r="G451">
        <f>VLOOKUP(A451,Sheet2!A:C,3,0)</f>
        <v>2100</v>
      </c>
    </row>
    <row r="452" spans="1:7" x14ac:dyDescent="0.35">
      <c r="A452" s="1">
        <v>41246</v>
      </c>
      <c r="B452">
        <v>921.63131940000005</v>
      </c>
      <c r="C452">
        <v>52.957124999999998</v>
      </c>
      <c r="D452">
        <v>91.055277779999997</v>
      </c>
      <c r="E452">
        <v>1390</v>
      </c>
      <c r="F452" t="s">
        <v>7</v>
      </c>
      <c r="G452">
        <f t="shared" ref="G452:G513" si="7">IF(E452&lt;1000,E452*4,E452)</f>
        <v>1390</v>
      </c>
    </row>
    <row r="453" spans="1:7" x14ac:dyDescent="0.35">
      <c r="A453" s="1">
        <v>41247</v>
      </c>
      <c r="B453">
        <v>922.49131939999995</v>
      </c>
      <c r="C453">
        <v>60.856999999999999</v>
      </c>
      <c r="D453">
        <v>56.088124999999998</v>
      </c>
      <c r="E453">
        <v>1448</v>
      </c>
      <c r="F453" t="s">
        <v>8</v>
      </c>
      <c r="G453">
        <f t="shared" si="7"/>
        <v>1448</v>
      </c>
    </row>
    <row r="454" spans="1:7" x14ac:dyDescent="0.35">
      <c r="A454" s="1">
        <v>41248</v>
      </c>
      <c r="B454">
        <v>919.41732779999995</v>
      </c>
      <c r="C454">
        <v>61.701628390000003</v>
      </c>
      <c r="D454">
        <v>42.279123169999998</v>
      </c>
      <c r="E454">
        <v>1448</v>
      </c>
      <c r="F454" t="s">
        <v>9</v>
      </c>
      <c r="G454">
        <f t="shared" si="7"/>
        <v>1448</v>
      </c>
    </row>
    <row r="455" spans="1:7" x14ac:dyDescent="0.35">
      <c r="A455" s="1">
        <v>41249</v>
      </c>
      <c r="B455">
        <v>914.86006940000004</v>
      </c>
      <c r="C455">
        <v>55.397500000000001</v>
      </c>
      <c r="D455">
        <v>73.674444440000002</v>
      </c>
      <c r="E455">
        <v>1506</v>
      </c>
      <c r="F455" t="s">
        <v>10</v>
      </c>
      <c r="G455">
        <f t="shared" si="7"/>
        <v>1506</v>
      </c>
    </row>
    <row r="456" spans="1:7" x14ac:dyDescent="0.35">
      <c r="A456" s="1">
        <v>41250</v>
      </c>
      <c r="B456">
        <v>915.13326389999997</v>
      </c>
      <c r="C456">
        <v>61.445749999999997</v>
      </c>
      <c r="D456">
        <v>46.259374999999999</v>
      </c>
      <c r="E456">
        <v>1388</v>
      </c>
      <c r="F456" t="s">
        <v>11</v>
      </c>
      <c r="G456">
        <f t="shared" si="7"/>
        <v>1388</v>
      </c>
    </row>
    <row r="457" spans="1:7" x14ac:dyDescent="0.35">
      <c r="A457" s="1">
        <v>41251</v>
      </c>
      <c r="B457">
        <v>915.18406400000003</v>
      </c>
      <c r="C457">
        <v>58.726304800000001</v>
      </c>
      <c r="D457">
        <v>39.122964510000003</v>
      </c>
      <c r="E457">
        <v>538</v>
      </c>
      <c r="F457" t="s">
        <v>5</v>
      </c>
      <c r="G457">
        <f t="shared" si="7"/>
        <v>2152</v>
      </c>
    </row>
    <row r="458" spans="1:7" x14ac:dyDescent="0.35">
      <c r="A458" s="1">
        <v>41252</v>
      </c>
      <c r="B458">
        <v>917.79944439999997</v>
      </c>
      <c r="C458">
        <v>58.177500000000002</v>
      </c>
      <c r="D458">
        <v>34.323958330000004</v>
      </c>
      <c r="E458">
        <v>318</v>
      </c>
      <c r="F458" t="s">
        <v>6</v>
      </c>
      <c r="G458">
        <f>VLOOKUP(A458,Sheet2!A:C,3,0)</f>
        <v>1908</v>
      </c>
    </row>
    <row r="459" spans="1:7" x14ac:dyDescent="0.35">
      <c r="A459" s="1">
        <v>41253</v>
      </c>
      <c r="B459">
        <v>919.63798610000003</v>
      </c>
      <c r="C459">
        <v>59.148249999999997</v>
      </c>
      <c r="D459">
        <v>28.138194439999999</v>
      </c>
      <c r="E459">
        <v>1316</v>
      </c>
      <c r="F459" t="s">
        <v>7</v>
      </c>
      <c r="G459">
        <f t="shared" si="7"/>
        <v>1316</v>
      </c>
    </row>
    <row r="460" spans="1:7" x14ac:dyDescent="0.35">
      <c r="A460" s="1">
        <v>41254</v>
      </c>
      <c r="B460">
        <v>917.30152780000003</v>
      </c>
      <c r="C460">
        <v>59.106999999999999</v>
      </c>
      <c r="D460">
        <v>29.173680560000001</v>
      </c>
      <c r="E460">
        <v>1412</v>
      </c>
      <c r="F460" t="s">
        <v>8</v>
      </c>
      <c r="G460">
        <f t="shared" si="7"/>
        <v>1412</v>
      </c>
    </row>
    <row r="461" spans="1:7" x14ac:dyDescent="0.35">
      <c r="A461" s="1">
        <v>41255</v>
      </c>
      <c r="B461">
        <v>913.59104170000001</v>
      </c>
      <c r="C461">
        <v>50.076250000000002</v>
      </c>
      <c r="D461">
        <v>66.813819440000003</v>
      </c>
      <c r="E461">
        <v>1446</v>
      </c>
      <c r="F461" t="s">
        <v>9</v>
      </c>
      <c r="G461">
        <f t="shared" si="7"/>
        <v>1446</v>
      </c>
    </row>
    <row r="462" spans="1:7" x14ac:dyDescent="0.35">
      <c r="A462" s="1">
        <v>41256</v>
      </c>
      <c r="B462">
        <v>908.82638889999998</v>
      </c>
      <c r="C462">
        <v>43.945500000000003</v>
      </c>
      <c r="D462">
        <v>89.475069439999999</v>
      </c>
      <c r="E462">
        <v>1442</v>
      </c>
      <c r="F462" t="s">
        <v>10</v>
      </c>
      <c r="G462">
        <f t="shared" si="7"/>
        <v>1442</v>
      </c>
    </row>
    <row r="463" spans="1:7" x14ac:dyDescent="0.35">
      <c r="A463" s="1">
        <v>41257</v>
      </c>
      <c r="B463">
        <v>912.28916670000001</v>
      </c>
      <c r="C463">
        <v>40.614125000000001</v>
      </c>
      <c r="D463">
        <v>82.465486110000001</v>
      </c>
      <c r="E463">
        <v>1404</v>
      </c>
      <c r="F463" t="s">
        <v>11</v>
      </c>
      <c r="G463">
        <f t="shared" si="7"/>
        <v>1404</v>
      </c>
    </row>
    <row r="464" spans="1:7" x14ac:dyDescent="0.35">
      <c r="A464" s="1">
        <v>41258</v>
      </c>
      <c r="B464">
        <v>915.61145829999998</v>
      </c>
      <c r="C464">
        <v>42.533124999999998</v>
      </c>
      <c r="D464">
        <v>81.546180559999996</v>
      </c>
      <c r="E464">
        <v>562</v>
      </c>
      <c r="F464" t="s">
        <v>5</v>
      </c>
      <c r="G464">
        <f t="shared" si="7"/>
        <v>2248</v>
      </c>
    </row>
    <row r="465" spans="1:7" x14ac:dyDescent="0.35">
      <c r="A465" s="1">
        <v>41259</v>
      </c>
      <c r="B465">
        <v>919.67229169999996</v>
      </c>
      <c r="C465">
        <v>44.716374999999999</v>
      </c>
      <c r="D465">
        <v>85.914375000000007</v>
      </c>
      <c r="E465">
        <v>302</v>
      </c>
      <c r="F465" t="s">
        <v>6</v>
      </c>
      <c r="G465">
        <f>VLOOKUP(A465,Sheet2!A:C,3,0)</f>
        <v>1812</v>
      </c>
    </row>
    <row r="466" spans="1:7" x14ac:dyDescent="0.35">
      <c r="A466" s="1">
        <v>41260</v>
      </c>
      <c r="B466">
        <v>918.68557490000001</v>
      </c>
      <c r="C466">
        <v>48.504557490000003</v>
      </c>
      <c r="D466">
        <v>91.39372822</v>
      </c>
      <c r="E466">
        <v>1298</v>
      </c>
      <c r="F466" t="s">
        <v>7</v>
      </c>
      <c r="G466">
        <f t="shared" si="7"/>
        <v>1298</v>
      </c>
    </row>
    <row r="467" spans="1:7" x14ac:dyDescent="0.35">
      <c r="A467" s="1">
        <v>41261</v>
      </c>
      <c r="B467">
        <v>912.78423610000004</v>
      </c>
      <c r="C467">
        <v>44.045375</v>
      </c>
      <c r="D467">
        <v>83.779652780000006</v>
      </c>
      <c r="E467">
        <v>1402</v>
      </c>
      <c r="F467" t="s">
        <v>8</v>
      </c>
      <c r="G467">
        <f t="shared" si="7"/>
        <v>1402</v>
      </c>
    </row>
    <row r="468" spans="1:7" x14ac:dyDescent="0.35">
      <c r="A468" s="1">
        <v>41262</v>
      </c>
      <c r="B468">
        <v>919.74145829999998</v>
      </c>
      <c r="C468">
        <v>41.331499999999998</v>
      </c>
      <c r="D468">
        <v>33.019305559999999</v>
      </c>
      <c r="E468">
        <v>1378</v>
      </c>
      <c r="F468" t="s">
        <v>9</v>
      </c>
      <c r="G468">
        <f t="shared" si="7"/>
        <v>1378</v>
      </c>
    </row>
    <row r="469" spans="1:7" x14ac:dyDescent="0.35">
      <c r="A469" s="1">
        <v>41263</v>
      </c>
      <c r="B469">
        <v>920.01374999999996</v>
      </c>
      <c r="C469">
        <v>51.982750000000003</v>
      </c>
      <c r="D469">
        <v>19.949027780000002</v>
      </c>
      <c r="E469">
        <v>1318</v>
      </c>
      <c r="F469" t="s">
        <v>10</v>
      </c>
      <c r="G469">
        <f t="shared" si="7"/>
        <v>1318</v>
      </c>
    </row>
    <row r="470" spans="1:7" x14ac:dyDescent="0.35">
      <c r="A470" s="1">
        <v>41264</v>
      </c>
      <c r="B470">
        <v>918.19833329999994</v>
      </c>
      <c r="C470">
        <v>53.987749999999998</v>
      </c>
      <c r="D470">
        <v>19.556944439999999</v>
      </c>
      <c r="E470">
        <v>1160</v>
      </c>
      <c r="F470" t="s">
        <v>11</v>
      </c>
      <c r="G470">
        <f t="shared" si="7"/>
        <v>1160</v>
      </c>
    </row>
    <row r="471" spans="1:7" x14ac:dyDescent="0.35">
      <c r="A471" s="1">
        <v>41265</v>
      </c>
      <c r="B471">
        <v>919.60152779999999</v>
      </c>
      <c r="C471">
        <v>47.814500000000002</v>
      </c>
      <c r="D471">
        <v>49.479652780000002</v>
      </c>
      <c r="E471">
        <v>420</v>
      </c>
      <c r="F471" t="s">
        <v>5</v>
      </c>
      <c r="G471">
        <f t="shared" si="7"/>
        <v>1680</v>
      </c>
    </row>
    <row r="472" spans="1:7" x14ac:dyDescent="0.35">
      <c r="A472" s="1">
        <v>41266</v>
      </c>
      <c r="B472">
        <v>920.64076390000002</v>
      </c>
      <c r="C472">
        <v>45.579625</v>
      </c>
      <c r="D472">
        <v>83.548680559999994</v>
      </c>
      <c r="E472">
        <v>308</v>
      </c>
      <c r="F472" t="s">
        <v>6</v>
      </c>
      <c r="G472">
        <f>VLOOKUP(A472,Sheet2!A:C,3,0)</f>
        <v>1848</v>
      </c>
    </row>
    <row r="473" spans="1:7" x14ac:dyDescent="0.35">
      <c r="A473" s="1">
        <v>41267</v>
      </c>
      <c r="B473">
        <v>918.20006939999996</v>
      </c>
      <c r="C473">
        <v>46.165500000000002</v>
      </c>
      <c r="D473">
        <v>90.95840278</v>
      </c>
      <c r="E473">
        <v>350</v>
      </c>
      <c r="F473" t="s">
        <v>7</v>
      </c>
      <c r="G473">
        <f t="shared" si="7"/>
        <v>1400</v>
      </c>
    </row>
    <row r="474" spans="1:7" x14ac:dyDescent="0.35">
      <c r="A474" s="1">
        <v>41268</v>
      </c>
      <c r="B474">
        <v>917.12805560000004</v>
      </c>
      <c r="C474">
        <v>47.435749999999999</v>
      </c>
      <c r="D474">
        <v>67.854652779999995</v>
      </c>
      <c r="E474">
        <v>136</v>
      </c>
      <c r="F474" t="s">
        <v>8</v>
      </c>
      <c r="G474">
        <f t="shared" si="7"/>
        <v>544</v>
      </c>
    </row>
    <row r="475" spans="1:7" x14ac:dyDescent="0.35">
      <c r="A475" s="1">
        <v>41269</v>
      </c>
      <c r="B475">
        <v>914.58583329999999</v>
      </c>
      <c r="C475">
        <v>43.478250000000003</v>
      </c>
      <c r="D475">
        <v>88.976875000000007</v>
      </c>
      <c r="E475">
        <v>664</v>
      </c>
      <c r="F475" t="s">
        <v>9</v>
      </c>
      <c r="G475">
        <f t="shared" si="7"/>
        <v>2656</v>
      </c>
    </row>
    <row r="476" spans="1:7" x14ac:dyDescent="0.35">
      <c r="A476" s="1">
        <v>41270</v>
      </c>
      <c r="B476">
        <v>915.53444679999996</v>
      </c>
      <c r="C476">
        <v>42.601586640000001</v>
      </c>
      <c r="D476">
        <v>77.982950590000002</v>
      </c>
      <c r="E476">
        <v>922</v>
      </c>
      <c r="F476" t="s">
        <v>10</v>
      </c>
      <c r="G476">
        <f t="shared" si="7"/>
        <v>3688</v>
      </c>
    </row>
    <row r="477" spans="1:7" x14ac:dyDescent="0.35">
      <c r="A477" s="1">
        <v>41271</v>
      </c>
      <c r="B477">
        <v>918.51229169999999</v>
      </c>
      <c r="C477">
        <v>45.888249999999999</v>
      </c>
      <c r="D477">
        <v>43.39284722</v>
      </c>
      <c r="E477">
        <v>1000</v>
      </c>
      <c r="F477" t="s">
        <v>11</v>
      </c>
      <c r="G477">
        <f t="shared" si="7"/>
        <v>1000</v>
      </c>
    </row>
    <row r="478" spans="1:7" x14ac:dyDescent="0.35">
      <c r="A478" s="1">
        <v>41272</v>
      </c>
      <c r="B478">
        <v>915.82118060000005</v>
      </c>
      <c r="C478">
        <v>42.262875000000001</v>
      </c>
      <c r="D478">
        <v>78.405555559999996</v>
      </c>
      <c r="E478">
        <v>438</v>
      </c>
      <c r="F478" t="s">
        <v>5</v>
      </c>
      <c r="G478">
        <f t="shared" si="7"/>
        <v>1752</v>
      </c>
    </row>
    <row r="479" spans="1:7" x14ac:dyDescent="0.35">
      <c r="A479" s="1">
        <v>41273</v>
      </c>
      <c r="B479">
        <v>913.88277779999999</v>
      </c>
      <c r="C479">
        <v>38.841749999999998</v>
      </c>
      <c r="D479">
        <v>86.54243056</v>
      </c>
      <c r="E479">
        <v>374</v>
      </c>
      <c r="F479" t="s">
        <v>6</v>
      </c>
      <c r="G479">
        <f>VLOOKUP(A479,Sheet2!A:C,3,0)</f>
        <v>2244</v>
      </c>
    </row>
    <row r="480" spans="1:7" x14ac:dyDescent="0.35">
      <c r="A480" s="1">
        <v>41274</v>
      </c>
      <c r="B480">
        <v>920.27229169999998</v>
      </c>
      <c r="C480">
        <v>41.634625</v>
      </c>
      <c r="D480">
        <v>55.425347219999999</v>
      </c>
      <c r="E480">
        <v>832</v>
      </c>
      <c r="F480" t="s">
        <v>7</v>
      </c>
      <c r="G480">
        <f t="shared" si="7"/>
        <v>3328</v>
      </c>
    </row>
    <row r="481" spans="1:7" x14ac:dyDescent="0.35">
      <c r="A481" s="1">
        <v>41275</v>
      </c>
      <c r="B481">
        <v>919.41020830000002</v>
      </c>
      <c r="C481">
        <v>44.315125000000002</v>
      </c>
      <c r="D481">
        <v>36.083125000000003</v>
      </c>
      <c r="E481">
        <v>276</v>
      </c>
      <c r="F481" t="s">
        <v>8</v>
      </c>
      <c r="G481">
        <f t="shared" si="7"/>
        <v>1104</v>
      </c>
    </row>
    <row r="482" spans="1:7" x14ac:dyDescent="0.35">
      <c r="A482" s="1">
        <v>41276</v>
      </c>
      <c r="B482">
        <v>917.20847219999996</v>
      </c>
      <c r="C482">
        <v>48.305624999999999</v>
      </c>
      <c r="D482">
        <v>25.21284722</v>
      </c>
      <c r="E482">
        <v>1148</v>
      </c>
      <c r="F482" t="s">
        <v>9</v>
      </c>
      <c r="G482">
        <f t="shared" si="7"/>
        <v>1148</v>
      </c>
    </row>
    <row r="483" spans="1:7" x14ac:dyDescent="0.35">
      <c r="A483" s="1">
        <v>41277</v>
      </c>
      <c r="B483">
        <v>919.05138890000001</v>
      </c>
      <c r="C483">
        <v>50.391624999999998</v>
      </c>
      <c r="D483">
        <v>18.43333333</v>
      </c>
      <c r="E483">
        <v>1252</v>
      </c>
      <c r="F483" t="s">
        <v>10</v>
      </c>
      <c r="G483">
        <f t="shared" si="7"/>
        <v>1252</v>
      </c>
    </row>
    <row r="484" spans="1:7" x14ac:dyDescent="0.35">
      <c r="A484" s="1">
        <v>41278</v>
      </c>
      <c r="B484">
        <v>922.18201390000002</v>
      </c>
      <c r="C484">
        <v>50.705624999999998</v>
      </c>
      <c r="D484">
        <v>18.641180559999999</v>
      </c>
      <c r="E484">
        <v>1262</v>
      </c>
      <c r="F484" t="s">
        <v>11</v>
      </c>
      <c r="G484">
        <f t="shared" si="7"/>
        <v>1262</v>
      </c>
    </row>
    <row r="485" spans="1:7" x14ac:dyDescent="0.35">
      <c r="A485" s="1">
        <v>41279</v>
      </c>
      <c r="B485">
        <v>922.69263890000002</v>
      </c>
      <c r="C485">
        <v>51.160625000000003</v>
      </c>
      <c r="D485">
        <v>23.920277779999999</v>
      </c>
      <c r="E485">
        <v>484</v>
      </c>
      <c r="F485" t="s">
        <v>5</v>
      </c>
      <c r="G485">
        <f t="shared" si="7"/>
        <v>1936</v>
      </c>
    </row>
    <row r="486" spans="1:7" x14ac:dyDescent="0.35">
      <c r="A486" s="1">
        <v>41280</v>
      </c>
      <c r="B486">
        <v>918.65555559999996</v>
      </c>
      <c r="C486">
        <v>41.934125000000002</v>
      </c>
      <c r="D486">
        <v>77.02597222</v>
      </c>
      <c r="E486">
        <v>330</v>
      </c>
      <c r="F486" t="s">
        <v>6</v>
      </c>
      <c r="G486">
        <f>VLOOKUP(A486,Sheet2!A:C,3,0)</f>
        <v>1980</v>
      </c>
    </row>
    <row r="487" spans="1:7" x14ac:dyDescent="0.35">
      <c r="A487" s="1">
        <v>41281</v>
      </c>
      <c r="B487">
        <v>915.72812499999998</v>
      </c>
      <c r="C487">
        <v>44.542124999999999</v>
      </c>
      <c r="D487">
        <v>57.460486109999998</v>
      </c>
      <c r="E487">
        <v>1280</v>
      </c>
      <c r="F487" t="s">
        <v>7</v>
      </c>
      <c r="G487">
        <f t="shared" si="7"/>
        <v>1280</v>
      </c>
    </row>
    <row r="488" spans="1:7" x14ac:dyDescent="0.35">
      <c r="A488" s="1">
        <v>41282</v>
      </c>
      <c r="B488">
        <v>918.95111110000005</v>
      </c>
      <c r="C488">
        <v>58.132125000000002</v>
      </c>
      <c r="D488">
        <v>23.837291669999999</v>
      </c>
      <c r="E488">
        <v>1370</v>
      </c>
      <c r="F488" t="s">
        <v>8</v>
      </c>
      <c r="G488">
        <f t="shared" si="7"/>
        <v>1370</v>
      </c>
    </row>
    <row r="489" spans="1:7" x14ac:dyDescent="0.35">
      <c r="A489" s="1">
        <v>41283</v>
      </c>
      <c r="B489">
        <v>918.95916669999997</v>
      </c>
      <c r="C489">
        <v>56.228250000000003</v>
      </c>
      <c r="D489">
        <v>44.436736109999998</v>
      </c>
      <c r="E489">
        <v>1364</v>
      </c>
      <c r="F489" t="s">
        <v>9</v>
      </c>
      <c r="G489">
        <f t="shared" si="7"/>
        <v>1364</v>
      </c>
    </row>
    <row r="490" spans="1:7" x14ac:dyDescent="0.35">
      <c r="A490" s="1">
        <v>41284</v>
      </c>
      <c r="B490">
        <v>914.72916669999995</v>
      </c>
      <c r="C490">
        <v>40.081874999999997</v>
      </c>
      <c r="D490">
        <v>79.198888890000006</v>
      </c>
      <c r="E490">
        <v>1386</v>
      </c>
      <c r="F490" t="s">
        <v>10</v>
      </c>
      <c r="G490">
        <f t="shared" si="7"/>
        <v>1386</v>
      </c>
    </row>
    <row r="491" spans="1:7" x14ac:dyDescent="0.35">
      <c r="A491" s="1">
        <v>41285</v>
      </c>
      <c r="B491">
        <v>917.35486109999999</v>
      </c>
      <c r="C491">
        <v>36.346499999999999</v>
      </c>
      <c r="D491">
        <v>55.704652780000004</v>
      </c>
      <c r="E491">
        <v>1354</v>
      </c>
      <c r="F491" t="s">
        <v>11</v>
      </c>
      <c r="G491">
        <f t="shared" si="7"/>
        <v>1354</v>
      </c>
    </row>
    <row r="492" spans="1:7" x14ac:dyDescent="0.35">
      <c r="A492" s="1">
        <v>41286</v>
      </c>
      <c r="B492">
        <v>917.02553929999999</v>
      </c>
      <c r="C492">
        <v>37.455240080000003</v>
      </c>
      <c r="D492">
        <v>50.64439805</v>
      </c>
      <c r="E492">
        <v>568</v>
      </c>
      <c r="F492" t="s">
        <v>5</v>
      </c>
      <c r="G492">
        <f t="shared" si="7"/>
        <v>2272</v>
      </c>
    </row>
    <row r="493" spans="1:7" x14ac:dyDescent="0.35">
      <c r="A493" s="1">
        <v>41287</v>
      </c>
      <c r="B493">
        <v>917.02381939999998</v>
      </c>
      <c r="C493">
        <v>38.560749999999999</v>
      </c>
      <c r="D493">
        <v>43.647638890000003</v>
      </c>
      <c r="E493">
        <v>350</v>
      </c>
      <c r="F493" t="s">
        <v>6</v>
      </c>
      <c r="G493">
        <f>VLOOKUP(A493,Sheet2!A:C,3,0)</f>
        <v>2100</v>
      </c>
    </row>
    <row r="494" spans="1:7" x14ac:dyDescent="0.35">
      <c r="A494" s="1">
        <v>41288</v>
      </c>
      <c r="B494">
        <v>921.14166669999997</v>
      </c>
      <c r="C494">
        <v>37.055250000000001</v>
      </c>
      <c r="D494">
        <v>25.670069439999999</v>
      </c>
      <c r="E494">
        <v>1354</v>
      </c>
      <c r="F494" t="s">
        <v>7</v>
      </c>
      <c r="G494">
        <f t="shared" si="7"/>
        <v>1354</v>
      </c>
    </row>
    <row r="495" spans="1:7" x14ac:dyDescent="0.35">
      <c r="A495" s="1">
        <v>41289</v>
      </c>
      <c r="B495">
        <v>925.55655509999997</v>
      </c>
      <c r="C495">
        <v>41.818786609999997</v>
      </c>
      <c r="D495">
        <v>26.17329149</v>
      </c>
      <c r="E495">
        <v>1410</v>
      </c>
      <c r="F495" t="s">
        <v>8</v>
      </c>
      <c r="G495">
        <f t="shared" si="7"/>
        <v>1410</v>
      </c>
    </row>
    <row r="496" spans="1:7" x14ac:dyDescent="0.35">
      <c r="A496" s="1">
        <v>41290</v>
      </c>
      <c r="B496">
        <v>922.72546969999996</v>
      </c>
      <c r="C496">
        <v>51.815532359999999</v>
      </c>
      <c r="D496">
        <v>25.709394570000001</v>
      </c>
      <c r="E496">
        <v>1418</v>
      </c>
      <c r="F496" t="s">
        <v>9</v>
      </c>
      <c r="G496">
        <f t="shared" si="7"/>
        <v>1418</v>
      </c>
    </row>
    <row r="497" spans="1:7" x14ac:dyDescent="0.35">
      <c r="A497" s="1">
        <v>41291</v>
      </c>
      <c r="B497">
        <v>920.31041670000002</v>
      </c>
      <c r="C497">
        <v>57.759124999999997</v>
      </c>
      <c r="D497">
        <v>18.29402778</v>
      </c>
      <c r="E497">
        <v>1416</v>
      </c>
      <c r="F497" t="s">
        <v>10</v>
      </c>
      <c r="G497">
        <f t="shared" si="7"/>
        <v>1416</v>
      </c>
    </row>
    <row r="498" spans="1:7" x14ac:dyDescent="0.35">
      <c r="A498" s="1">
        <v>41292</v>
      </c>
      <c r="B498">
        <v>920.28611109999997</v>
      </c>
      <c r="C498">
        <v>60.691625000000002</v>
      </c>
      <c r="D498">
        <v>17.519027779999998</v>
      </c>
      <c r="E498">
        <v>1430</v>
      </c>
      <c r="F498" t="s">
        <v>11</v>
      </c>
      <c r="G498">
        <f t="shared" si="7"/>
        <v>1430</v>
      </c>
    </row>
    <row r="499" spans="1:7" x14ac:dyDescent="0.35">
      <c r="A499" s="1">
        <v>41293</v>
      </c>
      <c r="B499">
        <v>921.11465280000004</v>
      </c>
      <c r="C499">
        <v>61.379125000000002</v>
      </c>
      <c r="D499">
        <v>14.16826389</v>
      </c>
      <c r="E499">
        <v>770</v>
      </c>
      <c r="F499" t="s">
        <v>5</v>
      </c>
      <c r="G499">
        <f t="shared" si="7"/>
        <v>3080</v>
      </c>
    </row>
    <row r="500" spans="1:7" x14ac:dyDescent="0.35">
      <c r="A500" s="1">
        <v>41294</v>
      </c>
      <c r="B500">
        <v>919.93043780000005</v>
      </c>
      <c r="C500">
        <v>62.641653929999997</v>
      </c>
      <c r="D500">
        <v>11.60743572</v>
      </c>
      <c r="E500">
        <v>810</v>
      </c>
      <c r="F500" t="s">
        <v>6</v>
      </c>
      <c r="G500">
        <f>VLOOKUP(A500,Sheet2!A:C,3,0)</f>
        <v>4860</v>
      </c>
    </row>
    <row r="501" spans="1:7" x14ac:dyDescent="0.35">
      <c r="A501" s="1">
        <v>41295</v>
      </c>
      <c r="B501">
        <v>918.91467320000004</v>
      </c>
      <c r="C501">
        <v>62.500611960000001</v>
      </c>
      <c r="D501">
        <v>10.04130737</v>
      </c>
      <c r="E501">
        <v>1566</v>
      </c>
      <c r="F501" t="s">
        <v>7</v>
      </c>
      <c r="G501">
        <f t="shared" si="7"/>
        <v>1566</v>
      </c>
    </row>
    <row r="502" spans="1:7" x14ac:dyDescent="0.35">
      <c r="A502" s="1">
        <v>41296</v>
      </c>
      <c r="B502">
        <v>919.82798609999998</v>
      </c>
      <c r="C502">
        <v>65.136250000000004</v>
      </c>
      <c r="D502">
        <v>10.22736111</v>
      </c>
      <c r="E502">
        <v>1430</v>
      </c>
      <c r="F502" t="s">
        <v>8</v>
      </c>
      <c r="G502">
        <f t="shared" si="7"/>
        <v>1430</v>
      </c>
    </row>
    <row r="503" spans="1:7" x14ac:dyDescent="0.35">
      <c r="A503" s="1">
        <v>41297</v>
      </c>
      <c r="B503">
        <v>919.95</v>
      </c>
      <c r="C503">
        <v>63.158499999999997</v>
      </c>
      <c r="D503">
        <v>24.762916669999999</v>
      </c>
      <c r="E503">
        <v>1382</v>
      </c>
      <c r="F503" t="s">
        <v>9</v>
      </c>
      <c r="G503">
        <f t="shared" si="7"/>
        <v>1382</v>
      </c>
    </row>
    <row r="504" spans="1:7" x14ac:dyDescent="0.35">
      <c r="A504" s="1">
        <v>41298</v>
      </c>
      <c r="B504">
        <v>920.76111109999999</v>
      </c>
      <c r="C504">
        <v>56.159875</v>
      </c>
      <c r="D504">
        <v>60.482986109999999</v>
      </c>
      <c r="E504">
        <v>1396</v>
      </c>
      <c r="F504" t="s">
        <v>10</v>
      </c>
      <c r="G504">
        <f t="shared" si="7"/>
        <v>1396</v>
      </c>
    </row>
    <row r="505" spans="1:7" x14ac:dyDescent="0.35">
      <c r="A505" s="1">
        <v>41299</v>
      </c>
      <c r="B505">
        <v>917.95097220000002</v>
      </c>
      <c r="C505">
        <v>54.975499999999997</v>
      </c>
      <c r="D505">
        <v>78.760902779999995</v>
      </c>
      <c r="E505">
        <v>1454</v>
      </c>
      <c r="F505" t="s">
        <v>11</v>
      </c>
      <c r="G505">
        <f t="shared" si="7"/>
        <v>1454</v>
      </c>
    </row>
    <row r="506" spans="1:7" x14ac:dyDescent="0.35">
      <c r="A506" s="1">
        <v>41300</v>
      </c>
      <c r="B506">
        <v>914.71111110000004</v>
      </c>
      <c r="C506">
        <v>51.098875</v>
      </c>
      <c r="D506">
        <v>91.027222219999999</v>
      </c>
      <c r="E506">
        <v>588</v>
      </c>
      <c r="F506" t="s">
        <v>5</v>
      </c>
      <c r="G506">
        <f t="shared" si="7"/>
        <v>2352</v>
      </c>
    </row>
    <row r="507" spans="1:7" x14ac:dyDescent="0.35">
      <c r="A507" s="1">
        <v>41301</v>
      </c>
      <c r="B507">
        <v>915.80319440000005</v>
      </c>
      <c r="C507">
        <v>43.309375000000003</v>
      </c>
      <c r="D507">
        <v>91.599513889999997</v>
      </c>
      <c r="E507">
        <v>352</v>
      </c>
      <c r="F507" t="s">
        <v>6</v>
      </c>
      <c r="G507">
        <f>VLOOKUP(A507,Sheet2!A:C,3,0)</f>
        <v>2112</v>
      </c>
    </row>
    <row r="508" spans="1:7" x14ac:dyDescent="0.35">
      <c r="A508" s="1">
        <v>41302</v>
      </c>
      <c r="B508">
        <v>917.92840279999996</v>
      </c>
      <c r="C508">
        <v>40.551625000000001</v>
      </c>
      <c r="D508">
        <v>73.111458330000005</v>
      </c>
      <c r="E508">
        <v>1212</v>
      </c>
      <c r="F508" t="s">
        <v>7</v>
      </c>
      <c r="G508">
        <f t="shared" si="7"/>
        <v>1212</v>
      </c>
    </row>
    <row r="509" spans="1:7" x14ac:dyDescent="0.35">
      <c r="A509" s="1">
        <v>41303</v>
      </c>
      <c r="B509">
        <v>921.1009722</v>
      </c>
      <c r="C509">
        <v>42.338749999999997</v>
      </c>
      <c r="D509">
        <v>81.503194440000001</v>
      </c>
      <c r="E509">
        <v>1410</v>
      </c>
      <c r="F509" t="s">
        <v>8</v>
      </c>
      <c r="G509">
        <f t="shared" si="7"/>
        <v>1410</v>
      </c>
    </row>
    <row r="510" spans="1:7" x14ac:dyDescent="0.35">
      <c r="A510" s="1">
        <v>41304</v>
      </c>
      <c r="B510">
        <v>923.78858730000002</v>
      </c>
      <c r="C510">
        <v>52.160751570000002</v>
      </c>
      <c r="D510">
        <v>52.10619346</v>
      </c>
      <c r="E510">
        <v>1410</v>
      </c>
      <c r="F510" t="s">
        <v>9</v>
      </c>
      <c r="G510">
        <f t="shared" si="7"/>
        <v>1410</v>
      </c>
    </row>
    <row r="511" spans="1:7" x14ac:dyDescent="0.35">
      <c r="A511" s="1">
        <v>41305</v>
      </c>
      <c r="B511">
        <v>921.61013890000004</v>
      </c>
      <c r="C511">
        <v>58.670375</v>
      </c>
      <c r="D511">
        <v>32.589791669999997</v>
      </c>
      <c r="E511">
        <v>1418</v>
      </c>
      <c r="F511" t="s">
        <v>10</v>
      </c>
      <c r="G511">
        <f t="shared" si="7"/>
        <v>1418</v>
      </c>
    </row>
    <row r="512" spans="1:7" x14ac:dyDescent="0.35">
      <c r="A512" s="1">
        <v>41306</v>
      </c>
      <c r="B512">
        <v>921.79721640000002</v>
      </c>
      <c r="C512">
        <v>61.574488520000003</v>
      </c>
      <c r="D512">
        <v>29.993319419999999</v>
      </c>
      <c r="E512">
        <v>1418</v>
      </c>
      <c r="F512" t="s">
        <v>11</v>
      </c>
      <c r="G512">
        <f t="shared" si="7"/>
        <v>1418</v>
      </c>
    </row>
    <row r="513" spans="1:7" x14ac:dyDescent="0.35">
      <c r="A513" s="1">
        <v>41307</v>
      </c>
      <c r="B513">
        <v>922.24147530000005</v>
      </c>
      <c r="C513">
        <v>63.097411270000002</v>
      </c>
      <c r="D513">
        <v>29.173695200000001</v>
      </c>
      <c r="E513">
        <v>522</v>
      </c>
      <c r="F513" t="s">
        <v>5</v>
      </c>
      <c r="G513">
        <f t="shared" si="7"/>
        <v>2088</v>
      </c>
    </row>
    <row r="514" spans="1:7" x14ac:dyDescent="0.35">
      <c r="A514" s="1">
        <v>41308</v>
      </c>
      <c r="B514">
        <v>919.27263889999995</v>
      </c>
      <c r="C514">
        <v>57.138874999999999</v>
      </c>
      <c r="D514">
        <v>49.564930560000001</v>
      </c>
      <c r="E514">
        <v>336</v>
      </c>
      <c r="F514" t="s">
        <v>6</v>
      </c>
      <c r="G514">
        <f>VLOOKUP(A514,Sheet2!A:C,3,0)</f>
        <v>2016</v>
      </c>
    </row>
    <row r="515" spans="1:7" x14ac:dyDescent="0.35">
      <c r="A515" s="1">
        <v>41309</v>
      </c>
      <c r="B515">
        <v>918.02465280000001</v>
      </c>
      <c r="C515">
        <v>57.733375000000002</v>
      </c>
      <c r="D515">
        <v>47.819513890000003</v>
      </c>
      <c r="E515">
        <v>1336</v>
      </c>
      <c r="F515" t="s">
        <v>7</v>
      </c>
      <c r="G515">
        <f t="shared" ref="G515:G578" si="8">IF(E515&lt;1000,E515*4,E515)</f>
        <v>1336</v>
      </c>
    </row>
    <row r="516" spans="1:7" x14ac:dyDescent="0.35">
      <c r="A516" s="1">
        <v>41310</v>
      </c>
      <c r="B516">
        <v>916.72118060000003</v>
      </c>
      <c r="C516">
        <v>50.972375</v>
      </c>
      <c r="D516">
        <v>68.184305559999999</v>
      </c>
      <c r="E516">
        <v>1450</v>
      </c>
      <c r="F516" t="s">
        <v>8</v>
      </c>
      <c r="G516">
        <f t="shared" si="8"/>
        <v>1450</v>
      </c>
    </row>
    <row r="517" spans="1:7" x14ac:dyDescent="0.35">
      <c r="A517" s="1">
        <v>41311</v>
      </c>
      <c r="B517">
        <v>917.04381939999996</v>
      </c>
      <c r="C517">
        <v>45.667124999999999</v>
      </c>
      <c r="D517">
        <v>81.66597222</v>
      </c>
      <c r="E517">
        <v>1460</v>
      </c>
      <c r="F517" t="s">
        <v>9</v>
      </c>
      <c r="G517">
        <f t="shared" si="8"/>
        <v>1460</v>
      </c>
    </row>
    <row r="518" spans="1:7" x14ac:dyDescent="0.35">
      <c r="A518" s="1">
        <v>41312</v>
      </c>
      <c r="B518">
        <v>917.57444439999995</v>
      </c>
      <c r="C518">
        <v>46.951749999999997</v>
      </c>
      <c r="D518">
        <v>80.209722220000003</v>
      </c>
      <c r="E518">
        <v>1452</v>
      </c>
      <c r="F518" t="s">
        <v>10</v>
      </c>
      <c r="G518">
        <f t="shared" si="8"/>
        <v>1452</v>
      </c>
    </row>
    <row r="519" spans="1:7" x14ac:dyDescent="0.35">
      <c r="A519" s="1">
        <v>41313</v>
      </c>
      <c r="B519">
        <v>913.25868060000005</v>
      </c>
      <c r="C519">
        <v>37.460250000000002</v>
      </c>
      <c r="D519">
        <v>90.464166669999997</v>
      </c>
      <c r="E519">
        <v>1406</v>
      </c>
      <c r="F519" t="s">
        <v>11</v>
      </c>
      <c r="G519">
        <f t="shared" si="8"/>
        <v>1406</v>
      </c>
    </row>
    <row r="520" spans="1:7" x14ac:dyDescent="0.35">
      <c r="A520" s="1">
        <v>41314</v>
      </c>
      <c r="B520">
        <v>915.51048609999998</v>
      </c>
      <c r="C520">
        <v>38.037750000000003</v>
      </c>
      <c r="D520">
        <v>81.500416670000007</v>
      </c>
      <c r="E520">
        <v>616</v>
      </c>
      <c r="F520" t="s">
        <v>5</v>
      </c>
      <c r="G520">
        <f t="shared" si="8"/>
        <v>2464</v>
      </c>
    </row>
    <row r="521" spans="1:7" x14ac:dyDescent="0.35">
      <c r="A521" s="1">
        <v>41315</v>
      </c>
      <c r="B521">
        <v>916.4660404</v>
      </c>
      <c r="C521">
        <v>38.15306889</v>
      </c>
      <c r="D521">
        <v>83.52734864</v>
      </c>
      <c r="E521">
        <v>412</v>
      </c>
      <c r="F521" t="s">
        <v>6</v>
      </c>
      <c r="G521">
        <f>VLOOKUP(A521,Sheet2!A:C,3,0)</f>
        <v>2472</v>
      </c>
    </row>
    <row r="522" spans="1:7" x14ac:dyDescent="0.35">
      <c r="A522" s="1">
        <v>41316</v>
      </c>
      <c r="B522">
        <v>918.90027780000003</v>
      </c>
      <c r="C522">
        <v>40.870249999999999</v>
      </c>
      <c r="D522">
        <v>73.510833329999997</v>
      </c>
      <c r="E522">
        <v>1340</v>
      </c>
      <c r="F522" t="s">
        <v>7</v>
      </c>
      <c r="G522">
        <f t="shared" si="8"/>
        <v>1340</v>
      </c>
    </row>
    <row r="523" spans="1:7" x14ac:dyDescent="0.35">
      <c r="A523" s="1">
        <v>41317</v>
      </c>
      <c r="B523">
        <v>923.48972219999996</v>
      </c>
      <c r="C523">
        <v>45.668999999999997</v>
      </c>
      <c r="D523">
        <v>39.530902779999998</v>
      </c>
      <c r="E523">
        <v>1442</v>
      </c>
      <c r="F523" t="s">
        <v>8</v>
      </c>
      <c r="G523">
        <f t="shared" si="8"/>
        <v>1442</v>
      </c>
    </row>
    <row r="524" spans="1:7" x14ac:dyDescent="0.35">
      <c r="A524" s="1">
        <v>41318</v>
      </c>
      <c r="B524">
        <v>921.88791670000001</v>
      </c>
      <c r="C524">
        <v>51.454250000000002</v>
      </c>
      <c r="D524">
        <v>30.746111110000001</v>
      </c>
      <c r="E524">
        <v>1444</v>
      </c>
      <c r="F524" t="s">
        <v>9</v>
      </c>
      <c r="G524">
        <f t="shared" si="8"/>
        <v>1444</v>
      </c>
    </row>
    <row r="525" spans="1:7" x14ac:dyDescent="0.35">
      <c r="A525" s="1">
        <v>41319</v>
      </c>
      <c r="B525">
        <v>920.54062499999998</v>
      </c>
      <c r="C525">
        <v>57.411375</v>
      </c>
      <c r="D525">
        <v>30.32854167</v>
      </c>
      <c r="E525">
        <v>1476</v>
      </c>
      <c r="F525" t="s">
        <v>10</v>
      </c>
      <c r="G525">
        <f t="shared" si="8"/>
        <v>1476</v>
      </c>
    </row>
    <row r="526" spans="1:7" x14ac:dyDescent="0.35">
      <c r="A526" s="1">
        <v>41320</v>
      </c>
      <c r="B526">
        <v>921.57541670000001</v>
      </c>
      <c r="C526">
        <v>60.075125</v>
      </c>
      <c r="D526">
        <v>17.346875000000001</v>
      </c>
      <c r="E526">
        <v>1386</v>
      </c>
      <c r="F526" t="s">
        <v>11</v>
      </c>
      <c r="G526">
        <f t="shared" si="8"/>
        <v>1386</v>
      </c>
    </row>
    <row r="527" spans="1:7" x14ac:dyDescent="0.35">
      <c r="A527" s="1">
        <v>41321</v>
      </c>
      <c r="B527">
        <v>919.57069439999998</v>
      </c>
      <c r="C527">
        <v>62.436500000000002</v>
      </c>
      <c r="D527">
        <v>14.43430556</v>
      </c>
      <c r="E527">
        <v>608</v>
      </c>
      <c r="F527" t="s">
        <v>5</v>
      </c>
      <c r="G527">
        <f t="shared" si="8"/>
        <v>2432</v>
      </c>
    </row>
    <row r="528" spans="1:7" x14ac:dyDescent="0.35">
      <c r="A528" s="1">
        <v>41322</v>
      </c>
      <c r="B528">
        <v>915.45935980000002</v>
      </c>
      <c r="C528">
        <v>52.26045929</v>
      </c>
      <c r="D528">
        <v>40.91189979</v>
      </c>
      <c r="E528">
        <v>458</v>
      </c>
      <c r="F528" t="s">
        <v>6</v>
      </c>
      <c r="G528">
        <f>VLOOKUP(A528,Sheet2!A:C,3,0)</f>
        <v>2748</v>
      </c>
    </row>
    <row r="529" spans="1:7" x14ac:dyDescent="0.35">
      <c r="A529" s="1">
        <v>41323</v>
      </c>
      <c r="B529">
        <v>915.6333333</v>
      </c>
      <c r="C529">
        <v>45.394500000000001</v>
      </c>
      <c r="D529">
        <v>70.518958330000004</v>
      </c>
      <c r="E529">
        <v>560</v>
      </c>
      <c r="F529" t="s">
        <v>7</v>
      </c>
      <c r="G529">
        <f t="shared" si="8"/>
        <v>2240</v>
      </c>
    </row>
    <row r="530" spans="1:7" x14ac:dyDescent="0.35">
      <c r="A530" s="1">
        <v>41324</v>
      </c>
      <c r="B530">
        <v>910.97736110000005</v>
      </c>
      <c r="C530">
        <v>38.809750000000001</v>
      </c>
      <c r="D530">
        <v>87.657499999999999</v>
      </c>
      <c r="E530">
        <v>1384</v>
      </c>
      <c r="F530" t="s">
        <v>8</v>
      </c>
      <c r="G530">
        <f t="shared" si="8"/>
        <v>1384</v>
      </c>
    </row>
    <row r="531" spans="1:7" x14ac:dyDescent="0.35">
      <c r="A531" s="1">
        <v>41325</v>
      </c>
      <c r="B531">
        <v>910.12992350000002</v>
      </c>
      <c r="C531">
        <v>37.914947810000001</v>
      </c>
      <c r="D531">
        <v>74.566109949999998</v>
      </c>
      <c r="E531">
        <v>1444</v>
      </c>
      <c r="F531" t="s">
        <v>9</v>
      </c>
      <c r="G531">
        <f t="shared" si="8"/>
        <v>1444</v>
      </c>
    </row>
    <row r="532" spans="1:7" x14ac:dyDescent="0.35">
      <c r="A532" s="1">
        <v>41326</v>
      </c>
      <c r="B532">
        <v>915.65118059999998</v>
      </c>
      <c r="C532">
        <v>39.663499999999999</v>
      </c>
      <c r="D532">
        <v>86.326250000000002</v>
      </c>
      <c r="E532">
        <v>1476</v>
      </c>
      <c r="F532" t="s">
        <v>10</v>
      </c>
      <c r="G532">
        <f t="shared" si="8"/>
        <v>1476</v>
      </c>
    </row>
    <row r="533" spans="1:7" x14ac:dyDescent="0.35">
      <c r="A533" s="1">
        <v>41327</v>
      </c>
      <c r="B533">
        <v>919.99465280000004</v>
      </c>
      <c r="C533">
        <v>46.648125</v>
      </c>
      <c r="D533">
        <v>47.326527779999999</v>
      </c>
      <c r="E533">
        <v>1408</v>
      </c>
      <c r="F533" t="s">
        <v>11</v>
      </c>
      <c r="G533">
        <f t="shared" si="8"/>
        <v>1408</v>
      </c>
    </row>
    <row r="534" spans="1:7" x14ac:dyDescent="0.35">
      <c r="A534" s="1">
        <v>41328</v>
      </c>
      <c r="B534">
        <v>916.62541669999996</v>
      </c>
      <c r="C534">
        <v>47.337499999999999</v>
      </c>
      <c r="D534">
        <v>56.818125000000002</v>
      </c>
      <c r="E534">
        <v>556</v>
      </c>
      <c r="F534" t="s">
        <v>5</v>
      </c>
      <c r="G534">
        <f t="shared" si="8"/>
        <v>2224</v>
      </c>
    </row>
    <row r="535" spans="1:7" x14ac:dyDescent="0.35">
      <c r="A535" s="1">
        <v>41329</v>
      </c>
      <c r="B535">
        <v>917.93382050000002</v>
      </c>
      <c r="C535">
        <v>47.641461380000003</v>
      </c>
      <c r="D535">
        <v>23.617606120000001</v>
      </c>
      <c r="E535">
        <v>354</v>
      </c>
      <c r="F535" t="s">
        <v>6</v>
      </c>
      <c r="G535">
        <f>VLOOKUP(A535,Sheet2!A:C,3,0)</f>
        <v>2124</v>
      </c>
    </row>
    <row r="536" spans="1:7" x14ac:dyDescent="0.35">
      <c r="A536" s="1">
        <v>41330</v>
      </c>
      <c r="B536">
        <v>920.33930559999999</v>
      </c>
      <c r="C536">
        <v>49.540750000000003</v>
      </c>
      <c r="D536">
        <v>20.413194440000002</v>
      </c>
      <c r="E536">
        <v>1336</v>
      </c>
      <c r="F536" t="s">
        <v>7</v>
      </c>
      <c r="G536">
        <f t="shared" si="8"/>
        <v>1336</v>
      </c>
    </row>
    <row r="537" spans="1:7" x14ac:dyDescent="0.35">
      <c r="A537" s="1">
        <v>41331</v>
      </c>
      <c r="B537">
        <v>917.04423610000003</v>
      </c>
      <c r="C537">
        <v>53.097875000000002</v>
      </c>
      <c r="D537">
        <v>22.225625000000001</v>
      </c>
      <c r="E537">
        <v>1428</v>
      </c>
      <c r="F537" t="s">
        <v>8</v>
      </c>
      <c r="G537">
        <f t="shared" si="8"/>
        <v>1428</v>
      </c>
    </row>
    <row r="538" spans="1:7" x14ac:dyDescent="0.35">
      <c r="A538" s="1">
        <v>41332</v>
      </c>
      <c r="B538">
        <v>922.3570833</v>
      </c>
      <c r="C538">
        <v>54.250250000000001</v>
      </c>
      <c r="D538">
        <v>17.55173611</v>
      </c>
      <c r="E538">
        <v>1454</v>
      </c>
      <c r="F538" t="s">
        <v>9</v>
      </c>
      <c r="G538">
        <f t="shared" si="8"/>
        <v>1454</v>
      </c>
    </row>
    <row r="539" spans="1:7" x14ac:dyDescent="0.35">
      <c r="A539" s="1">
        <v>41333</v>
      </c>
      <c r="B539">
        <v>925.26284720000001</v>
      </c>
      <c r="C539">
        <v>58.60425</v>
      </c>
      <c r="D539">
        <v>13.16659722</v>
      </c>
      <c r="E539">
        <v>1442</v>
      </c>
      <c r="F539" t="s">
        <v>10</v>
      </c>
      <c r="G539">
        <f t="shared" si="8"/>
        <v>1442</v>
      </c>
    </row>
    <row r="540" spans="1:7" x14ac:dyDescent="0.35">
      <c r="A540" s="1">
        <v>41334</v>
      </c>
      <c r="B540">
        <v>924.50034719999996</v>
      </c>
      <c r="C540">
        <v>64.730999999999995</v>
      </c>
      <c r="D540">
        <v>14.77083333</v>
      </c>
      <c r="E540">
        <v>1434</v>
      </c>
      <c r="F540" t="s">
        <v>11</v>
      </c>
      <c r="G540">
        <f t="shared" si="8"/>
        <v>1434</v>
      </c>
    </row>
    <row r="541" spans="1:7" x14ac:dyDescent="0.35">
      <c r="A541" s="1">
        <v>41335</v>
      </c>
      <c r="B541">
        <v>922.85791670000003</v>
      </c>
      <c r="C541">
        <v>66.518249999999995</v>
      </c>
      <c r="D541">
        <v>15.82854167</v>
      </c>
      <c r="E541">
        <v>544</v>
      </c>
      <c r="F541" t="s">
        <v>5</v>
      </c>
      <c r="G541">
        <f t="shared" si="8"/>
        <v>2176</v>
      </c>
    </row>
    <row r="542" spans="1:7" x14ac:dyDescent="0.35">
      <c r="A542" s="1">
        <v>41336</v>
      </c>
      <c r="B542">
        <v>918.31805559999998</v>
      </c>
      <c r="C542">
        <v>56.297249999999998</v>
      </c>
      <c r="D542">
        <v>38.550277780000002</v>
      </c>
      <c r="E542">
        <v>348</v>
      </c>
      <c r="F542" t="s">
        <v>6</v>
      </c>
      <c r="G542">
        <f>VLOOKUP(A542,Sheet2!A:C,3,0)</f>
        <v>2088</v>
      </c>
    </row>
    <row r="543" spans="1:7" x14ac:dyDescent="0.35">
      <c r="A543" s="1">
        <v>41337</v>
      </c>
      <c r="B543">
        <v>917.92222219999996</v>
      </c>
      <c r="C543">
        <v>50.035874999999997</v>
      </c>
      <c r="D543">
        <v>77.560625000000002</v>
      </c>
      <c r="E543">
        <v>1354</v>
      </c>
      <c r="F543" t="s">
        <v>7</v>
      </c>
      <c r="G543">
        <f t="shared" si="8"/>
        <v>1354</v>
      </c>
    </row>
    <row r="544" spans="1:7" x14ac:dyDescent="0.35">
      <c r="A544" s="1">
        <v>41338</v>
      </c>
      <c r="B544">
        <v>918.32708330000003</v>
      </c>
      <c r="C544">
        <v>49.755499999999998</v>
      </c>
      <c r="D544">
        <v>77.923541670000006</v>
      </c>
      <c r="E544">
        <v>1480</v>
      </c>
      <c r="F544" t="s">
        <v>8</v>
      </c>
      <c r="G544">
        <f t="shared" si="8"/>
        <v>1480</v>
      </c>
    </row>
    <row r="545" spans="1:7" x14ac:dyDescent="0.35">
      <c r="A545" s="1">
        <v>41339</v>
      </c>
      <c r="B545">
        <v>917.86270830000001</v>
      </c>
      <c r="C545">
        <v>44.9895</v>
      </c>
      <c r="D545">
        <v>77.050416670000004</v>
      </c>
      <c r="E545">
        <v>412</v>
      </c>
      <c r="F545" t="s">
        <v>9</v>
      </c>
      <c r="G545">
        <f t="shared" si="8"/>
        <v>1648</v>
      </c>
    </row>
    <row r="546" spans="1:7" x14ac:dyDescent="0.35">
      <c r="A546" s="1">
        <v>41340</v>
      </c>
      <c r="B546">
        <v>914.36729170000001</v>
      </c>
      <c r="C546">
        <v>44.457374999999999</v>
      </c>
      <c r="D546">
        <v>83.813402780000004</v>
      </c>
      <c r="E546">
        <v>1464</v>
      </c>
      <c r="F546" t="s">
        <v>10</v>
      </c>
      <c r="G546">
        <f t="shared" si="8"/>
        <v>1464</v>
      </c>
    </row>
    <row r="547" spans="1:7" x14ac:dyDescent="0.35">
      <c r="A547" s="1">
        <v>41341</v>
      </c>
      <c r="B547">
        <v>912.41486110000005</v>
      </c>
      <c r="C547">
        <v>39.567875000000001</v>
      </c>
      <c r="D547">
        <v>89.540555560000001</v>
      </c>
      <c r="E547">
        <v>1438</v>
      </c>
      <c r="F547" t="s">
        <v>11</v>
      </c>
      <c r="G547">
        <f t="shared" si="8"/>
        <v>1438</v>
      </c>
    </row>
    <row r="548" spans="1:7" x14ac:dyDescent="0.35">
      <c r="A548" s="1">
        <v>41342</v>
      </c>
      <c r="B548">
        <v>919.20624999999995</v>
      </c>
      <c r="C548">
        <v>41.954625</v>
      </c>
      <c r="D548">
        <v>85.98701389</v>
      </c>
      <c r="E548">
        <v>662</v>
      </c>
      <c r="F548" t="s">
        <v>5</v>
      </c>
      <c r="G548">
        <f t="shared" si="8"/>
        <v>2648</v>
      </c>
    </row>
    <row r="549" spans="1:7" x14ac:dyDescent="0.35">
      <c r="A549" s="1">
        <v>41343</v>
      </c>
      <c r="B549">
        <v>922.44492419999995</v>
      </c>
      <c r="C549">
        <v>53.27</v>
      </c>
      <c r="D549">
        <v>46.265530300000002</v>
      </c>
      <c r="E549">
        <v>438</v>
      </c>
      <c r="F549" t="s">
        <v>6</v>
      </c>
      <c r="G549">
        <f>VLOOKUP(A549,Sheet2!A:C,3,0)</f>
        <v>2628</v>
      </c>
    </row>
    <row r="550" spans="1:7" x14ac:dyDescent="0.35">
      <c r="A550" s="1">
        <v>41344</v>
      </c>
      <c r="B550">
        <v>920.86833330000002</v>
      </c>
      <c r="C550">
        <v>60.393250000000002</v>
      </c>
      <c r="D550">
        <v>25.91479167</v>
      </c>
      <c r="E550">
        <v>1382</v>
      </c>
      <c r="F550" t="s">
        <v>7</v>
      </c>
      <c r="G550">
        <f t="shared" si="8"/>
        <v>1382</v>
      </c>
    </row>
    <row r="551" spans="1:7" x14ac:dyDescent="0.35">
      <c r="A551" s="1">
        <v>41345</v>
      </c>
      <c r="B551">
        <v>919.24291670000002</v>
      </c>
      <c r="C551">
        <v>65.553875000000005</v>
      </c>
      <c r="D551">
        <v>22.15645833</v>
      </c>
      <c r="E551">
        <v>1464</v>
      </c>
      <c r="F551" t="s">
        <v>8</v>
      </c>
      <c r="G551">
        <f t="shared" si="8"/>
        <v>1464</v>
      </c>
    </row>
    <row r="552" spans="1:7" x14ac:dyDescent="0.35">
      <c r="A552" s="1">
        <v>41346</v>
      </c>
      <c r="B552">
        <v>920.57416669999998</v>
      </c>
      <c r="C552">
        <v>71.015625</v>
      </c>
      <c r="D552">
        <v>19.928819440000002</v>
      </c>
      <c r="E552">
        <v>1508</v>
      </c>
      <c r="F552" t="s">
        <v>9</v>
      </c>
      <c r="G552">
        <f t="shared" si="8"/>
        <v>1508</v>
      </c>
    </row>
    <row r="553" spans="1:7" x14ac:dyDescent="0.35">
      <c r="A553" s="1">
        <v>41347</v>
      </c>
      <c r="B553">
        <v>920.20770830000004</v>
      </c>
      <c r="C553">
        <v>73.084000000000003</v>
      </c>
      <c r="D553">
        <v>18.39659722</v>
      </c>
      <c r="E553">
        <v>1530</v>
      </c>
      <c r="F553" t="s">
        <v>10</v>
      </c>
      <c r="G553">
        <f t="shared" si="8"/>
        <v>1530</v>
      </c>
    </row>
    <row r="554" spans="1:7" x14ac:dyDescent="0.35">
      <c r="A554" s="1">
        <v>41348</v>
      </c>
      <c r="B554">
        <v>917.93597220000004</v>
      </c>
      <c r="C554">
        <v>69.501625000000004</v>
      </c>
      <c r="D554">
        <v>24.21131944</v>
      </c>
      <c r="E554">
        <v>1506</v>
      </c>
      <c r="F554" t="s">
        <v>11</v>
      </c>
      <c r="G554">
        <f t="shared" si="8"/>
        <v>1506</v>
      </c>
    </row>
    <row r="555" spans="1:7" x14ac:dyDescent="0.35">
      <c r="A555" s="1">
        <v>41349</v>
      </c>
      <c r="B555">
        <v>914.99409720000006</v>
      </c>
      <c r="C555">
        <v>60.406500000000001</v>
      </c>
      <c r="D555">
        <v>33.46875</v>
      </c>
      <c r="E555">
        <v>834</v>
      </c>
      <c r="F555" t="s">
        <v>5</v>
      </c>
      <c r="G555">
        <f t="shared" si="8"/>
        <v>3336</v>
      </c>
    </row>
    <row r="556" spans="1:7" x14ac:dyDescent="0.35">
      <c r="A556" s="1">
        <v>41350</v>
      </c>
      <c r="B556">
        <v>915.23848299999997</v>
      </c>
      <c r="C556">
        <v>55.748100209999997</v>
      </c>
      <c r="D556">
        <v>58.798190679999998</v>
      </c>
      <c r="E556">
        <v>454</v>
      </c>
      <c r="F556" t="s">
        <v>6</v>
      </c>
      <c r="G556">
        <f>VLOOKUP(A556,Sheet2!A:C,3,0)</f>
        <v>2724</v>
      </c>
    </row>
    <row r="557" spans="1:7" x14ac:dyDescent="0.35">
      <c r="A557" s="1">
        <v>41351</v>
      </c>
      <c r="B557">
        <v>916.84402780000005</v>
      </c>
      <c r="C557">
        <v>50.307000000000002</v>
      </c>
      <c r="D557">
        <v>79.129097220000006</v>
      </c>
      <c r="E557">
        <v>1362</v>
      </c>
      <c r="F557" t="s">
        <v>7</v>
      </c>
      <c r="G557">
        <f t="shared" si="8"/>
        <v>1362</v>
      </c>
    </row>
    <row r="558" spans="1:7" x14ac:dyDescent="0.35">
      <c r="A558" s="1">
        <v>41352</v>
      </c>
      <c r="B558">
        <v>918.73458330000005</v>
      </c>
      <c r="C558">
        <v>54.792124999999999</v>
      </c>
      <c r="D558">
        <v>61.804166670000001</v>
      </c>
      <c r="E558">
        <v>1498</v>
      </c>
      <c r="F558" t="s">
        <v>8</v>
      </c>
      <c r="G558">
        <f t="shared" si="8"/>
        <v>1498</v>
      </c>
    </row>
    <row r="559" spans="1:7" x14ac:dyDescent="0.35">
      <c r="A559" s="1">
        <v>41353</v>
      </c>
      <c r="B559">
        <v>918.14759919999995</v>
      </c>
      <c r="C559">
        <v>58.717035490000001</v>
      </c>
      <c r="D559">
        <v>46.190605429999998</v>
      </c>
      <c r="E559">
        <v>1514</v>
      </c>
      <c r="F559" t="s">
        <v>9</v>
      </c>
      <c r="G559">
        <f t="shared" si="8"/>
        <v>1514</v>
      </c>
    </row>
    <row r="560" spans="1:7" x14ac:dyDescent="0.35">
      <c r="A560" s="1">
        <v>41354</v>
      </c>
      <c r="B560">
        <v>913.10243060000005</v>
      </c>
      <c r="C560">
        <v>53.079875000000001</v>
      </c>
      <c r="D560">
        <v>62.754166669999996</v>
      </c>
      <c r="E560">
        <v>1506</v>
      </c>
      <c r="F560" t="s">
        <v>10</v>
      </c>
      <c r="G560">
        <f t="shared" si="8"/>
        <v>1506</v>
      </c>
    </row>
    <row r="561" spans="1:7" x14ac:dyDescent="0.35">
      <c r="A561" s="1">
        <v>41355</v>
      </c>
      <c r="B561">
        <v>911.8376389</v>
      </c>
      <c r="C561">
        <v>50.431125000000002</v>
      </c>
      <c r="D561">
        <v>79.174722220000007</v>
      </c>
      <c r="E561">
        <v>1472</v>
      </c>
      <c r="F561" t="s">
        <v>11</v>
      </c>
      <c r="G561">
        <f t="shared" si="8"/>
        <v>1472</v>
      </c>
    </row>
    <row r="562" spans="1:7" x14ac:dyDescent="0.35">
      <c r="A562" s="1">
        <v>41356</v>
      </c>
      <c r="B562">
        <v>915.2572917</v>
      </c>
      <c r="C562">
        <v>54.655999999999999</v>
      </c>
      <c r="D562">
        <v>63.168750000000003</v>
      </c>
      <c r="E562">
        <v>762</v>
      </c>
      <c r="F562" t="s">
        <v>5</v>
      </c>
      <c r="G562">
        <f t="shared" si="8"/>
        <v>3048</v>
      </c>
    </row>
    <row r="563" spans="1:7" x14ac:dyDescent="0.35">
      <c r="A563" s="1">
        <v>41357</v>
      </c>
      <c r="B563">
        <v>915.82784719999995</v>
      </c>
      <c r="C563">
        <v>60.280374999999999</v>
      </c>
      <c r="D563">
        <v>45.299583329999997</v>
      </c>
      <c r="E563">
        <v>480</v>
      </c>
      <c r="F563" t="s">
        <v>6</v>
      </c>
      <c r="G563">
        <f>VLOOKUP(A563,Sheet2!A:C,3,0)</f>
        <v>2880</v>
      </c>
    </row>
    <row r="564" spans="1:7" x14ac:dyDescent="0.35">
      <c r="A564" s="1">
        <v>41358</v>
      </c>
      <c r="B564">
        <v>915.54118059999996</v>
      </c>
      <c r="C564">
        <v>63.032249999999998</v>
      </c>
      <c r="D564">
        <v>40.175902780000001</v>
      </c>
      <c r="E564">
        <v>1296</v>
      </c>
      <c r="F564" t="s">
        <v>7</v>
      </c>
      <c r="G564">
        <f t="shared" si="8"/>
        <v>1296</v>
      </c>
    </row>
    <row r="565" spans="1:7" x14ac:dyDescent="0.35">
      <c r="A565" s="1">
        <v>41359</v>
      </c>
      <c r="B565">
        <v>914.9626389</v>
      </c>
      <c r="C565">
        <v>58.201749999999997</v>
      </c>
      <c r="D565">
        <v>42.429305560000003</v>
      </c>
      <c r="E565">
        <v>1548</v>
      </c>
      <c r="F565" t="s">
        <v>8</v>
      </c>
      <c r="G565">
        <f t="shared" si="8"/>
        <v>1548</v>
      </c>
    </row>
    <row r="566" spans="1:7" x14ac:dyDescent="0.35">
      <c r="A566" s="1">
        <v>41360</v>
      </c>
      <c r="B566">
        <v>915.98865690000002</v>
      </c>
      <c r="C566">
        <v>54.180459290000002</v>
      </c>
      <c r="D566">
        <v>53.57863605</v>
      </c>
      <c r="E566">
        <v>1554</v>
      </c>
      <c r="F566" t="s">
        <v>9</v>
      </c>
      <c r="G566">
        <f t="shared" si="8"/>
        <v>1554</v>
      </c>
    </row>
    <row r="567" spans="1:7" x14ac:dyDescent="0.35">
      <c r="A567" s="1">
        <v>41361</v>
      </c>
      <c r="B567">
        <v>917.95680560000005</v>
      </c>
      <c r="C567">
        <v>58.442124999999997</v>
      </c>
      <c r="D567">
        <v>49.944652779999998</v>
      </c>
      <c r="E567">
        <v>1588</v>
      </c>
      <c r="F567" t="s">
        <v>10</v>
      </c>
      <c r="G567">
        <f t="shared" si="8"/>
        <v>1588</v>
      </c>
    </row>
    <row r="568" spans="1:7" x14ac:dyDescent="0.35">
      <c r="A568" s="1">
        <v>41362</v>
      </c>
      <c r="B568">
        <v>919.33180560000005</v>
      </c>
      <c r="C568">
        <v>60.023125</v>
      </c>
      <c r="D568">
        <v>56.48722222</v>
      </c>
      <c r="E568">
        <v>1556</v>
      </c>
      <c r="F568" t="s">
        <v>11</v>
      </c>
      <c r="G568">
        <f t="shared" si="8"/>
        <v>1556</v>
      </c>
    </row>
    <row r="569" spans="1:7" x14ac:dyDescent="0.35">
      <c r="A569" s="1">
        <v>41363</v>
      </c>
      <c r="B569">
        <v>919.67465279999999</v>
      </c>
      <c r="C569">
        <v>57.910499999999999</v>
      </c>
      <c r="D569">
        <v>56.600277779999999</v>
      </c>
      <c r="E569">
        <v>904</v>
      </c>
      <c r="F569" t="s">
        <v>5</v>
      </c>
      <c r="G569">
        <f t="shared" si="8"/>
        <v>3616</v>
      </c>
    </row>
    <row r="570" spans="1:7" x14ac:dyDescent="0.35">
      <c r="A570" s="1">
        <v>41364</v>
      </c>
      <c r="B570">
        <v>919.60645829999999</v>
      </c>
      <c r="C570">
        <v>52.689374999999998</v>
      </c>
      <c r="D570">
        <v>66.368611110000003</v>
      </c>
      <c r="E570">
        <v>428</v>
      </c>
      <c r="F570" t="s">
        <v>6</v>
      </c>
      <c r="G570">
        <f>VLOOKUP(A570,Sheet2!A:C,3,0)</f>
        <v>2568</v>
      </c>
    </row>
    <row r="571" spans="1:7" x14ac:dyDescent="0.35">
      <c r="A571" s="1">
        <v>41365</v>
      </c>
      <c r="B571">
        <v>919.54486110000005</v>
      </c>
      <c r="C571">
        <v>48.580750000000002</v>
      </c>
      <c r="D571">
        <v>83.600555560000004</v>
      </c>
      <c r="E571">
        <v>1572</v>
      </c>
      <c r="F571" t="s">
        <v>7</v>
      </c>
      <c r="G571">
        <f t="shared" si="8"/>
        <v>1572</v>
      </c>
    </row>
    <row r="572" spans="1:7" x14ac:dyDescent="0.35">
      <c r="A572" s="1">
        <v>41366</v>
      </c>
      <c r="B572">
        <v>918.09229170000003</v>
      </c>
      <c r="C572">
        <v>51.940750000000001</v>
      </c>
      <c r="D572">
        <v>79.44013889</v>
      </c>
      <c r="E572">
        <v>1570</v>
      </c>
      <c r="F572" t="s">
        <v>8</v>
      </c>
      <c r="G572">
        <f t="shared" si="8"/>
        <v>1570</v>
      </c>
    </row>
    <row r="573" spans="1:7" x14ac:dyDescent="0.35">
      <c r="A573" s="1">
        <v>41367</v>
      </c>
      <c r="B573">
        <v>918.56951389999995</v>
      </c>
      <c r="C573">
        <v>63.222375</v>
      </c>
      <c r="D573">
        <v>46.045694439999998</v>
      </c>
      <c r="E573">
        <v>1650</v>
      </c>
      <c r="F573" t="s">
        <v>9</v>
      </c>
      <c r="G573">
        <f t="shared" si="8"/>
        <v>1650</v>
      </c>
    </row>
    <row r="574" spans="1:7" x14ac:dyDescent="0.35">
      <c r="A574" s="1">
        <v>41368</v>
      </c>
      <c r="B574">
        <v>918.98979169999996</v>
      </c>
      <c r="C574">
        <v>61.416249999999998</v>
      </c>
      <c r="D574">
        <v>45.647222220000003</v>
      </c>
      <c r="E574">
        <v>1664</v>
      </c>
      <c r="F574" t="s">
        <v>10</v>
      </c>
      <c r="G574">
        <f t="shared" si="8"/>
        <v>1664</v>
      </c>
    </row>
    <row r="575" spans="1:7" x14ac:dyDescent="0.35">
      <c r="A575" s="1">
        <v>41369</v>
      </c>
      <c r="B575">
        <v>918.35837389999995</v>
      </c>
      <c r="C575">
        <v>52.096706050000002</v>
      </c>
      <c r="D575">
        <v>82.523280060000005</v>
      </c>
      <c r="E575">
        <v>1580</v>
      </c>
      <c r="F575" t="s">
        <v>11</v>
      </c>
      <c r="G575">
        <f t="shared" si="8"/>
        <v>1580</v>
      </c>
    </row>
    <row r="576" spans="1:7" x14ac:dyDescent="0.35">
      <c r="A576" s="1">
        <v>41370</v>
      </c>
      <c r="B576">
        <v>917.21743059999994</v>
      </c>
      <c r="C576">
        <v>51.609124999999999</v>
      </c>
      <c r="D576">
        <v>83.656041669999993</v>
      </c>
      <c r="E576">
        <v>1008</v>
      </c>
      <c r="F576" t="s">
        <v>5</v>
      </c>
      <c r="G576">
        <f t="shared" si="8"/>
        <v>1008</v>
      </c>
    </row>
    <row r="577" spans="1:7" x14ac:dyDescent="0.35">
      <c r="A577" s="1">
        <v>41371</v>
      </c>
      <c r="B577">
        <v>913.68763890000002</v>
      </c>
      <c r="C577">
        <v>51.905875000000002</v>
      </c>
      <c r="D577">
        <v>83.211458329999999</v>
      </c>
      <c r="E577">
        <v>750</v>
      </c>
      <c r="F577" t="s">
        <v>6</v>
      </c>
      <c r="G577">
        <f>VLOOKUP(A577,Sheet2!A:C,3,0)</f>
        <v>4500</v>
      </c>
    </row>
    <row r="578" spans="1:7" x14ac:dyDescent="0.35">
      <c r="A578" s="1">
        <v>41372</v>
      </c>
      <c r="B578">
        <v>908.72006940000006</v>
      </c>
      <c r="C578">
        <v>44.848750000000003</v>
      </c>
      <c r="D578">
        <v>86.888055559999998</v>
      </c>
      <c r="E578">
        <v>1456</v>
      </c>
      <c r="F578" t="s">
        <v>7</v>
      </c>
      <c r="G578">
        <f t="shared" si="8"/>
        <v>1456</v>
      </c>
    </row>
    <row r="579" spans="1:7" x14ac:dyDescent="0.35">
      <c r="A579" s="1">
        <v>41373</v>
      </c>
      <c r="B579">
        <v>913.14583330000005</v>
      </c>
      <c r="C579">
        <v>49.426000000000002</v>
      </c>
      <c r="D579">
        <v>61.088194440000002</v>
      </c>
      <c r="E579">
        <v>1630</v>
      </c>
      <c r="F579" t="s">
        <v>8</v>
      </c>
      <c r="G579">
        <f t="shared" ref="G579:G642" si="9">IF(E579&lt;1000,E579*4,E579)</f>
        <v>1630</v>
      </c>
    </row>
    <row r="580" spans="1:7" x14ac:dyDescent="0.35">
      <c r="A580" s="1">
        <v>41374</v>
      </c>
      <c r="B580">
        <v>918.33361109999998</v>
      </c>
      <c r="C580">
        <v>59.334249999999997</v>
      </c>
      <c r="D580">
        <v>25.012847220000001</v>
      </c>
      <c r="E580">
        <v>1744</v>
      </c>
      <c r="F580" t="s">
        <v>9</v>
      </c>
      <c r="G580">
        <f t="shared" si="9"/>
        <v>1744</v>
      </c>
    </row>
    <row r="581" spans="1:7" x14ac:dyDescent="0.35">
      <c r="A581" s="1">
        <v>41375</v>
      </c>
      <c r="B581">
        <v>913.91</v>
      </c>
      <c r="C581">
        <v>58.825749999999999</v>
      </c>
      <c r="D581">
        <v>38.497500000000002</v>
      </c>
      <c r="E581">
        <v>1636</v>
      </c>
      <c r="F581" t="s">
        <v>10</v>
      </c>
      <c r="G581">
        <f t="shared" si="9"/>
        <v>1636</v>
      </c>
    </row>
    <row r="582" spans="1:7" x14ac:dyDescent="0.35">
      <c r="A582" s="1">
        <v>41376</v>
      </c>
      <c r="B582">
        <v>911.23090279999997</v>
      </c>
      <c r="C582">
        <v>56.379874999999998</v>
      </c>
      <c r="D582">
        <v>65.728611110000003</v>
      </c>
      <c r="E582">
        <v>1528</v>
      </c>
      <c r="F582" t="s">
        <v>11</v>
      </c>
      <c r="G582">
        <f t="shared" si="9"/>
        <v>1528</v>
      </c>
    </row>
    <row r="583" spans="1:7" x14ac:dyDescent="0.35">
      <c r="A583" s="1">
        <v>41377</v>
      </c>
      <c r="B583">
        <v>912.76416670000003</v>
      </c>
      <c r="C583">
        <v>54.613875</v>
      </c>
      <c r="D583">
        <v>74.065416670000005</v>
      </c>
      <c r="E583">
        <v>1126</v>
      </c>
      <c r="F583" t="s">
        <v>5</v>
      </c>
      <c r="G583">
        <f t="shared" si="9"/>
        <v>1126</v>
      </c>
    </row>
    <row r="584" spans="1:7" x14ac:dyDescent="0.35">
      <c r="A584" s="1">
        <v>41378</v>
      </c>
      <c r="B584">
        <v>911.50625000000002</v>
      </c>
      <c r="C584">
        <v>45.351125000000003</v>
      </c>
      <c r="D584">
        <v>90.420277780000006</v>
      </c>
      <c r="E584">
        <v>632</v>
      </c>
      <c r="F584" t="s">
        <v>6</v>
      </c>
      <c r="G584">
        <f>VLOOKUP(A584,Sheet2!A:C,3,0)</f>
        <v>3792</v>
      </c>
    </row>
    <row r="585" spans="1:7" x14ac:dyDescent="0.35">
      <c r="A585" s="1">
        <v>41379</v>
      </c>
      <c r="B585">
        <v>912.10611110000002</v>
      </c>
      <c r="C585">
        <v>45.594250000000002</v>
      </c>
      <c r="D585">
        <v>91.639930559999996</v>
      </c>
      <c r="E585">
        <v>1402</v>
      </c>
      <c r="F585" t="s">
        <v>7</v>
      </c>
      <c r="G585">
        <f t="shared" si="9"/>
        <v>1402</v>
      </c>
    </row>
    <row r="586" spans="1:7" x14ac:dyDescent="0.35">
      <c r="A586" s="1">
        <v>41380</v>
      </c>
      <c r="B586">
        <v>913.24958330000004</v>
      </c>
      <c r="C586">
        <v>41.806874999999998</v>
      </c>
      <c r="D586">
        <v>82.118333329999999</v>
      </c>
      <c r="E586">
        <v>1480</v>
      </c>
      <c r="F586" t="s">
        <v>8</v>
      </c>
      <c r="G586">
        <f t="shared" si="9"/>
        <v>1480</v>
      </c>
    </row>
    <row r="587" spans="1:7" x14ac:dyDescent="0.35">
      <c r="A587" s="1">
        <v>41381</v>
      </c>
      <c r="B587">
        <v>917.57557410000004</v>
      </c>
      <c r="C587">
        <v>50.268183720000003</v>
      </c>
      <c r="D587">
        <v>46.597007650000002</v>
      </c>
      <c r="E587">
        <v>1528</v>
      </c>
      <c r="F587" t="s">
        <v>9</v>
      </c>
      <c r="G587">
        <f t="shared" si="9"/>
        <v>1528</v>
      </c>
    </row>
    <row r="588" spans="1:7" x14ac:dyDescent="0.35">
      <c r="A588" s="1">
        <v>41382</v>
      </c>
      <c r="B588">
        <v>921.22493059999999</v>
      </c>
      <c r="C588">
        <v>57.807250000000003</v>
      </c>
      <c r="D588">
        <v>17.901527779999999</v>
      </c>
      <c r="E588">
        <v>1512</v>
      </c>
      <c r="F588" t="s">
        <v>10</v>
      </c>
      <c r="G588">
        <f t="shared" si="9"/>
        <v>1512</v>
      </c>
    </row>
    <row r="589" spans="1:7" x14ac:dyDescent="0.35">
      <c r="A589" s="1">
        <v>41383</v>
      </c>
      <c r="B589">
        <v>919.90381939999997</v>
      </c>
      <c r="C589">
        <v>63.797375000000002</v>
      </c>
      <c r="D589">
        <v>13.47583333</v>
      </c>
      <c r="E589">
        <v>1408</v>
      </c>
      <c r="F589" t="s">
        <v>11</v>
      </c>
      <c r="G589">
        <f t="shared" si="9"/>
        <v>1408</v>
      </c>
    </row>
    <row r="590" spans="1:7" x14ac:dyDescent="0.35">
      <c r="A590" s="1">
        <v>41384</v>
      </c>
      <c r="B590">
        <v>916.35791670000003</v>
      </c>
      <c r="C590">
        <v>66.514499999999998</v>
      </c>
      <c r="D590">
        <v>17.769097219999999</v>
      </c>
      <c r="E590">
        <v>620</v>
      </c>
      <c r="F590" t="s">
        <v>5</v>
      </c>
      <c r="G590">
        <f t="shared" si="9"/>
        <v>2480</v>
      </c>
    </row>
    <row r="591" spans="1:7" x14ac:dyDescent="0.35">
      <c r="A591" s="1">
        <v>41385</v>
      </c>
      <c r="B591">
        <v>917.26277779999998</v>
      </c>
      <c r="C591">
        <v>66.873000000000005</v>
      </c>
      <c r="D591">
        <v>29.511944440000001</v>
      </c>
      <c r="E591">
        <v>388</v>
      </c>
      <c r="F591" t="s">
        <v>6</v>
      </c>
      <c r="G591">
        <f>VLOOKUP(A591,Sheet2!A:C,3,0)</f>
        <v>2328</v>
      </c>
    </row>
    <row r="592" spans="1:7" x14ac:dyDescent="0.35">
      <c r="A592" s="1">
        <v>41386</v>
      </c>
      <c r="B592">
        <v>915.68340279999995</v>
      </c>
      <c r="C592">
        <v>59.96275</v>
      </c>
      <c r="D592">
        <v>44.770416670000003</v>
      </c>
      <c r="E592">
        <v>1414</v>
      </c>
      <c r="F592" t="s">
        <v>7</v>
      </c>
      <c r="G592">
        <f t="shared" si="9"/>
        <v>1414</v>
      </c>
    </row>
    <row r="593" spans="1:7" x14ac:dyDescent="0.35">
      <c r="A593" s="1">
        <v>41387</v>
      </c>
      <c r="B593">
        <v>914.08798609999997</v>
      </c>
      <c r="C593">
        <v>54.475499999999997</v>
      </c>
      <c r="D593">
        <v>70.256319439999999</v>
      </c>
      <c r="E593">
        <v>1522</v>
      </c>
      <c r="F593" t="s">
        <v>8</v>
      </c>
      <c r="G593">
        <f t="shared" si="9"/>
        <v>1522</v>
      </c>
    </row>
    <row r="594" spans="1:7" x14ac:dyDescent="0.35">
      <c r="A594" s="1">
        <v>41388</v>
      </c>
      <c r="B594">
        <v>914.22013890000005</v>
      </c>
      <c r="C594">
        <v>48.101125000000003</v>
      </c>
      <c r="D594">
        <v>90.147361110000006</v>
      </c>
      <c r="E594">
        <v>1536</v>
      </c>
      <c r="F594" t="s">
        <v>9</v>
      </c>
      <c r="G594">
        <f t="shared" si="9"/>
        <v>1536</v>
      </c>
    </row>
    <row r="595" spans="1:7" x14ac:dyDescent="0.35">
      <c r="A595" s="1">
        <v>41389</v>
      </c>
      <c r="B595">
        <v>917.60951390000002</v>
      </c>
      <c r="C595">
        <v>51.797750000000001</v>
      </c>
      <c r="D595">
        <v>73.361041670000006</v>
      </c>
      <c r="E595">
        <v>1574</v>
      </c>
      <c r="F595" t="s">
        <v>10</v>
      </c>
      <c r="G595">
        <f t="shared" si="9"/>
        <v>1574</v>
      </c>
    </row>
    <row r="596" spans="1:7" x14ac:dyDescent="0.35">
      <c r="A596" s="1">
        <v>41390</v>
      </c>
      <c r="B596">
        <v>920.92326390000005</v>
      </c>
      <c r="C596">
        <v>58.685625000000002</v>
      </c>
      <c r="D596">
        <v>58.91680556</v>
      </c>
      <c r="E596">
        <v>1500</v>
      </c>
      <c r="F596" t="s">
        <v>11</v>
      </c>
      <c r="G596">
        <f t="shared" si="9"/>
        <v>1500</v>
      </c>
    </row>
    <row r="597" spans="1:7" x14ac:dyDescent="0.35">
      <c r="A597" s="1">
        <v>41391</v>
      </c>
      <c r="B597">
        <v>920.22472219999997</v>
      </c>
      <c r="C597">
        <v>68.252750000000006</v>
      </c>
      <c r="D597">
        <v>37.852361109999997</v>
      </c>
      <c r="E597">
        <v>724</v>
      </c>
      <c r="F597" t="s">
        <v>5</v>
      </c>
      <c r="G597">
        <f t="shared" si="9"/>
        <v>2896</v>
      </c>
    </row>
    <row r="598" spans="1:7" x14ac:dyDescent="0.35">
      <c r="A598" s="1">
        <v>41392</v>
      </c>
      <c r="B598">
        <v>916.1707639</v>
      </c>
      <c r="C598">
        <v>71.432374999999993</v>
      </c>
      <c r="D598">
        <v>30.946249999999999</v>
      </c>
      <c r="E598">
        <v>488</v>
      </c>
      <c r="F598" t="s">
        <v>6</v>
      </c>
      <c r="G598">
        <f>VLOOKUP(A598,Sheet2!A:C,3,0)</f>
        <v>2928</v>
      </c>
    </row>
    <row r="599" spans="1:7" x14ac:dyDescent="0.35">
      <c r="A599" s="1">
        <v>41393</v>
      </c>
      <c r="B599">
        <v>913.22625000000005</v>
      </c>
      <c r="C599">
        <v>66.263374999999996</v>
      </c>
      <c r="D599">
        <v>41.015069439999998</v>
      </c>
      <c r="E599">
        <v>1350</v>
      </c>
      <c r="F599" t="s">
        <v>7</v>
      </c>
      <c r="G599">
        <f t="shared" si="9"/>
        <v>1350</v>
      </c>
    </row>
    <row r="600" spans="1:7" x14ac:dyDescent="0.35">
      <c r="A600" s="1">
        <v>41394</v>
      </c>
      <c r="B600">
        <v>912.04377169999998</v>
      </c>
      <c r="C600">
        <v>54.050939460000002</v>
      </c>
      <c r="D600">
        <v>73.686151699999996</v>
      </c>
      <c r="E600">
        <v>1426</v>
      </c>
      <c r="F600" t="s">
        <v>8</v>
      </c>
      <c r="G600">
        <f t="shared" si="9"/>
        <v>1426</v>
      </c>
    </row>
    <row r="601" spans="1:7" x14ac:dyDescent="0.35">
      <c r="A601" s="1">
        <v>41395</v>
      </c>
      <c r="B601">
        <v>916.22922759999994</v>
      </c>
      <c r="C601">
        <v>57.710313149999998</v>
      </c>
      <c r="D601">
        <v>73.371120390000002</v>
      </c>
      <c r="E601">
        <v>1450</v>
      </c>
      <c r="F601" t="s">
        <v>9</v>
      </c>
      <c r="G601">
        <f t="shared" si="9"/>
        <v>1450</v>
      </c>
    </row>
    <row r="602" spans="1:7" x14ac:dyDescent="0.35">
      <c r="A602" s="1">
        <v>41396</v>
      </c>
      <c r="B602">
        <v>920.08729170000004</v>
      </c>
      <c r="C602">
        <v>71.705124999999995</v>
      </c>
      <c r="D602">
        <v>12.590069440000001</v>
      </c>
      <c r="E602">
        <v>1494</v>
      </c>
      <c r="F602" t="s">
        <v>10</v>
      </c>
      <c r="G602">
        <f t="shared" si="9"/>
        <v>1494</v>
      </c>
    </row>
    <row r="603" spans="1:7" x14ac:dyDescent="0.35">
      <c r="A603" s="1">
        <v>41397</v>
      </c>
      <c r="B603">
        <v>915.79672930000004</v>
      </c>
      <c r="C603">
        <v>72.992651359999996</v>
      </c>
      <c r="D603">
        <v>7.5812108560000002</v>
      </c>
      <c r="E603">
        <v>1418</v>
      </c>
      <c r="F603" t="s">
        <v>11</v>
      </c>
      <c r="G603">
        <f t="shared" si="9"/>
        <v>1418</v>
      </c>
    </row>
    <row r="604" spans="1:7" x14ac:dyDescent="0.35">
      <c r="A604" s="1">
        <v>41398</v>
      </c>
      <c r="B604">
        <v>911.38527780000004</v>
      </c>
      <c r="C604">
        <v>60.448749999999997</v>
      </c>
      <c r="D604">
        <v>42.896944439999999</v>
      </c>
      <c r="E604">
        <v>662</v>
      </c>
      <c r="F604" t="s">
        <v>5</v>
      </c>
      <c r="G604">
        <f t="shared" si="9"/>
        <v>2648</v>
      </c>
    </row>
    <row r="605" spans="1:7" x14ac:dyDescent="0.35">
      <c r="A605" s="1">
        <v>41399</v>
      </c>
      <c r="B605">
        <v>913.72097220000001</v>
      </c>
      <c r="C605">
        <v>49.267749999999999</v>
      </c>
      <c r="D605">
        <v>86.213194439999995</v>
      </c>
      <c r="E605">
        <v>414</v>
      </c>
      <c r="F605" t="s">
        <v>6</v>
      </c>
      <c r="G605">
        <f>VLOOKUP(A605,Sheet2!A:C,3,0)</f>
        <v>2484</v>
      </c>
    </row>
    <row r="606" spans="1:7" x14ac:dyDescent="0.35">
      <c r="A606" s="1">
        <v>41400</v>
      </c>
      <c r="B606">
        <v>915.82555560000003</v>
      </c>
      <c r="C606">
        <v>49.691375000000001</v>
      </c>
      <c r="D606">
        <v>90.314999999999998</v>
      </c>
      <c r="E606">
        <v>1354</v>
      </c>
      <c r="F606" t="s">
        <v>7</v>
      </c>
      <c r="G606">
        <f t="shared" si="9"/>
        <v>1354</v>
      </c>
    </row>
    <row r="607" spans="1:7" x14ac:dyDescent="0.35">
      <c r="A607" s="1">
        <v>41401</v>
      </c>
      <c r="B607">
        <v>917.18243059999998</v>
      </c>
      <c r="C607">
        <v>49.505625000000002</v>
      </c>
      <c r="D607">
        <v>83.067708330000002</v>
      </c>
      <c r="E607">
        <v>1428</v>
      </c>
      <c r="F607" t="s">
        <v>8</v>
      </c>
      <c r="G607">
        <f t="shared" si="9"/>
        <v>1428</v>
      </c>
    </row>
    <row r="608" spans="1:7" x14ac:dyDescent="0.35">
      <c r="A608" s="1">
        <v>41402</v>
      </c>
      <c r="B608">
        <v>918.98451390000002</v>
      </c>
      <c r="C608">
        <v>50.339125000000003</v>
      </c>
      <c r="D608">
        <v>80.878680560000006</v>
      </c>
      <c r="E608">
        <v>1506</v>
      </c>
      <c r="F608" t="s">
        <v>9</v>
      </c>
      <c r="G608">
        <f t="shared" si="9"/>
        <v>1506</v>
      </c>
    </row>
    <row r="609" spans="1:7" x14ac:dyDescent="0.35">
      <c r="A609" s="1">
        <v>41403</v>
      </c>
      <c r="B609">
        <v>918.85965280000005</v>
      </c>
      <c r="C609">
        <v>52.008875000000003</v>
      </c>
      <c r="D609">
        <v>80.344652780000004</v>
      </c>
      <c r="E609">
        <v>1510</v>
      </c>
      <c r="F609" t="s">
        <v>10</v>
      </c>
      <c r="G609">
        <f t="shared" si="9"/>
        <v>1510</v>
      </c>
    </row>
    <row r="610" spans="1:7" x14ac:dyDescent="0.35">
      <c r="A610" s="1">
        <v>41404</v>
      </c>
      <c r="B610">
        <v>919.24979169999995</v>
      </c>
      <c r="C610">
        <v>60.855625000000003</v>
      </c>
      <c r="D610">
        <v>64.767430559999994</v>
      </c>
      <c r="E610">
        <v>1514</v>
      </c>
      <c r="F610" t="s">
        <v>11</v>
      </c>
      <c r="G610">
        <f t="shared" si="9"/>
        <v>1514</v>
      </c>
    </row>
    <row r="611" spans="1:7" x14ac:dyDescent="0.35">
      <c r="A611" s="1">
        <v>41405</v>
      </c>
      <c r="B611">
        <v>919.88541669999995</v>
      </c>
      <c r="C611">
        <v>74.268249999999995</v>
      </c>
      <c r="D611">
        <v>33.095416669999999</v>
      </c>
      <c r="E611">
        <v>646</v>
      </c>
      <c r="F611" t="s">
        <v>5</v>
      </c>
      <c r="G611">
        <f t="shared" si="9"/>
        <v>2584</v>
      </c>
    </row>
    <row r="612" spans="1:7" x14ac:dyDescent="0.35">
      <c r="A612" s="1">
        <v>41406</v>
      </c>
      <c r="B612">
        <v>919.80777780000005</v>
      </c>
      <c r="C612">
        <v>80.232124999999996</v>
      </c>
      <c r="D612">
        <v>20.507777780000001</v>
      </c>
      <c r="E612">
        <v>440</v>
      </c>
      <c r="F612" t="s">
        <v>6</v>
      </c>
      <c r="G612">
        <f>VLOOKUP(A612,Sheet2!A:C,3,0)</f>
        <v>2640</v>
      </c>
    </row>
    <row r="613" spans="1:7" x14ac:dyDescent="0.35">
      <c r="A613" s="1">
        <v>41407</v>
      </c>
      <c r="B613">
        <v>918.18229169999995</v>
      </c>
      <c r="C613">
        <v>81.361625000000004</v>
      </c>
      <c r="D613">
        <v>19.187986110000001</v>
      </c>
      <c r="E613">
        <v>1388</v>
      </c>
      <c r="F613" t="s">
        <v>7</v>
      </c>
      <c r="G613">
        <f t="shared" si="9"/>
        <v>1388</v>
      </c>
    </row>
    <row r="614" spans="1:7" x14ac:dyDescent="0.35">
      <c r="A614" s="1">
        <v>41408</v>
      </c>
      <c r="B614">
        <v>917.30770829999994</v>
      </c>
      <c r="C614">
        <v>71.106875000000002</v>
      </c>
      <c r="D614">
        <v>29.756458330000001</v>
      </c>
      <c r="E614">
        <v>1458</v>
      </c>
      <c r="F614" t="s">
        <v>8</v>
      </c>
      <c r="G614">
        <f t="shared" si="9"/>
        <v>1458</v>
      </c>
    </row>
    <row r="615" spans="1:7" x14ac:dyDescent="0.35">
      <c r="A615" s="1">
        <v>41409</v>
      </c>
      <c r="B615">
        <v>917.20076389999997</v>
      </c>
      <c r="C615">
        <v>60.859124999999999</v>
      </c>
      <c r="D615">
        <v>51.217361109999999</v>
      </c>
      <c r="E615">
        <v>1486</v>
      </c>
      <c r="F615" t="s">
        <v>9</v>
      </c>
      <c r="G615">
        <f t="shared" si="9"/>
        <v>1486</v>
      </c>
    </row>
    <row r="616" spans="1:7" x14ac:dyDescent="0.35">
      <c r="A616" s="1">
        <v>41410</v>
      </c>
      <c r="B616">
        <v>915.2221528</v>
      </c>
      <c r="C616">
        <v>54.105375000000002</v>
      </c>
      <c r="D616">
        <v>78.46104167</v>
      </c>
      <c r="E616">
        <v>1500</v>
      </c>
      <c r="F616" t="s">
        <v>10</v>
      </c>
      <c r="G616">
        <f t="shared" si="9"/>
        <v>1500</v>
      </c>
    </row>
    <row r="617" spans="1:7" x14ac:dyDescent="0.35">
      <c r="A617" s="1">
        <v>41411</v>
      </c>
      <c r="B617">
        <v>915.712039</v>
      </c>
      <c r="C617">
        <v>52.818622130000001</v>
      </c>
      <c r="D617">
        <v>84.466527490000004</v>
      </c>
      <c r="E617">
        <v>1450</v>
      </c>
      <c r="F617" t="s">
        <v>11</v>
      </c>
      <c r="G617">
        <f t="shared" si="9"/>
        <v>1450</v>
      </c>
    </row>
    <row r="618" spans="1:7" x14ac:dyDescent="0.35">
      <c r="A618" s="1">
        <v>41412</v>
      </c>
      <c r="B618">
        <v>917.24091859999999</v>
      </c>
      <c r="C618">
        <v>55.43745303</v>
      </c>
      <c r="D618">
        <v>77.441753649999995</v>
      </c>
      <c r="E618">
        <v>562</v>
      </c>
      <c r="F618" t="s">
        <v>5</v>
      </c>
      <c r="G618">
        <f t="shared" si="9"/>
        <v>2248</v>
      </c>
    </row>
    <row r="619" spans="1:7" x14ac:dyDescent="0.35">
      <c r="A619" s="1">
        <v>41413</v>
      </c>
      <c r="B619">
        <v>915.68673609999996</v>
      </c>
      <c r="C619">
        <v>58.325125</v>
      </c>
      <c r="D619">
        <v>73.180347220000002</v>
      </c>
      <c r="E619">
        <v>402</v>
      </c>
      <c r="F619" t="s">
        <v>6</v>
      </c>
      <c r="G619">
        <f>VLOOKUP(A619,Sheet2!A:C,3,0)</f>
        <v>2412</v>
      </c>
    </row>
    <row r="620" spans="1:7" x14ac:dyDescent="0.35">
      <c r="A620" s="1">
        <v>41414</v>
      </c>
      <c r="B620">
        <v>915.64604169999996</v>
      </c>
      <c r="C620">
        <v>67.661749999999998</v>
      </c>
      <c r="D620">
        <v>54.124027779999999</v>
      </c>
      <c r="E620">
        <v>1380</v>
      </c>
      <c r="F620" t="s">
        <v>7</v>
      </c>
      <c r="G620">
        <f t="shared" si="9"/>
        <v>1380</v>
      </c>
    </row>
    <row r="621" spans="1:7" x14ac:dyDescent="0.35">
      <c r="A621" s="1">
        <v>41415</v>
      </c>
      <c r="B621">
        <v>914.92222219999996</v>
      </c>
      <c r="C621">
        <v>69.730625000000003</v>
      </c>
      <c r="D621">
        <v>38.513541670000002</v>
      </c>
      <c r="E621">
        <v>1480</v>
      </c>
      <c r="F621" t="s">
        <v>8</v>
      </c>
      <c r="G621">
        <f t="shared" si="9"/>
        <v>1480</v>
      </c>
    </row>
    <row r="622" spans="1:7" x14ac:dyDescent="0.35">
      <c r="A622" s="1">
        <v>41416</v>
      </c>
      <c r="B622">
        <v>911.81099510000001</v>
      </c>
      <c r="C622">
        <v>57.823549059999998</v>
      </c>
      <c r="D622">
        <v>67.463326370000004</v>
      </c>
      <c r="E622">
        <v>1496</v>
      </c>
      <c r="F622" t="s">
        <v>9</v>
      </c>
      <c r="G622">
        <f t="shared" si="9"/>
        <v>1496</v>
      </c>
    </row>
    <row r="623" spans="1:7" x14ac:dyDescent="0.35">
      <c r="A623" s="1">
        <v>41417</v>
      </c>
      <c r="B623">
        <v>913.32152780000001</v>
      </c>
      <c r="C623">
        <v>52.305500000000002</v>
      </c>
      <c r="D623">
        <v>76.865902779999999</v>
      </c>
      <c r="E623">
        <v>1464</v>
      </c>
      <c r="F623" t="s">
        <v>10</v>
      </c>
      <c r="G623">
        <f t="shared" si="9"/>
        <v>1464</v>
      </c>
    </row>
    <row r="624" spans="1:7" x14ac:dyDescent="0.35">
      <c r="A624" s="1">
        <v>41418</v>
      </c>
      <c r="B624">
        <v>915.45868059999998</v>
      </c>
      <c r="C624">
        <v>53.893999999999998</v>
      </c>
      <c r="D624">
        <v>69.503333330000004</v>
      </c>
      <c r="E624">
        <v>1348</v>
      </c>
      <c r="F624" t="s">
        <v>11</v>
      </c>
      <c r="G624">
        <f t="shared" si="9"/>
        <v>1348</v>
      </c>
    </row>
    <row r="625" spans="1:7" x14ac:dyDescent="0.35">
      <c r="A625" s="1">
        <v>41419</v>
      </c>
      <c r="B625">
        <v>916.5350694</v>
      </c>
      <c r="C625">
        <v>53.387500000000003</v>
      </c>
      <c r="D625">
        <v>73.720208330000006</v>
      </c>
      <c r="E625">
        <v>718</v>
      </c>
      <c r="F625" t="s">
        <v>5</v>
      </c>
      <c r="G625">
        <f t="shared" si="9"/>
        <v>2872</v>
      </c>
    </row>
    <row r="626" spans="1:7" x14ac:dyDescent="0.35">
      <c r="A626" s="1">
        <v>41420</v>
      </c>
      <c r="B626">
        <v>917.42548609999994</v>
      </c>
      <c r="C626">
        <v>54.399749999999997</v>
      </c>
      <c r="D626">
        <v>71.679027779999998</v>
      </c>
      <c r="E626">
        <v>634</v>
      </c>
      <c r="F626" t="s">
        <v>6</v>
      </c>
      <c r="G626">
        <f>VLOOKUP(A626,Sheet2!A:C,3,0)</f>
        <v>3804</v>
      </c>
    </row>
    <row r="627" spans="1:7" x14ac:dyDescent="0.35">
      <c r="A627" s="1">
        <v>41421</v>
      </c>
      <c r="B627">
        <v>915.18458329999999</v>
      </c>
      <c r="C627">
        <v>57.518999999999998</v>
      </c>
      <c r="D627">
        <v>61.522222220000003</v>
      </c>
      <c r="E627">
        <v>566</v>
      </c>
      <c r="F627" t="s">
        <v>7</v>
      </c>
      <c r="G627">
        <f t="shared" si="9"/>
        <v>2264</v>
      </c>
    </row>
    <row r="628" spans="1:7" x14ac:dyDescent="0.35">
      <c r="A628" s="1">
        <v>41422</v>
      </c>
      <c r="B628">
        <v>911.93423610000002</v>
      </c>
      <c r="C628">
        <v>56.923124999999999</v>
      </c>
      <c r="D628">
        <v>72.826041669999995</v>
      </c>
      <c r="E628">
        <v>1426</v>
      </c>
      <c r="F628" t="s">
        <v>8</v>
      </c>
      <c r="G628">
        <f t="shared" si="9"/>
        <v>1426</v>
      </c>
    </row>
    <row r="629" spans="1:7" x14ac:dyDescent="0.35">
      <c r="A629" s="1">
        <v>41423</v>
      </c>
      <c r="B629">
        <v>911.08701389999999</v>
      </c>
      <c r="C629">
        <v>63.341500000000003</v>
      </c>
      <c r="D629">
        <v>58.881736109999999</v>
      </c>
      <c r="E629">
        <v>1470</v>
      </c>
      <c r="F629" t="s">
        <v>9</v>
      </c>
      <c r="G629">
        <f t="shared" si="9"/>
        <v>1470</v>
      </c>
    </row>
    <row r="630" spans="1:7" x14ac:dyDescent="0.35">
      <c r="A630" s="1">
        <v>41424</v>
      </c>
      <c r="B630">
        <v>912.56312500000001</v>
      </c>
      <c r="C630">
        <v>64.899874999999994</v>
      </c>
      <c r="D630">
        <v>50.818888889999997</v>
      </c>
      <c r="E630">
        <v>1480</v>
      </c>
      <c r="F630" t="s">
        <v>10</v>
      </c>
      <c r="G630">
        <f t="shared" si="9"/>
        <v>1480</v>
      </c>
    </row>
    <row r="631" spans="1:7" x14ac:dyDescent="0.35">
      <c r="A631" s="1">
        <v>41425</v>
      </c>
      <c r="B631">
        <v>913.89006940000002</v>
      </c>
      <c r="C631">
        <v>67.158874999999995</v>
      </c>
      <c r="D631">
        <v>51.480902780000001</v>
      </c>
      <c r="E631">
        <v>1436</v>
      </c>
      <c r="F631" t="s">
        <v>11</v>
      </c>
      <c r="G631">
        <f t="shared" si="9"/>
        <v>1436</v>
      </c>
    </row>
    <row r="632" spans="1:7" x14ac:dyDescent="0.35">
      <c r="A632" s="1">
        <v>41426</v>
      </c>
      <c r="B632">
        <v>912.74354170000004</v>
      </c>
      <c r="C632">
        <v>75.533625000000001</v>
      </c>
      <c r="D632">
        <v>42.315624999999997</v>
      </c>
      <c r="E632">
        <v>506</v>
      </c>
      <c r="F632" t="s">
        <v>5</v>
      </c>
      <c r="G632">
        <f t="shared" si="9"/>
        <v>2024</v>
      </c>
    </row>
    <row r="633" spans="1:7" x14ac:dyDescent="0.35">
      <c r="A633" s="1">
        <v>41427</v>
      </c>
      <c r="B633">
        <v>911.75421019999999</v>
      </c>
      <c r="C633">
        <v>66.814906050000005</v>
      </c>
      <c r="D633">
        <v>54.916701459999999</v>
      </c>
      <c r="E633">
        <v>390</v>
      </c>
      <c r="F633" t="s">
        <v>6</v>
      </c>
      <c r="G633">
        <f>VLOOKUP(A633,Sheet2!A:C,3,0)</f>
        <v>2340</v>
      </c>
    </row>
    <row r="634" spans="1:7" x14ac:dyDescent="0.35">
      <c r="A634" s="1">
        <v>41428</v>
      </c>
      <c r="B634">
        <v>912.62076390000004</v>
      </c>
      <c r="C634">
        <v>57.400750000000002</v>
      </c>
      <c r="D634">
        <v>77.790694439999996</v>
      </c>
      <c r="E634">
        <v>1388</v>
      </c>
      <c r="F634" t="s">
        <v>7</v>
      </c>
      <c r="G634">
        <f t="shared" si="9"/>
        <v>1388</v>
      </c>
    </row>
    <row r="635" spans="1:7" x14ac:dyDescent="0.35">
      <c r="A635" s="1">
        <v>41429</v>
      </c>
      <c r="B635">
        <v>914.83208330000002</v>
      </c>
      <c r="C635">
        <v>57.054875000000003</v>
      </c>
      <c r="D635">
        <v>77.399444439999996</v>
      </c>
      <c r="E635">
        <v>1558</v>
      </c>
      <c r="F635" t="s">
        <v>8</v>
      </c>
      <c r="G635">
        <f t="shared" si="9"/>
        <v>1558</v>
      </c>
    </row>
    <row r="636" spans="1:7" x14ac:dyDescent="0.35">
      <c r="A636" s="1">
        <v>41430</v>
      </c>
      <c r="B636">
        <v>915.87333330000001</v>
      </c>
      <c r="C636">
        <v>60.272624999999998</v>
      </c>
      <c r="D636">
        <v>71.088611110000002</v>
      </c>
      <c r="E636">
        <v>1568</v>
      </c>
      <c r="F636" t="s">
        <v>9</v>
      </c>
      <c r="G636">
        <f t="shared" si="9"/>
        <v>1568</v>
      </c>
    </row>
    <row r="637" spans="1:7" x14ac:dyDescent="0.35">
      <c r="A637" s="1">
        <v>41431</v>
      </c>
      <c r="B637">
        <v>914.89298610000003</v>
      </c>
      <c r="C637">
        <v>64.991624999999999</v>
      </c>
      <c r="D637">
        <v>55.514236109999999</v>
      </c>
      <c r="E637">
        <v>1536</v>
      </c>
      <c r="F637" t="s">
        <v>10</v>
      </c>
      <c r="G637">
        <f t="shared" si="9"/>
        <v>1536</v>
      </c>
    </row>
    <row r="638" spans="1:7" x14ac:dyDescent="0.35">
      <c r="A638" s="1">
        <v>41432</v>
      </c>
      <c r="B638">
        <v>912.89777779999997</v>
      </c>
      <c r="C638">
        <v>65.925124999999994</v>
      </c>
      <c r="D638">
        <v>54.633194439999997</v>
      </c>
      <c r="E638">
        <v>1372</v>
      </c>
      <c r="F638" t="s">
        <v>11</v>
      </c>
      <c r="G638">
        <f t="shared" si="9"/>
        <v>1372</v>
      </c>
    </row>
    <row r="639" spans="1:7" x14ac:dyDescent="0.35">
      <c r="A639" s="1">
        <v>41433</v>
      </c>
      <c r="B639">
        <v>912.87874999999997</v>
      </c>
      <c r="C639">
        <v>65.785375000000002</v>
      </c>
      <c r="D639">
        <v>60.331458329999997</v>
      </c>
      <c r="E639">
        <v>722</v>
      </c>
      <c r="F639" t="s">
        <v>5</v>
      </c>
      <c r="G639">
        <f t="shared" si="9"/>
        <v>2888</v>
      </c>
    </row>
    <row r="640" spans="1:7" x14ac:dyDescent="0.35">
      <c r="A640" s="1">
        <v>41434</v>
      </c>
      <c r="B640">
        <v>914.44888890000004</v>
      </c>
      <c r="C640">
        <v>66.534625000000005</v>
      </c>
      <c r="D640">
        <v>50.876249999999999</v>
      </c>
      <c r="E640">
        <v>510</v>
      </c>
      <c r="F640" t="s">
        <v>6</v>
      </c>
      <c r="G640">
        <f>VLOOKUP(A640,Sheet2!A:C,3,0)</f>
        <v>3060</v>
      </c>
    </row>
    <row r="641" spans="1:7" x14ac:dyDescent="0.35">
      <c r="A641" s="1">
        <v>41435</v>
      </c>
      <c r="B641">
        <v>914.98597219999999</v>
      </c>
      <c r="C641">
        <v>61.839500000000001</v>
      </c>
      <c r="D641">
        <v>58.331527780000002</v>
      </c>
      <c r="E641">
        <v>1402</v>
      </c>
      <c r="F641" t="s">
        <v>7</v>
      </c>
      <c r="G641">
        <f t="shared" si="9"/>
        <v>1402</v>
      </c>
    </row>
    <row r="642" spans="1:7" x14ac:dyDescent="0.35">
      <c r="A642" s="1">
        <v>41436</v>
      </c>
      <c r="B642">
        <v>915.74374999999998</v>
      </c>
      <c r="C642">
        <v>71.999499999999998</v>
      </c>
      <c r="D642">
        <v>34.031111109999998</v>
      </c>
      <c r="E642">
        <v>1550</v>
      </c>
      <c r="F642" t="s">
        <v>8</v>
      </c>
      <c r="G642">
        <f t="shared" si="9"/>
        <v>1550</v>
      </c>
    </row>
    <row r="643" spans="1:7" x14ac:dyDescent="0.35">
      <c r="A643" s="1">
        <v>41437</v>
      </c>
      <c r="B643">
        <v>916.74479169999995</v>
      </c>
      <c r="C643">
        <v>65.455375000000004</v>
      </c>
      <c r="D643">
        <v>59.995624999999997</v>
      </c>
      <c r="E643">
        <v>1564</v>
      </c>
      <c r="F643" t="s">
        <v>9</v>
      </c>
      <c r="G643">
        <f t="shared" ref="G643:G706" si="10">IF(E643&lt;1000,E643*4,E643)</f>
        <v>1564</v>
      </c>
    </row>
    <row r="644" spans="1:7" x14ac:dyDescent="0.35">
      <c r="A644" s="1">
        <v>41438</v>
      </c>
      <c r="B644">
        <v>916.54326390000006</v>
      </c>
      <c r="C644">
        <v>66.215000000000003</v>
      </c>
      <c r="D644">
        <v>53.834930559999997</v>
      </c>
      <c r="E644">
        <v>1404</v>
      </c>
      <c r="F644" t="s">
        <v>10</v>
      </c>
      <c r="G644">
        <f t="shared" si="10"/>
        <v>1404</v>
      </c>
    </row>
    <row r="645" spans="1:7" x14ac:dyDescent="0.35">
      <c r="A645" s="1">
        <v>41439</v>
      </c>
      <c r="B645">
        <v>914.34527779999996</v>
      </c>
      <c r="C645">
        <v>65.387124999999997</v>
      </c>
      <c r="D645">
        <v>47.401874999999997</v>
      </c>
      <c r="E645">
        <v>1498</v>
      </c>
      <c r="F645" t="s">
        <v>11</v>
      </c>
      <c r="G645">
        <f t="shared" si="10"/>
        <v>1498</v>
      </c>
    </row>
    <row r="646" spans="1:7" x14ac:dyDescent="0.35">
      <c r="A646" s="1">
        <v>41440</v>
      </c>
      <c r="B646">
        <v>915.26506940000002</v>
      </c>
      <c r="C646">
        <v>62.147750000000002</v>
      </c>
      <c r="D646">
        <v>52.762638889999998</v>
      </c>
      <c r="E646">
        <v>602</v>
      </c>
      <c r="F646" t="s">
        <v>5</v>
      </c>
      <c r="G646">
        <f t="shared" si="10"/>
        <v>2408</v>
      </c>
    </row>
    <row r="647" spans="1:7" x14ac:dyDescent="0.35">
      <c r="A647" s="1">
        <v>41441</v>
      </c>
      <c r="B647">
        <v>917.06555560000004</v>
      </c>
      <c r="C647">
        <v>65.274625</v>
      </c>
      <c r="D647">
        <v>46.601319439999997</v>
      </c>
      <c r="E647">
        <v>390</v>
      </c>
      <c r="F647" t="s">
        <v>6</v>
      </c>
      <c r="G647">
        <f>VLOOKUP(A647,Sheet2!A:C,3,0)</f>
        <v>2340</v>
      </c>
    </row>
    <row r="648" spans="1:7" x14ac:dyDescent="0.35">
      <c r="A648" s="1">
        <v>41442</v>
      </c>
      <c r="B648">
        <v>916.40374999999995</v>
      </c>
      <c r="C648">
        <v>69.925875000000005</v>
      </c>
      <c r="D648">
        <v>33.482708330000001</v>
      </c>
      <c r="E648">
        <v>1420</v>
      </c>
      <c r="F648" t="s">
        <v>7</v>
      </c>
      <c r="G648">
        <f t="shared" si="10"/>
        <v>1420</v>
      </c>
    </row>
    <row r="649" spans="1:7" x14ac:dyDescent="0.35">
      <c r="A649" s="1">
        <v>41443</v>
      </c>
      <c r="B649">
        <v>914.64</v>
      </c>
      <c r="C649">
        <v>68.143749999999997</v>
      </c>
      <c r="D649">
        <v>41.068750000000001</v>
      </c>
      <c r="E649">
        <v>1496</v>
      </c>
      <c r="F649" t="s">
        <v>8</v>
      </c>
      <c r="G649">
        <f t="shared" si="10"/>
        <v>1496</v>
      </c>
    </row>
    <row r="650" spans="1:7" x14ac:dyDescent="0.35">
      <c r="A650" s="1">
        <v>41444</v>
      </c>
      <c r="B650">
        <v>912.80562499999996</v>
      </c>
      <c r="C650">
        <v>64.129000000000005</v>
      </c>
      <c r="D650">
        <v>46.232569439999999</v>
      </c>
      <c r="E650">
        <v>1548</v>
      </c>
      <c r="F650" t="s">
        <v>9</v>
      </c>
      <c r="G650">
        <f t="shared" si="10"/>
        <v>1548</v>
      </c>
    </row>
    <row r="651" spans="1:7" x14ac:dyDescent="0.35">
      <c r="A651" s="1">
        <v>41445</v>
      </c>
      <c r="B651">
        <v>913.19180559999995</v>
      </c>
      <c r="C651">
        <v>66.817499999999995</v>
      </c>
      <c r="D651">
        <v>34.893749999999997</v>
      </c>
      <c r="E651">
        <v>1586</v>
      </c>
      <c r="F651" t="s">
        <v>10</v>
      </c>
      <c r="G651">
        <f t="shared" si="10"/>
        <v>1586</v>
      </c>
    </row>
    <row r="652" spans="1:7" x14ac:dyDescent="0.35">
      <c r="A652" s="1">
        <v>41446</v>
      </c>
      <c r="B652">
        <v>914.16256940000005</v>
      </c>
      <c r="C652">
        <v>66.505750000000006</v>
      </c>
      <c r="D652">
        <v>39.190902780000002</v>
      </c>
      <c r="E652">
        <v>1530</v>
      </c>
      <c r="F652" t="s">
        <v>11</v>
      </c>
      <c r="G652">
        <f t="shared" si="10"/>
        <v>1530</v>
      </c>
    </row>
    <row r="653" spans="1:7" x14ac:dyDescent="0.35">
      <c r="A653" s="1">
        <v>41447</v>
      </c>
      <c r="B653">
        <v>914.10258020000003</v>
      </c>
      <c r="C653">
        <v>65.673556489999996</v>
      </c>
      <c r="D653">
        <v>45.42224547</v>
      </c>
      <c r="E653">
        <v>730</v>
      </c>
      <c r="F653" t="s">
        <v>5</v>
      </c>
      <c r="G653">
        <f t="shared" si="10"/>
        <v>2920</v>
      </c>
    </row>
    <row r="654" spans="1:7" x14ac:dyDescent="0.35">
      <c r="A654" s="1">
        <v>41448</v>
      </c>
      <c r="B654">
        <v>912.7199306</v>
      </c>
      <c r="C654">
        <v>60.509124999999997</v>
      </c>
      <c r="D654">
        <v>63.140069439999998</v>
      </c>
      <c r="E654">
        <v>472</v>
      </c>
      <c r="F654" t="s">
        <v>6</v>
      </c>
      <c r="G654">
        <f>VLOOKUP(A654,Sheet2!A:C,3,0)</f>
        <v>2832</v>
      </c>
    </row>
    <row r="655" spans="1:7" x14ac:dyDescent="0.35">
      <c r="A655" s="1">
        <v>41449</v>
      </c>
      <c r="B655">
        <v>914.42743059999998</v>
      </c>
      <c r="C655">
        <v>57.088374999999999</v>
      </c>
      <c r="D655">
        <v>76.718819440000004</v>
      </c>
      <c r="E655">
        <v>1432</v>
      </c>
      <c r="F655" t="s">
        <v>7</v>
      </c>
      <c r="G655">
        <f t="shared" si="10"/>
        <v>1432</v>
      </c>
    </row>
    <row r="656" spans="1:7" x14ac:dyDescent="0.35">
      <c r="A656" s="1">
        <v>41450</v>
      </c>
      <c r="B656">
        <v>916.52111109999998</v>
      </c>
      <c r="C656">
        <v>64.593125000000001</v>
      </c>
      <c r="D656">
        <v>66.489930560000005</v>
      </c>
      <c r="E656">
        <v>1558</v>
      </c>
      <c r="F656" t="s">
        <v>8</v>
      </c>
      <c r="G656">
        <f t="shared" si="10"/>
        <v>1558</v>
      </c>
    </row>
    <row r="657" spans="1:7" x14ac:dyDescent="0.35">
      <c r="A657" s="1">
        <v>41451</v>
      </c>
      <c r="B657">
        <v>917.7801389</v>
      </c>
      <c r="C657">
        <v>74.172624999999996</v>
      </c>
      <c r="D657">
        <v>47.859930560000002</v>
      </c>
      <c r="E657">
        <v>1574</v>
      </c>
      <c r="F657" t="s">
        <v>9</v>
      </c>
      <c r="G657">
        <f t="shared" si="10"/>
        <v>1574</v>
      </c>
    </row>
    <row r="658" spans="1:7" x14ac:dyDescent="0.35">
      <c r="A658" s="1">
        <v>41452</v>
      </c>
      <c r="B658">
        <v>919.73798609999994</v>
      </c>
      <c r="C658">
        <v>77.963750000000005</v>
      </c>
      <c r="D658">
        <v>39.189027780000004</v>
      </c>
      <c r="E658">
        <v>1554</v>
      </c>
      <c r="F658" t="s">
        <v>10</v>
      </c>
      <c r="G658">
        <f t="shared" si="10"/>
        <v>1554</v>
      </c>
    </row>
    <row r="659" spans="1:7" x14ac:dyDescent="0.35">
      <c r="A659" s="1">
        <v>41453</v>
      </c>
      <c r="B659">
        <v>918.12784720000002</v>
      </c>
      <c r="C659">
        <v>80.947999999999993</v>
      </c>
      <c r="D659">
        <v>32.183333330000004</v>
      </c>
      <c r="E659">
        <v>1430</v>
      </c>
      <c r="F659" t="s">
        <v>11</v>
      </c>
      <c r="G659">
        <f t="shared" si="10"/>
        <v>1430</v>
      </c>
    </row>
    <row r="660" spans="1:7" x14ac:dyDescent="0.35">
      <c r="A660" s="1">
        <v>41454</v>
      </c>
      <c r="B660">
        <v>914.79694440000003</v>
      </c>
      <c r="C660">
        <v>85.144499999999994</v>
      </c>
      <c r="D660">
        <v>28.15625</v>
      </c>
      <c r="E660">
        <v>662</v>
      </c>
      <c r="F660" t="s">
        <v>5</v>
      </c>
      <c r="G660">
        <f t="shared" si="10"/>
        <v>2648</v>
      </c>
    </row>
    <row r="661" spans="1:7" x14ac:dyDescent="0.35">
      <c r="A661" s="1">
        <v>41455</v>
      </c>
      <c r="B661">
        <v>913.29756940000004</v>
      </c>
      <c r="C661">
        <v>86.849500000000006</v>
      </c>
      <c r="D661">
        <v>24.585000000000001</v>
      </c>
      <c r="E661">
        <v>412</v>
      </c>
      <c r="F661" t="s">
        <v>6</v>
      </c>
      <c r="G661">
        <f>VLOOKUP(A661,Sheet2!A:C,3,0)</f>
        <v>2472</v>
      </c>
    </row>
    <row r="662" spans="1:7" x14ac:dyDescent="0.35">
      <c r="A662" s="1">
        <v>41456</v>
      </c>
      <c r="B662">
        <v>915.39381939999998</v>
      </c>
      <c r="C662">
        <v>81.463125000000005</v>
      </c>
      <c r="D662">
        <v>32.972777780000001</v>
      </c>
      <c r="E662">
        <v>1434</v>
      </c>
      <c r="F662" t="s">
        <v>7</v>
      </c>
      <c r="G662">
        <f t="shared" si="10"/>
        <v>1434</v>
      </c>
    </row>
    <row r="663" spans="1:7" x14ac:dyDescent="0.35">
      <c r="A663" s="1">
        <v>41457</v>
      </c>
      <c r="B663">
        <v>917.32319440000003</v>
      </c>
      <c r="C663">
        <v>78.497</v>
      </c>
      <c r="D663">
        <v>37.911180559999998</v>
      </c>
      <c r="E663">
        <v>1518</v>
      </c>
      <c r="F663" t="s">
        <v>8</v>
      </c>
      <c r="G663">
        <f t="shared" si="10"/>
        <v>1518</v>
      </c>
    </row>
    <row r="664" spans="1:7" x14ac:dyDescent="0.35">
      <c r="A664" s="1">
        <v>41458</v>
      </c>
      <c r="B664">
        <v>915.61659689999999</v>
      </c>
      <c r="C664">
        <v>78.798619250000002</v>
      </c>
      <c r="D664">
        <v>27.732705719999998</v>
      </c>
      <c r="E664">
        <v>1512</v>
      </c>
      <c r="F664" t="s">
        <v>9</v>
      </c>
      <c r="G664">
        <f t="shared" si="10"/>
        <v>1512</v>
      </c>
    </row>
    <row r="665" spans="1:7" x14ac:dyDescent="0.35">
      <c r="A665" s="1">
        <v>41459</v>
      </c>
      <c r="B665">
        <v>913.25743060000002</v>
      </c>
      <c r="C665">
        <v>77.724374999999995</v>
      </c>
      <c r="D665">
        <v>24.930833329999999</v>
      </c>
      <c r="E665">
        <v>1054</v>
      </c>
      <c r="F665" t="s">
        <v>10</v>
      </c>
      <c r="G665">
        <f t="shared" si="10"/>
        <v>1054</v>
      </c>
    </row>
    <row r="666" spans="1:7" x14ac:dyDescent="0.35">
      <c r="A666" s="1">
        <v>41460</v>
      </c>
      <c r="B666">
        <v>912.84812499999998</v>
      </c>
      <c r="C666">
        <v>72.736999999999995</v>
      </c>
      <c r="D666">
        <v>41.912361109999999</v>
      </c>
      <c r="E666">
        <v>1160</v>
      </c>
      <c r="F666" t="s">
        <v>11</v>
      </c>
      <c r="G666">
        <f t="shared" si="10"/>
        <v>1160</v>
      </c>
    </row>
    <row r="667" spans="1:7" x14ac:dyDescent="0.35">
      <c r="A667" s="1">
        <v>41461</v>
      </c>
      <c r="B667">
        <v>912.38666669999998</v>
      </c>
      <c r="C667">
        <v>71.307500000000005</v>
      </c>
      <c r="D667">
        <v>54.551527780000001</v>
      </c>
      <c r="E667">
        <v>668</v>
      </c>
      <c r="F667" t="s">
        <v>5</v>
      </c>
      <c r="G667">
        <f t="shared" si="10"/>
        <v>2672</v>
      </c>
    </row>
    <row r="668" spans="1:7" x14ac:dyDescent="0.35">
      <c r="A668" s="1">
        <v>41462</v>
      </c>
      <c r="B668">
        <v>913.17319440000006</v>
      </c>
      <c r="C668">
        <v>76.367874999999998</v>
      </c>
      <c r="D668">
        <v>42.353333329999998</v>
      </c>
      <c r="E668">
        <v>446</v>
      </c>
      <c r="F668" t="s">
        <v>6</v>
      </c>
      <c r="G668">
        <f>VLOOKUP(A668,Sheet2!A:C,3,0)</f>
        <v>2676</v>
      </c>
    </row>
    <row r="669" spans="1:7" x14ac:dyDescent="0.35">
      <c r="A669" s="1">
        <v>41463</v>
      </c>
      <c r="B669">
        <v>916.07048610000004</v>
      </c>
      <c r="C669">
        <v>80.612624999999994</v>
      </c>
      <c r="D669">
        <v>31.76784722</v>
      </c>
      <c r="E669">
        <v>1386</v>
      </c>
      <c r="F669" t="s">
        <v>7</v>
      </c>
      <c r="G669">
        <f t="shared" si="10"/>
        <v>1386</v>
      </c>
    </row>
    <row r="670" spans="1:7" x14ac:dyDescent="0.35">
      <c r="A670" s="1">
        <v>41464</v>
      </c>
      <c r="B670">
        <v>918.38895830000001</v>
      </c>
      <c r="C670">
        <v>80.436625000000006</v>
      </c>
      <c r="D670">
        <v>32.95006944</v>
      </c>
      <c r="E670">
        <v>1506</v>
      </c>
      <c r="F670" t="s">
        <v>8</v>
      </c>
      <c r="G670">
        <f t="shared" si="10"/>
        <v>1506</v>
      </c>
    </row>
    <row r="671" spans="1:7" x14ac:dyDescent="0.35">
      <c r="A671" s="1">
        <v>41465</v>
      </c>
      <c r="B671">
        <v>917.63479170000005</v>
      </c>
      <c r="C671">
        <v>72.046750000000003</v>
      </c>
      <c r="D671">
        <v>46.394236110000001</v>
      </c>
      <c r="E671">
        <v>1512</v>
      </c>
      <c r="F671" t="s">
        <v>9</v>
      </c>
      <c r="G671">
        <f t="shared" si="10"/>
        <v>1512</v>
      </c>
    </row>
    <row r="672" spans="1:7" x14ac:dyDescent="0.35">
      <c r="A672" s="1">
        <v>41466</v>
      </c>
      <c r="B672">
        <v>916.68215280000004</v>
      </c>
      <c r="C672">
        <v>68.277375000000006</v>
      </c>
      <c r="D672">
        <v>69.409722220000006</v>
      </c>
      <c r="E672">
        <v>1548</v>
      </c>
      <c r="F672" t="s">
        <v>10</v>
      </c>
      <c r="G672">
        <f t="shared" si="10"/>
        <v>1548</v>
      </c>
    </row>
    <row r="673" spans="1:7" x14ac:dyDescent="0.35">
      <c r="A673" s="1">
        <v>41467</v>
      </c>
      <c r="B673">
        <v>916.00770829999999</v>
      </c>
      <c r="C673">
        <v>70.454999999999998</v>
      </c>
      <c r="D673">
        <v>62.977152779999997</v>
      </c>
      <c r="E673">
        <v>1558</v>
      </c>
      <c r="F673" t="s">
        <v>11</v>
      </c>
      <c r="G673">
        <f t="shared" si="10"/>
        <v>1558</v>
      </c>
    </row>
    <row r="674" spans="1:7" x14ac:dyDescent="0.35">
      <c r="A674" s="1">
        <v>41468</v>
      </c>
      <c r="B674">
        <v>916.42354169999999</v>
      </c>
      <c r="C674">
        <v>73.904875000000004</v>
      </c>
      <c r="D674">
        <v>41.242152779999998</v>
      </c>
      <c r="E674">
        <v>672</v>
      </c>
      <c r="F674" t="s">
        <v>5</v>
      </c>
      <c r="G674">
        <f t="shared" si="10"/>
        <v>2688</v>
      </c>
    </row>
    <row r="675" spans="1:7" x14ac:dyDescent="0.35">
      <c r="A675" s="1">
        <v>41469</v>
      </c>
      <c r="B675">
        <v>915.78902779999999</v>
      </c>
      <c r="C675">
        <v>75.412499999999994</v>
      </c>
      <c r="D675">
        <v>31.19194444</v>
      </c>
      <c r="E675">
        <v>466</v>
      </c>
      <c r="F675" t="s">
        <v>6</v>
      </c>
      <c r="G675">
        <f>VLOOKUP(A675,Sheet2!A:C,3,0)</f>
        <v>2796</v>
      </c>
    </row>
    <row r="676" spans="1:7" x14ac:dyDescent="0.35">
      <c r="A676" s="1">
        <v>41470</v>
      </c>
      <c r="B676">
        <v>914.57749999999999</v>
      </c>
      <c r="C676">
        <v>75.055499999999995</v>
      </c>
      <c r="D676">
        <v>29.92</v>
      </c>
      <c r="E676">
        <v>1454</v>
      </c>
      <c r="F676" t="s">
        <v>7</v>
      </c>
      <c r="G676">
        <f t="shared" si="10"/>
        <v>1454</v>
      </c>
    </row>
    <row r="677" spans="1:7" x14ac:dyDescent="0.35">
      <c r="A677" s="1">
        <v>41471</v>
      </c>
      <c r="B677">
        <v>916.27585250000004</v>
      </c>
      <c r="C677">
        <v>73.847807930000002</v>
      </c>
      <c r="D677">
        <v>23.866945019999999</v>
      </c>
      <c r="E677">
        <v>1530</v>
      </c>
      <c r="F677" t="s">
        <v>8</v>
      </c>
      <c r="G677">
        <f t="shared" si="10"/>
        <v>1530</v>
      </c>
    </row>
    <row r="678" spans="1:7" x14ac:dyDescent="0.35">
      <c r="A678" s="1">
        <v>41472</v>
      </c>
      <c r="B678">
        <v>918.64145829999995</v>
      </c>
      <c r="C678">
        <v>74.786625000000001</v>
      </c>
      <c r="D678">
        <v>18.704722220000001</v>
      </c>
      <c r="E678">
        <v>1546</v>
      </c>
      <c r="F678" t="s">
        <v>9</v>
      </c>
      <c r="G678">
        <f t="shared" si="10"/>
        <v>1546</v>
      </c>
    </row>
    <row r="679" spans="1:7" x14ac:dyDescent="0.35">
      <c r="A679" s="1">
        <v>41473</v>
      </c>
      <c r="B679">
        <v>917.04291669999998</v>
      </c>
      <c r="C679">
        <v>75.885625000000005</v>
      </c>
      <c r="D679">
        <v>26.488194440000001</v>
      </c>
      <c r="E679">
        <v>1508</v>
      </c>
      <c r="F679" t="s">
        <v>10</v>
      </c>
      <c r="G679">
        <f t="shared" si="10"/>
        <v>1508</v>
      </c>
    </row>
    <row r="680" spans="1:7" x14ac:dyDescent="0.35">
      <c r="A680" s="1">
        <v>41474</v>
      </c>
      <c r="B680">
        <v>915.04694440000003</v>
      </c>
      <c r="C680">
        <v>75.330375000000004</v>
      </c>
      <c r="D680">
        <v>36.441805559999999</v>
      </c>
      <c r="E680">
        <v>1474</v>
      </c>
      <c r="F680" t="s">
        <v>11</v>
      </c>
      <c r="G680">
        <f t="shared" si="10"/>
        <v>1474</v>
      </c>
    </row>
    <row r="681" spans="1:7" x14ac:dyDescent="0.35">
      <c r="A681" s="1">
        <v>41475</v>
      </c>
      <c r="B681">
        <v>913.71319440000002</v>
      </c>
      <c r="C681">
        <v>72.233750000000001</v>
      </c>
      <c r="D681">
        <v>48.711111109999997</v>
      </c>
      <c r="E681">
        <v>664</v>
      </c>
      <c r="F681" t="s">
        <v>5</v>
      </c>
      <c r="G681">
        <f t="shared" si="10"/>
        <v>2656</v>
      </c>
    </row>
    <row r="682" spans="1:7" x14ac:dyDescent="0.35">
      <c r="A682" s="1">
        <v>41476</v>
      </c>
      <c r="B682">
        <v>914.51909720000003</v>
      </c>
      <c r="C682">
        <v>70.091750000000005</v>
      </c>
      <c r="D682">
        <v>57.492708329999999</v>
      </c>
      <c r="E682">
        <v>462</v>
      </c>
      <c r="F682" t="s">
        <v>6</v>
      </c>
      <c r="G682">
        <f>VLOOKUP(A682,Sheet2!A:C,3,0)</f>
        <v>2772</v>
      </c>
    </row>
    <row r="683" spans="1:7" x14ac:dyDescent="0.35">
      <c r="A683" s="1">
        <v>41477</v>
      </c>
      <c r="B683">
        <v>917.18777780000005</v>
      </c>
      <c r="C683">
        <v>69.393375000000006</v>
      </c>
      <c r="D683">
        <v>66.113680560000006</v>
      </c>
      <c r="E683">
        <v>1478</v>
      </c>
      <c r="F683" t="s">
        <v>7</v>
      </c>
      <c r="G683">
        <f t="shared" si="10"/>
        <v>1478</v>
      </c>
    </row>
    <row r="684" spans="1:7" x14ac:dyDescent="0.35">
      <c r="A684" s="1">
        <v>41478</v>
      </c>
      <c r="B684">
        <v>917.96895830000005</v>
      </c>
      <c r="C684">
        <v>69.787125000000003</v>
      </c>
      <c r="D684">
        <v>63.047569439999997</v>
      </c>
      <c r="E684">
        <v>1566</v>
      </c>
      <c r="F684" t="s">
        <v>8</v>
      </c>
      <c r="G684">
        <f t="shared" si="10"/>
        <v>1566</v>
      </c>
    </row>
    <row r="685" spans="1:7" x14ac:dyDescent="0.35">
      <c r="A685" s="1">
        <v>41479</v>
      </c>
      <c r="B685">
        <v>916.91895829999999</v>
      </c>
      <c r="C685">
        <v>71.615250000000003</v>
      </c>
      <c r="D685">
        <v>57.27680556</v>
      </c>
      <c r="E685">
        <v>1580</v>
      </c>
      <c r="F685" t="s">
        <v>9</v>
      </c>
      <c r="G685">
        <f t="shared" si="10"/>
        <v>1580</v>
      </c>
    </row>
    <row r="686" spans="1:7" x14ac:dyDescent="0.35">
      <c r="A686" s="1">
        <v>41480</v>
      </c>
      <c r="B686">
        <v>917.68298609999999</v>
      </c>
      <c r="C686">
        <v>74.985124999999996</v>
      </c>
      <c r="D686">
        <v>45.86993056</v>
      </c>
      <c r="E686">
        <v>1566</v>
      </c>
      <c r="F686" t="s">
        <v>10</v>
      </c>
      <c r="G686">
        <f t="shared" si="10"/>
        <v>1566</v>
      </c>
    </row>
    <row r="687" spans="1:7" x14ac:dyDescent="0.35">
      <c r="A687" s="1">
        <v>41481</v>
      </c>
      <c r="B687">
        <v>919.59409719999996</v>
      </c>
      <c r="C687">
        <v>74.6845</v>
      </c>
      <c r="D687">
        <v>46.965277780000001</v>
      </c>
      <c r="E687">
        <v>1536</v>
      </c>
      <c r="F687" t="s">
        <v>11</v>
      </c>
      <c r="G687">
        <f t="shared" si="10"/>
        <v>1536</v>
      </c>
    </row>
    <row r="688" spans="1:7" x14ac:dyDescent="0.35">
      <c r="A688" s="1">
        <v>41482</v>
      </c>
      <c r="B688">
        <v>917.50791670000001</v>
      </c>
      <c r="C688">
        <v>73.390874999999994</v>
      </c>
      <c r="D688">
        <v>48.12763889</v>
      </c>
      <c r="E688">
        <v>680</v>
      </c>
      <c r="F688" t="s">
        <v>5</v>
      </c>
      <c r="G688">
        <f t="shared" si="10"/>
        <v>2720</v>
      </c>
    </row>
    <row r="689" spans="1:7" x14ac:dyDescent="0.35">
      <c r="A689" s="1">
        <v>41483</v>
      </c>
      <c r="B689">
        <v>915.22354170000006</v>
      </c>
      <c r="C689">
        <v>69.950125</v>
      </c>
      <c r="D689">
        <v>40.327777779999998</v>
      </c>
      <c r="E689">
        <v>452</v>
      </c>
      <c r="F689" t="s">
        <v>6</v>
      </c>
      <c r="G689">
        <f>VLOOKUP(A689,Sheet2!A:C,3,0)</f>
        <v>2712</v>
      </c>
    </row>
    <row r="690" spans="1:7" x14ac:dyDescent="0.35">
      <c r="A690" s="1">
        <v>41484</v>
      </c>
      <c r="B690">
        <v>917.11756939999998</v>
      </c>
      <c r="C690">
        <v>69.151750000000007</v>
      </c>
      <c r="D690">
        <v>42.910208330000003</v>
      </c>
      <c r="E690">
        <v>1396</v>
      </c>
      <c r="F690" t="s">
        <v>7</v>
      </c>
      <c r="G690">
        <f t="shared" si="10"/>
        <v>1396</v>
      </c>
    </row>
    <row r="691" spans="1:7" x14ac:dyDescent="0.35">
      <c r="A691" s="1">
        <v>41485</v>
      </c>
      <c r="B691">
        <v>920.13465280000003</v>
      </c>
      <c r="C691">
        <v>67.613624999999999</v>
      </c>
      <c r="D691">
        <v>55.069305559999997</v>
      </c>
      <c r="E691">
        <v>1472</v>
      </c>
      <c r="F691" t="s">
        <v>8</v>
      </c>
      <c r="G691">
        <f t="shared" si="10"/>
        <v>1472</v>
      </c>
    </row>
    <row r="692" spans="1:7" x14ac:dyDescent="0.35">
      <c r="A692" s="1">
        <v>41486</v>
      </c>
      <c r="B692">
        <v>919.21812499999999</v>
      </c>
      <c r="C692">
        <v>63.992750000000001</v>
      </c>
      <c r="D692">
        <v>66.067083330000003</v>
      </c>
      <c r="E692">
        <v>1464</v>
      </c>
      <c r="F692" t="s">
        <v>9</v>
      </c>
      <c r="G692">
        <f t="shared" si="10"/>
        <v>1464</v>
      </c>
    </row>
    <row r="693" spans="1:7" x14ac:dyDescent="0.35">
      <c r="A693" s="1">
        <v>41487</v>
      </c>
      <c r="B693">
        <v>916.76104169999996</v>
      </c>
      <c r="C693">
        <v>61.085250000000002</v>
      </c>
      <c r="D693">
        <v>67.703958330000006</v>
      </c>
      <c r="E693">
        <v>1452</v>
      </c>
      <c r="F693" t="s">
        <v>10</v>
      </c>
      <c r="G693">
        <f t="shared" si="10"/>
        <v>1452</v>
      </c>
    </row>
    <row r="694" spans="1:7" x14ac:dyDescent="0.35">
      <c r="A694" s="1">
        <v>41488</v>
      </c>
      <c r="B694">
        <v>915.96902780000005</v>
      </c>
      <c r="C694">
        <v>65.649249999999995</v>
      </c>
      <c r="D694">
        <v>51.339374999999997</v>
      </c>
      <c r="E694">
        <v>1428</v>
      </c>
      <c r="F694" t="s">
        <v>11</v>
      </c>
      <c r="G694">
        <f t="shared" si="10"/>
        <v>1428</v>
      </c>
    </row>
    <row r="695" spans="1:7" x14ac:dyDescent="0.35">
      <c r="A695" s="1">
        <v>41489</v>
      </c>
      <c r="B695">
        <v>916.87368059999994</v>
      </c>
      <c r="C695">
        <v>67.412000000000006</v>
      </c>
      <c r="D695">
        <v>46.810486109999999</v>
      </c>
      <c r="E695">
        <v>586</v>
      </c>
      <c r="F695" t="s">
        <v>5</v>
      </c>
      <c r="G695">
        <f t="shared" si="10"/>
        <v>2344</v>
      </c>
    </row>
    <row r="696" spans="1:7" x14ac:dyDescent="0.35">
      <c r="A696" s="1">
        <v>41490</v>
      </c>
      <c r="B696">
        <v>917.46333330000004</v>
      </c>
      <c r="C696">
        <v>71.211875000000006</v>
      </c>
      <c r="D696">
        <v>37.836527779999997</v>
      </c>
      <c r="E696">
        <v>430</v>
      </c>
      <c r="F696" t="s">
        <v>6</v>
      </c>
      <c r="G696">
        <f>VLOOKUP(A696,Sheet2!A:C,3,0)</f>
        <v>2580</v>
      </c>
    </row>
    <row r="697" spans="1:7" x14ac:dyDescent="0.35">
      <c r="A697" s="1">
        <v>41491</v>
      </c>
      <c r="B697">
        <v>917.4854861</v>
      </c>
      <c r="C697">
        <v>72.582499999999996</v>
      </c>
      <c r="D697">
        <v>34.46388889</v>
      </c>
      <c r="E697">
        <v>1406</v>
      </c>
      <c r="F697" t="s">
        <v>7</v>
      </c>
      <c r="G697">
        <f t="shared" si="10"/>
        <v>1406</v>
      </c>
    </row>
    <row r="698" spans="1:7" x14ac:dyDescent="0.35">
      <c r="A698" s="1">
        <v>41492</v>
      </c>
      <c r="B698">
        <v>918.10479169999996</v>
      </c>
      <c r="C698">
        <v>70.855249999999998</v>
      </c>
      <c r="D698">
        <v>27.649097220000002</v>
      </c>
      <c r="E698">
        <v>1452</v>
      </c>
      <c r="F698" t="s">
        <v>8</v>
      </c>
      <c r="G698">
        <f t="shared" si="10"/>
        <v>1452</v>
      </c>
    </row>
    <row r="699" spans="1:7" x14ac:dyDescent="0.35">
      <c r="A699" s="1">
        <v>41493</v>
      </c>
      <c r="B699">
        <v>918.87237300000004</v>
      </c>
      <c r="C699">
        <v>70.127181629999995</v>
      </c>
      <c r="D699">
        <v>23.371816280000001</v>
      </c>
      <c r="E699">
        <v>1464</v>
      </c>
      <c r="F699" t="s">
        <v>9</v>
      </c>
      <c r="G699">
        <f t="shared" si="10"/>
        <v>1464</v>
      </c>
    </row>
    <row r="700" spans="1:7" x14ac:dyDescent="0.35">
      <c r="A700" s="1">
        <v>41494</v>
      </c>
      <c r="B700">
        <v>917.11854170000004</v>
      </c>
      <c r="C700">
        <v>70.438500000000005</v>
      </c>
      <c r="D700">
        <v>28.335902780000001</v>
      </c>
      <c r="E700">
        <v>1414</v>
      </c>
      <c r="F700" t="s">
        <v>10</v>
      </c>
      <c r="G700">
        <f t="shared" si="10"/>
        <v>1414</v>
      </c>
    </row>
    <row r="701" spans="1:7" x14ac:dyDescent="0.35">
      <c r="A701" s="1">
        <v>41495</v>
      </c>
      <c r="B701">
        <v>915.94180559999995</v>
      </c>
      <c r="C701">
        <v>65.961375000000004</v>
      </c>
      <c r="D701">
        <v>39.37541667</v>
      </c>
      <c r="E701">
        <v>1386</v>
      </c>
      <c r="F701" t="s">
        <v>11</v>
      </c>
      <c r="G701">
        <f t="shared" si="10"/>
        <v>1386</v>
      </c>
    </row>
    <row r="702" spans="1:7" x14ac:dyDescent="0.35">
      <c r="A702" s="1">
        <v>41496</v>
      </c>
      <c r="B702">
        <v>917.35631939999996</v>
      </c>
      <c r="C702">
        <v>64.872375000000005</v>
      </c>
      <c r="D702">
        <v>42.869861110000002</v>
      </c>
      <c r="E702">
        <v>652</v>
      </c>
      <c r="F702" t="s">
        <v>5</v>
      </c>
      <c r="G702">
        <f t="shared" si="10"/>
        <v>2608</v>
      </c>
    </row>
    <row r="703" spans="1:7" x14ac:dyDescent="0.35">
      <c r="A703" s="1">
        <v>41497</v>
      </c>
      <c r="B703">
        <v>916.71673610000005</v>
      </c>
      <c r="C703">
        <v>68.140749999999997</v>
      </c>
      <c r="D703">
        <v>43.915486110000003</v>
      </c>
      <c r="E703">
        <v>438</v>
      </c>
      <c r="F703" t="s">
        <v>6</v>
      </c>
      <c r="G703">
        <f>VLOOKUP(A703,Sheet2!A:C,3,0)</f>
        <v>2628</v>
      </c>
    </row>
    <row r="704" spans="1:7" x14ac:dyDescent="0.35">
      <c r="A704" s="1">
        <v>41498</v>
      </c>
      <c r="B704">
        <v>916.31923610000001</v>
      </c>
      <c r="C704">
        <v>71.293750000000003</v>
      </c>
      <c r="D704">
        <v>41.412430559999997</v>
      </c>
      <c r="E704">
        <v>1296</v>
      </c>
      <c r="F704" t="s">
        <v>7</v>
      </c>
      <c r="G704">
        <f t="shared" si="10"/>
        <v>1296</v>
      </c>
    </row>
    <row r="705" spans="1:7" x14ac:dyDescent="0.35">
      <c r="A705" s="1">
        <v>41499</v>
      </c>
      <c r="B705">
        <v>916.33236109999996</v>
      </c>
      <c r="C705">
        <v>74.905375000000006</v>
      </c>
      <c r="D705">
        <v>36.166041669999998</v>
      </c>
      <c r="E705">
        <v>1396</v>
      </c>
      <c r="F705" t="s">
        <v>8</v>
      </c>
      <c r="G705">
        <f t="shared" si="10"/>
        <v>1396</v>
      </c>
    </row>
    <row r="706" spans="1:7" x14ac:dyDescent="0.35">
      <c r="A706" s="1">
        <v>41500</v>
      </c>
      <c r="B706">
        <v>915.75930559999995</v>
      </c>
      <c r="C706">
        <v>80.551874999999995</v>
      </c>
      <c r="D706">
        <v>29.35055556</v>
      </c>
      <c r="E706">
        <v>1452</v>
      </c>
      <c r="F706" t="s">
        <v>9</v>
      </c>
      <c r="G706">
        <f t="shared" si="10"/>
        <v>1452</v>
      </c>
    </row>
    <row r="707" spans="1:7" x14ac:dyDescent="0.35">
      <c r="A707" s="1">
        <v>41501</v>
      </c>
      <c r="B707">
        <v>916.71513890000006</v>
      </c>
      <c r="C707">
        <v>79.619375000000005</v>
      </c>
      <c r="D707">
        <v>26.04951389</v>
      </c>
      <c r="E707">
        <v>1432</v>
      </c>
      <c r="F707" t="s">
        <v>10</v>
      </c>
      <c r="G707">
        <f t="shared" ref="G707:G770" si="11">IF(E707&lt;1000,E707*4,E707)</f>
        <v>1432</v>
      </c>
    </row>
    <row r="708" spans="1:7" x14ac:dyDescent="0.35">
      <c r="A708" s="1">
        <v>41502</v>
      </c>
      <c r="B708">
        <v>917.58979169999998</v>
      </c>
      <c r="C708">
        <v>78.869624999999999</v>
      </c>
      <c r="D708">
        <v>23.32069444</v>
      </c>
      <c r="E708">
        <v>1330</v>
      </c>
      <c r="F708" t="s">
        <v>11</v>
      </c>
      <c r="G708">
        <f t="shared" si="11"/>
        <v>1330</v>
      </c>
    </row>
    <row r="709" spans="1:7" x14ac:dyDescent="0.35">
      <c r="A709" s="1">
        <v>41503</v>
      </c>
      <c r="B709">
        <v>916.31819440000004</v>
      </c>
      <c r="C709">
        <v>79.958749999999995</v>
      </c>
      <c r="D709">
        <v>23.698472219999999</v>
      </c>
      <c r="E709">
        <v>584</v>
      </c>
      <c r="F709" t="s">
        <v>5</v>
      </c>
      <c r="G709">
        <f t="shared" si="11"/>
        <v>2336</v>
      </c>
    </row>
    <row r="710" spans="1:7" x14ac:dyDescent="0.35">
      <c r="A710" s="1">
        <v>41504</v>
      </c>
      <c r="B710">
        <v>914.99115600000005</v>
      </c>
      <c r="C710">
        <v>78.987395539999994</v>
      </c>
      <c r="D710">
        <v>26.207103060000001</v>
      </c>
      <c r="E710">
        <v>352</v>
      </c>
      <c r="F710" t="s">
        <v>6</v>
      </c>
      <c r="G710">
        <f>VLOOKUP(A710,Sheet2!A:C,3,0)</f>
        <v>2112</v>
      </c>
    </row>
    <row r="711" spans="1:7" x14ac:dyDescent="0.35">
      <c r="A711" s="1">
        <v>41505</v>
      </c>
      <c r="B711">
        <v>915.80680559999996</v>
      </c>
      <c r="C711">
        <v>76.978750000000005</v>
      </c>
      <c r="D711">
        <v>33.301805559999998</v>
      </c>
      <c r="E711">
        <v>1282</v>
      </c>
      <c r="F711" t="s">
        <v>7</v>
      </c>
      <c r="G711">
        <f t="shared" si="11"/>
        <v>1282</v>
      </c>
    </row>
    <row r="712" spans="1:7" x14ac:dyDescent="0.35">
      <c r="A712" s="1">
        <v>41506</v>
      </c>
      <c r="B712">
        <v>915.77930560000004</v>
      </c>
      <c r="C712">
        <v>78.528999999999996</v>
      </c>
      <c r="D712">
        <v>29.77152778</v>
      </c>
      <c r="E712">
        <v>1372</v>
      </c>
      <c r="F712" t="s">
        <v>8</v>
      </c>
      <c r="G712">
        <f t="shared" si="11"/>
        <v>1372</v>
      </c>
    </row>
    <row r="713" spans="1:7" x14ac:dyDescent="0.35">
      <c r="A713" s="1">
        <v>41507</v>
      </c>
      <c r="B713">
        <v>916.08222220000005</v>
      </c>
      <c r="C713">
        <v>81.487250000000003</v>
      </c>
      <c r="D713">
        <v>19.043125</v>
      </c>
      <c r="E713">
        <v>1386</v>
      </c>
      <c r="F713" t="s">
        <v>9</v>
      </c>
      <c r="G713">
        <f t="shared" si="11"/>
        <v>1386</v>
      </c>
    </row>
    <row r="714" spans="1:7" x14ac:dyDescent="0.35">
      <c r="A714" s="1">
        <v>41508</v>
      </c>
      <c r="B714">
        <v>916.06222219999995</v>
      </c>
      <c r="C714">
        <v>81.653999999999996</v>
      </c>
      <c r="D714">
        <v>18.445</v>
      </c>
      <c r="E714">
        <v>1386</v>
      </c>
      <c r="F714" t="s">
        <v>10</v>
      </c>
      <c r="G714">
        <f t="shared" si="11"/>
        <v>1386</v>
      </c>
    </row>
    <row r="715" spans="1:7" x14ac:dyDescent="0.35">
      <c r="A715" s="1">
        <v>41509</v>
      </c>
      <c r="B715">
        <v>914.00888889999999</v>
      </c>
      <c r="C715">
        <v>80.294499999999999</v>
      </c>
      <c r="D715">
        <v>17.95465278</v>
      </c>
      <c r="E715">
        <v>1314</v>
      </c>
      <c r="F715" t="s">
        <v>11</v>
      </c>
      <c r="G715">
        <f t="shared" si="11"/>
        <v>1314</v>
      </c>
    </row>
    <row r="716" spans="1:7" x14ac:dyDescent="0.35">
      <c r="A716" s="1">
        <v>41510</v>
      </c>
      <c r="B716">
        <v>913.88055559999998</v>
      </c>
      <c r="C716">
        <v>78.436625000000006</v>
      </c>
      <c r="D716">
        <v>25.95708333</v>
      </c>
      <c r="E716">
        <v>856</v>
      </c>
      <c r="F716" t="s">
        <v>5</v>
      </c>
      <c r="G716">
        <f t="shared" si="11"/>
        <v>3424</v>
      </c>
    </row>
    <row r="717" spans="1:7" x14ac:dyDescent="0.35">
      <c r="A717" s="1">
        <v>41511</v>
      </c>
      <c r="B717">
        <v>915.93813499999999</v>
      </c>
      <c r="C717">
        <v>77.092818370000003</v>
      </c>
      <c r="D717">
        <v>40.156854559999999</v>
      </c>
      <c r="E717">
        <v>404</v>
      </c>
      <c r="F717" t="s">
        <v>6</v>
      </c>
      <c r="G717">
        <f>VLOOKUP(A717,Sheet2!A:C,3,0)</f>
        <v>2424</v>
      </c>
    </row>
    <row r="718" spans="1:7" x14ac:dyDescent="0.35">
      <c r="A718" s="1">
        <v>41512</v>
      </c>
      <c r="B718">
        <v>916.01962419999995</v>
      </c>
      <c r="C718">
        <v>75.164050099999997</v>
      </c>
      <c r="D718">
        <v>55.102713989999998</v>
      </c>
      <c r="E718">
        <v>1308</v>
      </c>
      <c r="F718" t="s">
        <v>7</v>
      </c>
      <c r="G718">
        <f t="shared" si="11"/>
        <v>1308</v>
      </c>
    </row>
    <row r="719" spans="1:7" x14ac:dyDescent="0.35">
      <c r="A719" s="1">
        <v>41513</v>
      </c>
      <c r="B719">
        <v>914.11076390000005</v>
      </c>
      <c r="C719">
        <v>76.246875000000003</v>
      </c>
      <c r="D719">
        <v>50.5625</v>
      </c>
      <c r="E719">
        <v>1416</v>
      </c>
      <c r="F719" t="s">
        <v>8</v>
      </c>
      <c r="G719">
        <f t="shared" si="11"/>
        <v>1416</v>
      </c>
    </row>
    <row r="720" spans="1:7" x14ac:dyDescent="0.35">
      <c r="A720" s="1">
        <v>41514</v>
      </c>
      <c r="B720">
        <v>914.93875000000003</v>
      </c>
      <c r="C720">
        <v>79.440124999999995</v>
      </c>
      <c r="D720">
        <v>42.458333330000002</v>
      </c>
      <c r="E720">
        <v>1398</v>
      </c>
      <c r="F720" t="s">
        <v>9</v>
      </c>
      <c r="G720">
        <f t="shared" si="11"/>
        <v>1398</v>
      </c>
    </row>
    <row r="721" spans="1:7" x14ac:dyDescent="0.35">
      <c r="A721" s="1">
        <v>41515</v>
      </c>
      <c r="B721">
        <v>917.50770829999999</v>
      </c>
      <c r="C721">
        <v>80.957750000000004</v>
      </c>
      <c r="D721">
        <v>42.519166669999997</v>
      </c>
      <c r="E721">
        <v>1402</v>
      </c>
      <c r="F721" t="s">
        <v>10</v>
      </c>
      <c r="G721">
        <f t="shared" si="11"/>
        <v>1402</v>
      </c>
    </row>
    <row r="722" spans="1:7" x14ac:dyDescent="0.35">
      <c r="A722" s="1">
        <v>41516</v>
      </c>
      <c r="B722">
        <v>918.80708330000004</v>
      </c>
      <c r="C722">
        <v>77.622874999999993</v>
      </c>
      <c r="D722">
        <v>59.040069440000003</v>
      </c>
      <c r="E722">
        <v>1296</v>
      </c>
      <c r="F722" t="s">
        <v>11</v>
      </c>
      <c r="G722">
        <f t="shared" si="11"/>
        <v>1296</v>
      </c>
    </row>
    <row r="723" spans="1:7" x14ac:dyDescent="0.35">
      <c r="A723" s="1">
        <v>41517</v>
      </c>
      <c r="B723">
        <v>918.11631939999995</v>
      </c>
      <c r="C723">
        <v>75.048000000000002</v>
      </c>
      <c r="D723">
        <v>67.554027779999998</v>
      </c>
      <c r="E723">
        <v>594</v>
      </c>
      <c r="F723" t="s">
        <v>5</v>
      </c>
      <c r="G723">
        <f t="shared" si="11"/>
        <v>2376</v>
      </c>
    </row>
    <row r="724" spans="1:7" x14ac:dyDescent="0.35">
      <c r="A724" s="1">
        <v>41518</v>
      </c>
      <c r="B724">
        <v>916.63354170000002</v>
      </c>
      <c r="C724">
        <v>73.007874999999999</v>
      </c>
      <c r="D724">
        <v>69.058333329999996</v>
      </c>
      <c r="E724">
        <v>462</v>
      </c>
      <c r="F724" t="s">
        <v>6</v>
      </c>
      <c r="G724">
        <f>VLOOKUP(A724,Sheet2!A:C,3,0)</f>
        <v>2772</v>
      </c>
    </row>
    <row r="725" spans="1:7" x14ac:dyDescent="0.35">
      <c r="A725" s="1">
        <v>41519</v>
      </c>
      <c r="B725">
        <v>915.82902779999995</v>
      </c>
      <c r="C725">
        <v>76.365875000000003</v>
      </c>
      <c r="D725">
        <v>54.18527778</v>
      </c>
      <c r="E725">
        <v>364</v>
      </c>
      <c r="F725" t="s">
        <v>7</v>
      </c>
      <c r="G725">
        <f t="shared" si="11"/>
        <v>1456</v>
      </c>
    </row>
    <row r="726" spans="1:7" x14ac:dyDescent="0.35">
      <c r="A726" s="1">
        <v>41520</v>
      </c>
      <c r="B726">
        <v>916.06145830000003</v>
      </c>
      <c r="C726">
        <v>80.144374999999997</v>
      </c>
      <c r="D726">
        <v>37.095833329999998</v>
      </c>
      <c r="E726">
        <v>1330</v>
      </c>
      <c r="F726" t="s">
        <v>8</v>
      </c>
      <c r="G726">
        <f t="shared" si="11"/>
        <v>1330</v>
      </c>
    </row>
    <row r="727" spans="1:7" x14ac:dyDescent="0.35">
      <c r="A727" s="1">
        <v>41521</v>
      </c>
      <c r="B727">
        <v>916.72888890000002</v>
      </c>
      <c r="C727">
        <v>83.140749999999997</v>
      </c>
      <c r="D727">
        <v>33.212777780000003</v>
      </c>
      <c r="E727">
        <v>1396</v>
      </c>
      <c r="F727" t="s">
        <v>9</v>
      </c>
      <c r="G727">
        <f t="shared" si="11"/>
        <v>1396</v>
      </c>
    </row>
    <row r="728" spans="1:7" x14ac:dyDescent="0.35">
      <c r="A728" s="1">
        <v>41522</v>
      </c>
      <c r="B728">
        <v>916.3868056</v>
      </c>
      <c r="C728">
        <v>83.567999999999998</v>
      </c>
      <c r="D728">
        <v>33.345624999999998</v>
      </c>
      <c r="E728">
        <v>1382</v>
      </c>
      <c r="F728" t="s">
        <v>10</v>
      </c>
      <c r="G728">
        <f t="shared" si="11"/>
        <v>1382</v>
      </c>
    </row>
    <row r="729" spans="1:7" x14ac:dyDescent="0.35">
      <c r="A729" s="1">
        <v>41523</v>
      </c>
      <c r="B729">
        <v>915.85319440000001</v>
      </c>
      <c r="C729">
        <v>84.356750000000005</v>
      </c>
      <c r="D729">
        <v>29.732013890000001</v>
      </c>
      <c r="E729">
        <v>1372</v>
      </c>
      <c r="F729" t="s">
        <v>11</v>
      </c>
      <c r="G729">
        <f t="shared" si="11"/>
        <v>1372</v>
      </c>
    </row>
    <row r="730" spans="1:7" x14ac:dyDescent="0.35">
      <c r="A730" s="1">
        <v>41524</v>
      </c>
      <c r="B730">
        <v>915.52319439999997</v>
      </c>
      <c r="C730">
        <v>80.577500000000001</v>
      </c>
      <c r="D730">
        <v>38.84395833</v>
      </c>
      <c r="E730">
        <v>524</v>
      </c>
      <c r="F730" t="s">
        <v>5</v>
      </c>
      <c r="G730">
        <f t="shared" si="11"/>
        <v>2096</v>
      </c>
    </row>
    <row r="731" spans="1:7" x14ac:dyDescent="0.35">
      <c r="A731" s="1">
        <v>41525</v>
      </c>
      <c r="B731">
        <v>914.04105779999998</v>
      </c>
      <c r="C731">
        <v>77.392317329999997</v>
      </c>
      <c r="D731">
        <v>32.76729297</v>
      </c>
      <c r="E731">
        <v>346</v>
      </c>
      <c r="F731" t="s">
        <v>6</v>
      </c>
      <c r="G731">
        <f>VLOOKUP(A731,Sheet2!A:C,3,0)</f>
        <v>2076</v>
      </c>
    </row>
    <row r="732" spans="1:7" x14ac:dyDescent="0.35">
      <c r="A732" s="1">
        <v>41526</v>
      </c>
      <c r="B732">
        <v>912.56444439999996</v>
      </c>
      <c r="C732">
        <v>75.280625000000001</v>
      </c>
      <c r="D732">
        <v>28.412361109999999</v>
      </c>
      <c r="E732">
        <v>1380</v>
      </c>
      <c r="F732" t="s">
        <v>7</v>
      </c>
      <c r="G732">
        <f t="shared" si="11"/>
        <v>1380</v>
      </c>
    </row>
    <row r="733" spans="1:7" x14ac:dyDescent="0.35">
      <c r="A733" s="1">
        <v>41527</v>
      </c>
      <c r="B733">
        <v>914.55020830000001</v>
      </c>
      <c r="C733">
        <v>69.230500000000006</v>
      </c>
      <c r="D733">
        <v>47.114027780000001</v>
      </c>
      <c r="E733">
        <v>1448</v>
      </c>
      <c r="F733" t="s">
        <v>8</v>
      </c>
      <c r="G733">
        <f t="shared" si="11"/>
        <v>1448</v>
      </c>
    </row>
    <row r="734" spans="1:7" x14ac:dyDescent="0.35">
      <c r="A734" s="1">
        <v>41528</v>
      </c>
      <c r="B734">
        <v>916.65930070000002</v>
      </c>
      <c r="C734">
        <v>70.618055940000005</v>
      </c>
      <c r="D734">
        <v>42.698391610000002</v>
      </c>
      <c r="E734">
        <v>1460</v>
      </c>
      <c r="F734" t="s">
        <v>9</v>
      </c>
      <c r="G734">
        <f t="shared" si="11"/>
        <v>1460</v>
      </c>
    </row>
    <row r="735" spans="1:7" x14ac:dyDescent="0.35">
      <c r="A735" s="1">
        <v>41529</v>
      </c>
      <c r="B735">
        <v>915.39944439999999</v>
      </c>
      <c r="C735">
        <v>76.837125</v>
      </c>
      <c r="D735">
        <v>18.712986109999999</v>
      </c>
      <c r="E735">
        <v>1442</v>
      </c>
      <c r="F735" t="s">
        <v>10</v>
      </c>
      <c r="G735">
        <f t="shared" si="11"/>
        <v>1442</v>
      </c>
    </row>
    <row r="736" spans="1:7" x14ac:dyDescent="0.35">
      <c r="A736" s="1">
        <v>41530</v>
      </c>
      <c r="B736">
        <v>912.0430556</v>
      </c>
      <c r="C736">
        <v>78.466250000000002</v>
      </c>
      <c r="D736">
        <v>20.700555560000002</v>
      </c>
      <c r="E736">
        <v>1444</v>
      </c>
      <c r="F736" t="s">
        <v>11</v>
      </c>
      <c r="G736">
        <f t="shared" si="11"/>
        <v>1444</v>
      </c>
    </row>
    <row r="737" spans="1:7" x14ac:dyDescent="0.35">
      <c r="A737" s="1">
        <v>41531</v>
      </c>
      <c r="B737">
        <v>910.23823119999997</v>
      </c>
      <c r="C737">
        <v>82.238175490000003</v>
      </c>
      <c r="D737">
        <v>20.51552925</v>
      </c>
      <c r="E737">
        <v>622</v>
      </c>
      <c r="F737" t="s">
        <v>5</v>
      </c>
      <c r="G737">
        <f t="shared" si="11"/>
        <v>2488</v>
      </c>
    </row>
    <row r="738" spans="1:7" x14ac:dyDescent="0.35">
      <c r="A738" s="1">
        <v>41532</v>
      </c>
      <c r="B738">
        <v>911.80430560000002</v>
      </c>
      <c r="C738">
        <v>81.792249999999996</v>
      </c>
      <c r="D738">
        <v>23.390277780000002</v>
      </c>
      <c r="E738">
        <v>384</v>
      </c>
      <c r="F738" t="s">
        <v>6</v>
      </c>
      <c r="G738">
        <f>VLOOKUP(A738,Sheet2!A:C,3,0)</f>
        <v>2304</v>
      </c>
    </row>
    <row r="739" spans="1:7" x14ac:dyDescent="0.35">
      <c r="A739" s="1">
        <v>41533</v>
      </c>
      <c r="B739">
        <v>913.16250000000002</v>
      </c>
      <c r="C739">
        <v>80.288250000000005</v>
      </c>
      <c r="D739">
        <v>23.61729167</v>
      </c>
      <c r="E739">
        <v>1326</v>
      </c>
      <c r="F739" t="s">
        <v>7</v>
      </c>
      <c r="G739">
        <f t="shared" si="11"/>
        <v>1326</v>
      </c>
    </row>
    <row r="740" spans="1:7" x14ac:dyDescent="0.35">
      <c r="A740" s="1">
        <v>41534</v>
      </c>
      <c r="B740">
        <v>912.02672229999996</v>
      </c>
      <c r="C740">
        <v>72.794363259999997</v>
      </c>
      <c r="D740">
        <v>38.108489910000003</v>
      </c>
      <c r="E740">
        <v>1484</v>
      </c>
      <c r="F740" t="s">
        <v>8</v>
      </c>
      <c r="G740">
        <f t="shared" si="11"/>
        <v>1484</v>
      </c>
    </row>
    <row r="741" spans="1:7" x14ac:dyDescent="0.35">
      <c r="A741" s="1">
        <v>41535</v>
      </c>
      <c r="B741">
        <v>911.02486109999995</v>
      </c>
      <c r="C741">
        <v>64.788124999999994</v>
      </c>
      <c r="D741">
        <v>51.063472220000001</v>
      </c>
      <c r="E741">
        <v>1510</v>
      </c>
      <c r="F741" t="s">
        <v>9</v>
      </c>
      <c r="G741">
        <f t="shared" si="11"/>
        <v>1510</v>
      </c>
    </row>
    <row r="742" spans="1:7" x14ac:dyDescent="0.35">
      <c r="A742" s="1">
        <v>41536</v>
      </c>
      <c r="B742">
        <v>911.69513889999996</v>
      </c>
      <c r="C742">
        <v>66.585875000000001</v>
      </c>
      <c r="D742">
        <v>58.595138890000001</v>
      </c>
      <c r="E742">
        <v>1492</v>
      </c>
      <c r="F742" t="s">
        <v>10</v>
      </c>
      <c r="G742">
        <f t="shared" si="11"/>
        <v>1492</v>
      </c>
    </row>
    <row r="743" spans="1:7" x14ac:dyDescent="0.35">
      <c r="A743" s="1">
        <v>41537</v>
      </c>
      <c r="B743">
        <v>913.14583330000005</v>
      </c>
      <c r="C743">
        <v>61.774875000000002</v>
      </c>
      <c r="D743">
        <v>71.76118056</v>
      </c>
      <c r="E743">
        <v>1480</v>
      </c>
      <c r="F743" t="s">
        <v>11</v>
      </c>
      <c r="G743">
        <f t="shared" si="11"/>
        <v>1480</v>
      </c>
    </row>
    <row r="744" spans="1:7" x14ac:dyDescent="0.35">
      <c r="A744" s="1">
        <v>41538</v>
      </c>
      <c r="B744">
        <v>913.22308229999999</v>
      </c>
      <c r="C744">
        <v>57.630794979999997</v>
      </c>
      <c r="D744">
        <v>79.970920500000005</v>
      </c>
      <c r="E744">
        <v>636</v>
      </c>
      <c r="F744" t="s">
        <v>5</v>
      </c>
      <c r="G744">
        <f t="shared" si="11"/>
        <v>2544</v>
      </c>
    </row>
    <row r="745" spans="1:7" x14ac:dyDescent="0.35">
      <c r="A745" s="1">
        <v>41539</v>
      </c>
      <c r="B745">
        <v>912.04975539999998</v>
      </c>
      <c r="C745">
        <v>58.11597484</v>
      </c>
      <c r="D745">
        <v>73.104332630000002</v>
      </c>
      <c r="E745">
        <v>520</v>
      </c>
      <c r="F745" t="s">
        <v>6</v>
      </c>
      <c r="G745">
        <f>VLOOKUP(A745,Sheet2!A:C,3,0)</f>
        <v>3120</v>
      </c>
    </row>
    <row r="746" spans="1:7" x14ac:dyDescent="0.35">
      <c r="A746" s="1">
        <v>41540</v>
      </c>
      <c r="B746">
        <v>914.16338910000002</v>
      </c>
      <c r="C746">
        <v>71.283556489999995</v>
      </c>
      <c r="D746">
        <v>29.39009763</v>
      </c>
      <c r="E746">
        <v>1354</v>
      </c>
      <c r="F746" t="s">
        <v>7</v>
      </c>
      <c r="G746">
        <f t="shared" si="11"/>
        <v>1354</v>
      </c>
    </row>
    <row r="747" spans="1:7" x14ac:dyDescent="0.35">
      <c r="A747" s="1">
        <v>41541</v>
      </c>
      <c r="B747">
        <v>915.65597219999995</v>
      </c>
      <c r="C747">
        <v>71.426625000000001</v>
      </c>
      <c r="D747">
        <v>25.643819440000001</v>
      </c>
      <c r="E747">
        <v>1436</v>
      </c>
      <c r="F747" t="s">
        <v>8</v>
      </c>
      <c r="G747">
        <f t="shared" si="11"/>
        <v>1436</v>
      </c>
    </row>
    <row r="748" spans="1:7" x14ac:dyDescent="0.35">
      <c r="A748" s="1">
        <v>41542</v>
      </c>
      <c r="B748">
        <v>911.47083329999998</v>
      </c>
      <c r="C748">
        <v>61.009749999999997</v>
      </c>
      <c r="D748">
        <v>54.291874999999997</v>
      </c>
      <c r="E748">
        <v>1448</v>
      </c>
      <c r="F748" t="s">
        <v>9</v>
      </c>
      <c r="G748">
        <f t="shared" si="11"/>
        <v>1448</v>
      </c>
    </row>
    <row r="749" spans="1:7" x14ac:dyDescent="0.35">
      <c r="A749" s="1">
        <v>41543</v>
      </c>
      <c r="B749">
        <v>910.76937499999997</v>
      </c>
      <c r="C749">
        <v>53.222999999999999</v>
      </c>
      <c r="D749">
        <v>76.320763889999995</v>
      </c>
      <c r="E749">
        <v>1450</v>
      </c>
      <c r="F749" t="s">
        <v>10</v>
      </c>
      <c r="G749">
        <f t="shared" si="11"/>
        <v>1450</v>
      </c>
    </row>
    <row r="750" spans="1:7" x14ac:dyDescent="0.35">
      <c r="A750" s="1">
        <v>41544</v>
      </c>
      <c r="B750">
        <v>915.65583330000004</v>
      </c>
      <c r="C750">
        <v>62.591749999999998</v>
      </c>
      <c r="D750">
        <v>32.383472220000002</v>
      </c>
      <c r="E750">
        <v>1420</v>
      </c>
      <c r="F750" t="s">
        <v>11</v>
      </c>
      <c r="G750">
        <f t="shared" si="11"/>
        <v>1420</v>
      </c>
    </row>
    <row r="751" spans="1:7" x14ac:dyDescent="0.35">
      <c r="A751" s="1">
        <v>41545</v>
      </c>
      <c r="B751">
        <v>918.52256939999995</v>
      </c>
      <c r="C751">
        <v>69.248000000000005</v>
      </c>
      <c r="D751">
        <v>16.03541667</v>
      </c>
      <c r="E751">
        <v>642</v>
      </c>
      <c r="F751" t="s">
        <v>5</v>
      </c>
      <c r="G751">
        <f t="shared" si="11"/>
        <v>2568</v>
      </c>
    </row>
    <row r="752" spans="1:7" x14ac:dyDescent="0.35">
      <c r="A752" s="1">
        <v>41546</v>
      </c>
      <c r="B752">
        <v>919.40027780000003</v>
      </c>
      <c r="C752">
        <v>70.728375</v>
      </c>
      <c r="D752">
        <v>16.100625000000001</v>
      </c>
      <c r="E752">
        <v>396</v>
      </c>
      <c r="F752" t="s">
        <v>6</v>
      </c>
      <c r="G752">
        <f>VLOOKUP(A752,Sheet2!A:C,3,0)</f>
        <v>2376</v>
      </c>
    </row>
    <row r="753" spans="1:7" x14ac:dyDescent="0.35">
      <c r="A753" s="1">
        <v>41547</v>
      </c>
      <c r="B753">
        <v>916.59340280000004</v>
      </c>
      <c r="C753">
        <v>71.563749999999999</v>
      </c>
      <c r="D753">
        <v>15.99284722</v>
      </c>
      <c r="E753">
        <v>1358</v>
      </c>
      <c r="F753" t="s">
        <v>7</v>
      </c>
      <c r="G753">
        <f t="shared" si="11"/>
        <v>1358</v>
      </c>
    </row>
    <row r="754" spans="1:7" x14ac:dyDescent="0.35">
      <c r="A754" s="1">
        <v>41548</v>
      </c>
      <c r="B754">
        <v>915.40958330000001</v>
      </c>
      <c r="C754">
        <v>67.872624999999999</v>
      </c>
      <c r="D754">
        <v>33.436805560000003</v>
      </c>
      <c r="E754">
        <v>1330</v>
      </c>
      <c r="F754" t="s">
        <v>8</v>
      </c>
      <c r="G754">
        <f t="shared" si="11"/>
        <v>1330</v>
      </c>
    </row>
    <row r="755" spans="1:7" x14ac:dyDescent="0.35">
      <c r="A755" s="1">
        <v>41549</v>
      </c>
      <c r="B755">
        <v>915.15777779999996</v>
      </c>
      <c r="C755">
        <v>61.454250000000002</v>
      </c>
      <c r="D755">
        <v>57.583958330000002</v>
      </c>
      <c r="E755">
        <v>1214</v>
      </c>
      <c r="F755" t="s">
        <v>9</v>
      </c>
      <c r="G755">
        <f t="shared" si="11"/>
        <v>1214</v>
      </c>
    </row>
    <row r="756" spans="1:7" x14ac:dyDescent="0.35">
      <c r="A756" s="1">
        <v>41550</v>
      </c>
      <c r="B756">
        <v>913.80312500000002</v>
      </c>
      <c r="C756">
        <v>54.934624999999997</v>
      </c>
      <c r="D756">
        <v>82.07041667</v>
      </c>
      <c r="E756">
        <v>1244</v>
      </c>
      <c r="F756" t="s">
        <v>10</v>
      </c>
      <c r="G756">
        <f t="shared" si="11"/>
        <v>1244</v>
      </c>
    </row>
    <row r="757" spans="1:7" x14ac:dyDescent="0.35">
      <c r="A757" s="1">
        <v>41551</v>
      </c>
      <c r="B757">
        <v>916.14944439999999</v>
      </c>
      <c r="C757">
        <v>65.168875</v>
      </c>
      <c r="D757">
        <v>34.191388889999999</v>
      </c>
      <c r="E757">
        <v>1220</v>
      </c>
      <c r="F757" t="s">
        <v>11</v>
      </c>
      <c r="G757">
        <f t="shared" si="11"/>
        <v>1220</v>
      </c>
    </row>
    <row r="758" spans="1:7" x14ac:dyDescent="0.35">
      <c r="A758" s="1">
        <v>41552</v>
      </c>
      <c r="B758">
        <v>919.95375000000001</v>
      </c>
      <c r="C758">
        <v>68.061875000000001</v>
      </c>
      <c r="D758">
        <v>11.282291669999999</v>
      </c>
      <c r="E758">
        <v>470</v>
      </c>
      <c r="F758" t="s">
        <v>5</v>
      </c>
      <c r="G758">
        <f t="shared" si="11"/>
        <v>1880</v>
      </c>
    </row>
    <row r="759" spans="1:7" x14ac:dyDescent="0.35">
      <c r="A759" s="1">
        <v>41553</v>
      </c>
      <c r="B759">
        <v>919.58944440000005</v>
      </c>
      <c r="C759">
        <v>72.246750000000006</v>
      </c>
      <c r="D759">
        <v>10.660138890000001</v>
      </c>
      <c r="E759">
        <v>296</v>
      </c>
      <c r="F759" t="s">
        <v>6</v>
      </c>
      <c r="G759">
        <f>VLOOKUP(A759,Sheet2!A:C,3,0)</f>
        <v>1776</v>
      </c>
    </row>
    <row r="760" spans="1:7" x14ac:dyDescent="0.35">
      <c r="A760" s="1">
        <v>41554</v>
      </c>
      <c r="B760">
        <v>917.03909720000001</v>
      </c>
      <c r="C760">
        <v>70.417249999999996</v>
      </c>
      <c r="D760">
        <v>13.756458329999999</v>
      </c>
      <c r="E760">
        <v>1110</v>
      </c>
      <c r="F760" t="s">
        <v>7</v>
      </c>
      <c r="G760">
        <f t="shared" si="11"/>
        <v>1110</v>
      </c>
    </row>
    <row r="761" spans="1:7" x14ac:dyDescent="0.35">
      <c r="A761" s="1">
        <v>41555</v>
      </c>
      <c r="B761">
        <v>913.739375</v>
      </c>
      <c r="C761">
        <v>57.939</v>
      </c>
      <c r="D761">
        <v>54.435902779999999</v>
      </c>
      <c r="E761">
        <v>1242</v>
      </c>
      <c r="F761" t="s">
        <v>8</v>
      </c>
      <c r="G761">
        <f t="shared" si="11"/>
        <v>1242</v>
      </c>
    </row>
    <row r="762" spans="1:7" x14ac:dyDescent="0.35">
      <c r="A762" s="1">
        <v>41556</v>
      </c>
      <c r="B762">
        <v>909.69611110000005</v>
      </c>
      <c r="C762">
        <v>47.708500000000001</v>
      </c>
      <c r="D762">
        <v>87.225624999999994</v>
      </c>
      <c r="E762">
        <v>1218</v>
      </c>
      <c r="F762" t="s">
        <v>9</v>
      </c>
      <c r="G762">
        <f t="shared" si="11"/>
        <v>1218</v>
      </c>
    </row>
    <row r="763" spans="1:7" x14ac:dyDescent="0.35">
      <c r="A763" s="1">
        <v>41557</v>
      </c>
      <c r="B763">
        <v>914.48594290000005</v>
      </c>
      <c r="C763">
        <v>48.562379960000001</v>
      </c>
      <c r="D763">
        <v>80.013152399999996</v>
      </c>
      <c r="E763">
        <v>1204</v>
      </c>
      <c r="F763" t="s">
        <v>10</v>
      </c>
      <c r="G763">
        <f t="shared" si="11"/>
        <v>1204</v>
      </c>
    </row>
    <row r="764" spans="1:7" x14ac:dyDescent="0.35">
      <c r="A764" s="1">
        <v>41558</v>
      </c>
      <c r="B764">
        <v>916.51350030000003</v>
      </c>
      <c r="C764">
        <v>56.890229650000002</v>
      </c>
      <c r="D764">
        <v>53.57118998</v>
      </c>
      <c r="E764">
        <v>1140</v>
      </c>
      <c r="F764" t="s">
        <v>11</v>
      </c>
      <c r="G764">
        <f t="shared" si="11"/>
        <v>1140</v>
      </c>
    </row>
    <row r="765" spans="1:7" x14ac:dyDescent="0.35">
      <c r="A765" s="1">
        <v>41559</v>
      </c>
      <c r="B765">
        <v>915.42136400000004</v>
      </c>
      <c r="C765">
        <v>60.28317328</v>
      </c>
      <c r="D765">
        <v>52.66332637</v>
      </c>
      <c r="E765">
        <v>550</v>
      </c>
      <c r="F765" t="s">
        <v>5</v>
      </c>
      <c r="G765">
        <f t="shared" si="11"/>
        <v>2200</v>
      </c>
    </row>
    <row r="766" spans="1:7" x14ac:dyDescent="0.35">
      <c r="A766" s="1">
        <v>41560</v>
      </c>
      <c r="B766">
        <v>915.92743059999998</v>
      </c>
      <c r="C766">
        <v>55.951875000000001</v>
      </c>
      <c r="D766">
        <v>59.795000000000002</v>
      </c>
      <c r="E766">
        <v>366</v>
      </c>
      <c r="F766" t="s">
        <v>6</v>
      </c>
      <c r="G766">
        <f>VLOOKUP(A766,Sheet2!A:C,3,0)</f>
        <v>2196</v>
      </c>
    </row>
    <row r="767" spans="1:7" x14ac:dyDescent="0.35">
      <c r="A767" s="1">
        <v>41561</v>
      </c>
      <c r="B767">
        <v>916.67583330000002</v>
      </c>
      <c r="C767">
        <v>65.453000000000003</v>
      </c>
      <c r="D767">
        <v>24.265694440000001</v>
      </c>
      <c r="E767">
        <v>692</v>
      </c>
      <c r="F767" t="s">
        <v>7</v>
      </c>
      <c r="G767">
        <f t="shared" si="11"/>
        <v>2768</v>
      </c>
    </row>
    <row r="768" spans="1:7" x14ac:dyDescent="0.35">
      <c r="A768" s="1">
        <v>41562</v>
      </c>
      <c r="B768">
        <v>916.16861110000002</v>
      </c>
      <c r="C768">
        <v>67.917124999999999</v>
      </c>
      <c r="D768">
        <v>20.905625000000001</v>
      </c>
      <c r="E768">
        <v>1188</v>
      </c>
      <c r="F768" t="s">
        <v>8</v>
      </c>
      <c r="G768">
        <f t="shared" si="11"/>
        <v>1188</v>
      </c>
    </row>
    <row r="769" spans="1:7" x14ac:dyDescent="0.35">
      <c r="A769" s="1">
        <v>41563</v>
      </c>
      <c r="B769">
        <v>918.6261806</v>
      </c>
      <c r="C769">
        <v>66.373374999999996</v>
      </c>
      <c r="D769">
        <v>18.389861109999998</v>
      </c>
      <c r="E769">
        <v>1224</v>
      </c>
      <c r="F769" t="s">
        <v>9</v>
      </c>
      <c r="G769">
        <f t="shared" si="11"/>
        <v>1224</v>
      </c>
    </row>
    <row r="770" spans="1:7" x14ac:dyDescent="0.35">
      <c r="A770" s="1">
        <v>41564</v>
      </c>
      <c r="B770">
        <v>917.75986109999997</v>
      </c>
      <c r="C770">
        <v>65.188500000000005</v>
      </c>
      <c r="D770">
        <v>20.216458329999998</v>
      </c>
      <c r="E770">
        <v>1384</v>
      </c>
      <c r="F770" t="s">
        <v>10</v>
      </c>
      <c r="G770">
        <f t="shared" si="11"/>
        <v>1384</v>
      </c>
    </row>
    <row r="771" spans="1:7" x14ac:dyDescent="0.35">
      <c r="A771" s="1">
        <v>41565</v>
      </c>
      <c r="B771">
        <v>917.40034720000006</v>
      </c>
      <c r="C771">
        <v>68.136750000000006</v>
      </c>
      <c r="D771">
        <v>20.45486111</v>
      </c>
      <c r="E771">
        <v>1418</v>
      </c>
      <c r="F771" t="s">
        <v>11</v>
      </c>
      <c r="G771">
        <f t="shared" ref="G771:G828" si="12">IF(E771&lt;1000,E771*4,E771)</f>
        <v>1418</v>
      </c>
    </row>
    <row r="772" spans="1:7" x14ac:dyDescent="0.35">
      <c r="A772" s="1">
        <v>41566</v>
      </c>
      <c r="B772">
        <v>918.31430560000001</v>
      </c>
      <c r="C772">
        <v>71.575749999999999</v>
      </c>
      <c r="D772">
        <v>15.76604167</v>
      </c>
      <c r="E772">
        <v>632</v>
      </c>
      <c r="F772" t="s">
        <v>5</v>
      </c>
      <c r="G772">
        <f t="shared" si="12"/>
        <v>2528</v>
      </c>
    </row>
    <row r="773" spans="1:7" x14ac:dyDescent="0.35">
      <c r="A773" s="1">
        <v>41567</v>
      </c>
      <c r="B773">
        <v>916.60270830000002</v>
      </c>
      <c r="C773">
        <v>68.547875000000005</v>
      </c>
      <c r="D773">
        <v>15.37520833</v>
      </c>
      <c r="E773">
        <v>470</v>
      </c>
      <c r="F773" t="s">
        <v>6</v>
      </c>
      <c r="G773">
        <f>VLOOKUP(A773,Sheet2!A:C,3,0)</f>
        <v>2820</v>
      </c>
    </row>
    <row r="774" spans="1:7" x14ac:dyDescent="0.35">
      <c r="A774" s="1">
        <v>41568</v>
      </c>
      <c r="B774">
        <v>916.30256940000004</v>
      </c>
      <c r="C774">
        <v>67.757374999999996</v>
      </c>
      <c r="D774">
        <v>25.77534722</v>
      </c>
      <c r="E774">
        <v>1352</v>
      </c>
      <c r="F774" t="s">
        <v>7</v>
      </c>
      <c r="G774">
        <f t="shared" si="12"/>
        <v>1352</v>
      </c>
    </row>
    <row r="775" spans="1:7" x14ac:dyDescent="0.35">
      <c r="A775" s="1">
        <v>41569</v>
      </c>
      <c r="B775">
        <v>916.52673609999999</v>
      </c>
      <c r="C775">
        <v>71.605999999999995</v>
      </c>
      <c r="D775">
        <v>18.68486111</v>
      </c>
      <c r="E775">
        <v>1444</v>
      </c>
      <c r="F775" t="s">
        <v>8</v>
      </c>
      <c r="G775">
        <f t="shared" si="12"/>
        <v>1444</v>
      </c>
    </row>
    <row r="776" spans="1:7" x14ac:dyDescent="0.35">
      <c r="A776" s="1">
        <v>41570</v>
      </c>
      <c r="B776">
        <v>914.79638890000001</v>
      </c>
      <c r="C776">
        <v>58.889749999999999</v>
      </c>
      <c r="D776">
        <v>58.723541670000003</v>
      </c>
      <c r="E776">
        <v>1454</v>
      </c>
      <c r="F776" t="s">
        <v>9</v>
      </c>
      <c r="G776">
        <f t="shared" si="12"/>
        <v>1454</v>
      </c>
    </row>
    <row r="777" spans="1:7" x14ac:dyDescent="0.35">
      <c r="A777" s="1">
        <v>41571</v>
      </c>
      <c r="B777">
        <v>916.40451389999998</v>
      </c>
      <c r="C777">
        <v>52.540374999999997</v>
      </c>
      <c r="D777">
        <v>83.939374999999998</v>
      </c>
      <c r="E777">
        <v>1478</v>
      </c>
      <c r="F777" t="s">
        <v>10</v>
      </c>
      <c r="G777">
        <f t="shared" si="12"/>
        <v>1478</v>
      </c>
    </row>
    <row r="778" spans="1:7" x14ac:dyDescent="0.35">
      <c r="A778" s="1">
        <v>41572</v>
      </c>
      <c r="B778">
        <v>919.27715279999995</v>
      </c>
      <c r="C778">
        <v>66.764624999999995</v>
      </c>
      <c r="D778">
        <v>40.652500000000003</v>
      </c>
      <c r="E778">
        <v>1472</v>
      </c>
      <c r="F778" t="s">
        <v>11</v>
      </c>
      <c r="G778">
        <f t="shared" si="12"/>
        <v>1472</v>
      </c>
    </row>
    <row r="779" spans="1:7" x14ac:dyDescent="0.35">
      <c r="A779" s="1">
        <v>41573</v>
      </c>
      <c r="B779">
        <v>919.4386111</v>
      </c>
      <c r="C779">
        <v>74.819874999999996</v>
      </c>
      <c r="D779">
        <v>18.339930559999999</v>
      </c>
      <c r="E779">
        <v>732</v>
      </c>
      <c r="F779" t="s">
        <v>5</v>
      </c>
      <c r="G779">
        <f t="shared" si="12"/>
        <v>2928</v>
      </c>
    </row>
    <row r="780" spans="1:7" x14ac:dyDescent="0.35">
      <c r="A780" s="1">
        <v>41574</v>
      </c>
      <c r="B780">
        <v>914.92750000000001</v>
      </c>
      <c r="C780">
        <v>65.197874999999996</v>
      </c>
      <c r="D780">
        <v>41.116527779999998</v>
      </c>
      <c r="E780">
        <v>614</v>
      </c>
      <c r="F780" t="s">
        <v>6</v>
      </c>
      <c r="G780">
        <f>VLOOKUP(A780,Sheet2!A:C,3,0)</f>
        <v>3684</v>
      </c>
    </row>
    <row r="781" spans="1:7" x14ac:dyDescent="0.35">
      <c r="A781" s="1">
        <v>41575</v>
      </c>
      <c r="B781">
        <v>912.91911140000002</v>
      </c>
      <c r="C781">
        <v>49.123483780000001</v>
      </c>
      <c r="D781">
        <v>88.918829340000002</v>
      </c>
      <c r="E781">
        <v>1342</v>
      </c>
      <c r="F781" t="s">
        <v>7</v>
      </c>
      <c r="G781">
        <f t="shared" si="12"/>
        <v>1342</v>
      </c>
    </row>
    <row r="782" spans="1:7" x14ac:dyDescent="0.35">
      <c r="A782" s="1">
        <v>41592</v>
      </c>
      <c r="B782">
        <v>914.00131580000004</v>
      </c>
      <c r="C782">
        <v>70.999149799999998</v>
      </c>
      <c r="D782">
        <v>24.662044529999999</v>
      </c>
      <c r="E782">
        <v>1430</v>
      </c>
      <c r="F782" t="s">
        <v>8</v>
      </c>
      <c r="G782">
        <f t="shared" si="12"/>
        <v>1430</v>
      </c>
    </row>
    <row r="783" spans="1:7" x14ac:dyDescent="0.35">
      <c r="A783" s="1">
        <v>41593</v>
      </c>
      <c r="B783">
        <v>908.61709519999999</v>
      </c>
      <c r="C783">
        <v>51.250368309999999</v>
      </c>
      <c r="D783">
        <v>83.420083390000002</v>
      </c>
      <c r="E783">
        <v>1428</v>
      </c>
      <c r="F783" t="s">
        <v>9</v>
      </c>
      <c r="G783">
        <f t="shared" si="12"/>
        <v>1428</v>
      </c>
    </row>
    <row r="784" spans="1:7" x14ac:dyDescent="0.35">
      <c r="A784" s="1">
        <v>41594</v>
      </c>
      <c r="B784">
        <v>911.94892140000002</v>
      </c>
      <c r="C784">
        <v>47.529227560000002</v>
      </c>
      <c r="D784">
        <v>84.03479471</v>
      </c>
      <c r="E784">
        <v>1432</v>
      </c>
      <c r="F784" t="s">
        <v>10</v>
      </c>
      <c r="G784">
        <f t="shared" si="12"/>
        <v>1432</v>
      </c>
    </row>
    <row r="785" spans="1:7" x14ac:dyDescent="0.35">
      <c r="A785" s="1">
        <v>41595</v>
      </c>
      <c r="B785">
        <v>916.94340279999994</v>
      </c>
      <c r="C785">
        <v>50.0565</v>
      </c>
      <c r="D785">
        <v>77.601597220000002</v>
      </c>
      <c r="E785">
        <v>1392</v>
      </c>
      <c r="F785" t="s">
        <v>11</v>
      </c>
      <c r="G785">
        <f t="shared" si="12"/>
        <v>1392</v>
      </c>
    </row>
    <row r="786" spans="1:7" x14ac:dyDescent="0.35">
      <c r="A786" s="1">
        <v>41596</v>
      </c>
      <c r="B786">
        <v>919.16652780000004</v>
      </c>
      <c r="C786">
        <v>50.404125000000001</v>
      </c>
      <c r="D786">
        <v>81.692638889999998</v>
      </c>
      <c r="E786">
        <v>590</v>
      </c>
      <c r="F786" t="s">
        <v>5</v>
      </c>
      <c r="G786">
        <f t="shared" si="12"/>
        <v>2360</v>
      </c>
    </row>
    <row r="787" spans="1:7" x14ac:dyDescent="0.35">
      <c r="A787" s="1">
        <v>41597</v>
      </c>
      <c r="B787">
        <v>916.66659719999996</v>
      </c>
      <c r="C787">
        <v>48.918624999999999</v>
      </c>
      <c r="D787">
        <v>87.908541670000005</v>
      </c>
      <c r="E787">
        <v>384</v>
      </c>
      <c r="F787" t="s">
        <v>6</v>
      </c>
      <c r="G787">
        <f>VLOOKUP(A787,Sheet2!A:C,3,0)</f>
        <v>2304</v>
      </c>
    </row>
    <row r="788" spans="1:7" x14ac:dyDescent="0.35">
      <c r="A788" s="1">
        <v>41598</v>
      </c>
      <c r="B788">
        <v>914.41152780000004</v>
      </c>
      <c r="C788">
        <v>49.673499999999997</v>
      </c>
      <c r="D788">
        <v>88.016874999999999</v>
      </c>
      <c r="E788">
        <v>1362</v>
      </c>
      <c r="F788" t="s">
        <v>7</v>
      </c>
      <c r="G788">
        <f t="shared" si="12"/>
        <v>1362</v>
      </c>
    </row>
    <row r="789" spans="1:7" x14ac:dyDescent="0.35">
      <c r="A789" s="1">
        <v>41599</v>
      </c>
      <c r="B789">
        <v>912.64652779999994</v>
      </c>
      <c r="C789">
        <v>49.762999999999998</v>
      </c>
      <c r="D789">
        <v>91.032013890000002</v>
      </c>
      <c r="E789">
        <v>1442</v>
      </c>
      <c r="F789" t="s">
        <v>8</v>
      </c>
      <c r="G789">
        <f t="shared" si="12"/>
        <v>1442</v>
      </c>
    </row>
    <row r="790" spans="1:7" x14ac:dyDescent="0.35">
      <c r="A790" s="1">
        <v>41600</v>
      </c>
      <c r="B790">
        <v>912.14224079999997</v>
      </c>
      <c r="C790">
        <v>47.737411270000003</v>
      </c>
      <c r="D790">
        <v>78.337508700000001</v>
      </c>
      <c r="E790">
        <v>1440</v>
      </c>
      <c r="F790" t="s">
        <v>9</v>
      </c>
      <c r="G790">
        <f t="shared" si="12"/>
        <v>1440</v>
      </c>
    </row>
    <row r="791" spans="1:7" x14ac:dyDescent="0.35">
      <c r="A791" s="1">
        <v>41601</v>
      </c>
      <c r="B791">
        <v>916.359375</v>
      </c>
      <c r="C791">
        <v>48.662999999999997</v>
      </c>
      <c r="D791">
        <v>62.751597220000001</v>
      </c>
      <c r="E791">
        <v>1458</v>
      </c>
      <c r="F791" t="s">
        <v>10</v>
      </c>
      <c r="G791">
        <f t="shared" si="12"/>
        <v>1458</v>
      </c>
    </row>
    <row r="792" spans="1:7" x14ac:dyDescent="0.35">
      <c r="A792" s="1">
        <v>41602</v>
      </c>
      <c r="B792">
        <v>920.15305560000002</v>
      </c>
      <c r="C792">
        <v>49.753374999999998</v>
      </c>
      <c r="D792">
        <v>58.712361110000003</v>
      </c>
      <c r="E792">
        <v>1410</v>
      </c>
      <c r="F792" t="s">
        <v>11</v>
      </c>
      <c r="G792">
        <f t="shared" si="12"/>
        <v>1410</v>
      </c>
    </row>
    <row r="793" spans="1:7" x14ac:dyDescent="0.35">
      <c r="A793" s="1">
        <v>41603</v>
      </c>
      <c r="B793">
        <v>922.36222220000002</v>
      </c>
      <c r="C793">
        <v>54.814999999999998</v>
      </c>
      <c r="D793">
        <v>44.035555559999999</v>
      </c>
      <c r="E793">
        <v>592</v>
      </c>
      <c r="F793" t="s">
        <v>5</v>
      </c>
      <c r="G793">
        <f t="shared" si="12"/>
        <v>2368</v>
      </c>
    </row>
    <row r="794" spans="1:7" x14ac:dyDescent="0.35">
      <c r="A794" s="1">
        <v>41604</v>
      </c>
      <c r="B794">
        <v>920.46472219999998</v>
      </c>
      <c r="C794">
        <v>58.957625</v>
      </c>
      <c r="D794">
        <v>30.958819439999999</v>
      </c>
      <c r="E794">
        <v>390</v>
      </c>
      <c r="F794" t="s">
        <v>6</v>
      </c>
      <c r="G794">
        <f>VLOOKUP(A794,Sheet2!A:C,3,0)</f>
        <v>2340</v>
      </c>
    </row>
    <row r="795" spans="1:7" x14ac:dyDescent="0.35">
      <c r="A795" s="1">
        <v>41605</v>
      </c>
      <c r="B795">
        <v>915.60868059999996</v>
      </c>
      <c r="C795">
        <v>57.885375000000003</v>
      </c>
      <c r="D795">
        <v>35.024097220000002</v>
      </c>
      <c r="E795">
        <v>734</v>
      </c>
      <c r="F795" t="s">
        <v>7</v>
      </c>
      <c r="G795">
        <f t="shared" si="12"/>
        <v>2936</v>
      </c>
    </row>
    <row r="796" spans="1:7" x14ac:dyDescent="0.35">
      <c r="A796" s="1">
        <v>41606</v>
      </c>
      <c r="B796">
        <v>915.88069440000004</v>
      </c>
      <c r="C796">
        <v>54.557499999999997</v>
      </c>
      <c r="D796">
        <v>48.843194439999998</v>
      </c>
      <c r="E796">
        <v>1386</v>
      </c>
      <c r="F796" t="s">
        <v>8</v>
      </c>
      <c r="G796">
        <f t="shared" si="12"/>
        <v>1386</v>
      </c>
    </row>
    <row r="797" spans="1:7" x14ac:dyDescent="0.35">
      <c r="A797" s="1">
        <v>41607</v>
      </c>
      <c r="B797">
        <v>920.32861109999999</v>
      </c>
      <c r="C797">
        <v>53.5715</v>
      </c>
      <c r="D797">
        <v>62.391111109999997</v>
      </c>
      <c r="E797">
        <v>1416</v>
      </c>
      <c r="F797" t="s">
        <v>9</v>
      </c>
      <c r="G797">
        <f t="shared" si="12"/>
        <v>1416</v>
      </c>
    </row>
    <row r="798" spans="1:7" x14ac:dyDescent="0.35">
      <c r="A798" s="1">
        <v>41608</v>
      </c>
      <c r="B798">
        <v>921.24298610000005</v>
      </c>
      <c r="C798">
        <v>57.952375000000004</v>
      </c>
      <c r="D798">
        <v>47.868749999999999</v>
      </c>
      <c r="E798">
        <v>1442</v>
      </c>
      <c r="F798" t="s">
        <v>10</v>
      </c>
      <c r="G798">
        <f t="shared" si="12"/>
        <v>1442</v>
      </c>
    </row>
    <row r="799" spans="1:7" x14ac:dyDescent="0.35">
      <c r="A799" s="1">
        <v>41609</v>
      </c>
      <c r="B799">
        <v>922.04604170000005</v>
      </c>
      <c r="C799">
        <v>62.407874999999997</v>
      </c>
      <c r="D799">
        <v>24.679861110000001</v>
      </c>
      <c r="E799">
        <v>1394</v>
      </c>
      <c r="F799" t="s">
        <v>11</v>
      </c>
      <c r="G799">
        <f t="shared" si="12"/>
        <v>1394</v>
      </c>
    </row>
    <row r="800" spans="1:7" x14ac:dyDescent="0.35">
      <c r="A800" s="1">
        <v>41610</v>
      </c>
      <c r="B800">
        <v>918.01715279999996</v>
      </c>
      <c r="C800">
        <v>62.892249999999997</v>
      </c>
      <c r="D800">
        <v>18.22847222</v>
      </c>
      <c r="E800">
        <v>542</v>
      </c>
      <c r="F800" t="s">
        <v>5</v>
      </c>
      <c r="G800">
        <f t="shared" si="12"/>
        <v>2168</v>
      </c>
    </row>
    <row r="801" spans="1:7" x14ac:dyDescent="0.35">
      <c r="A801" s="1">
        <v>41611</v>
      </c>
      <c r="B801">
        <v>911.04951389999997</v>
      </c>
      <c r="C801">
        <v>51.009374999999999</v>
      </c>
      <c r="D801">
        <v>67.224861110000006</v>
      </c>
      <c r="E801">
        <v>344</v>
      </c>
      <c r="F801" t="s">
        <v>6</v>
      </c>
      <c r="G801">
        <f>VLOOKUP(A801,Sheet2!A:C,3,0)</f>
        <v>2064</v>
      </c>
    </row>
    <row r="802" spans="1:7" x14ac:dyDescent="0.35">
      <c r="A802" s="1">
        <v>41612</v>
      </c>
      <c r="B802">
        <v>912.56729170000006</v>
      </c>
      <c r="C802">
        <v>43.024250000000002</v>
      </c>
      <c r="D802">
        <v>74.960972220000002</v>
      </c>
      <c r="E802">
        <v>1342</v>
      </c>
      <c r="F802" t="s">
        <v>7</v>
      </c>
      <c r="G802">
        <f t="shared" si="12"/>
        <v>1342</v>
      </c>
    </row>
    <row r="803" spans="1:7" x14ac:dyDescent="0.35">
      <c r="A803" s="1">
        <v>41613</v>
      </c>
      <c r="B803">
        <v>915.54468380000003</v>
      </c>
      <c r="C803">
        <v>41.055163309999998</v>
      </c>
      <c r="D803">
        <v>67.938220990000005</v>
      </c>
      <c r="E803">
        <v>1430</v>
      </c>
      <c r="F803" t="s">
        <v>8</v>
      </c>
      <c r="G803">
        <f t="shared" si="12"/>
        <v>1430</v>
      </c>
    </row>
    <row r="804" spans="1:7" x14ac:dyDescent="0.35">
      <c r="A804" s="1">
        <v>41614</v>
      </c>
      <c r="B804">
        <v>918.76590280000005</v>
      </c>
      <c r="C804">
        <v>40.676375</v>
      </c>
      <c r="D804">
        <v>70.162013889999997</v>
      </c>
      <c r="E804">
        <v>1458</v>
      </c>
      <c r="F804" t="s">
        <v>9</v>
      </c>
      <c r="G804">
        <f t="shared" si="12"/>
        <v>1458</v>
      </c>
    </row>
    <row r="805" spans="1:7" x14ac:dyDescent="0.35">
      <c r="A805" s="1">
        <v>41615</v>
      </c>
      <c r="B805">
        <v>917.36902780000003</v>
      </c>
      <c r="C805">
        <v>40.161749999999998</v>
      </c>
      <c r="D805">
        <v>83.884444439999996</v>
      </c>
      <c r="E805">
        <v>1442</v>
      </c>
      <c r="F805" t="s">
        <v>10</v>
      </c>
      <c r="G805">
        <f t="shared" si="12"/>
        <v>1442</v>
      </c>
    </row>
    <row r="806" spans="1:7" x14ac:dyDescent="0.35">
      <c r="A806" s="1">
        <v>41616</v>
      </c>
      <c r="B806">
        <v>918.87166669999999</v>
      </c>
      <c r="C806">
        <v>38.917625000000001</v>
      </c>
      <c r="D806">
        <v>75.633888889999994</v>
      </c>
      <c r="E806">
        <v>1418</v>
      </c>
      <c r="F806" t="s">
        <v>11</v>
      </c>
      <c r="G806">
        <f t="shared" si="12"/>
        <v>1418</v>
      </c>
    </row>
    <row r="807" spans="1:7" x14ac:dyDescent="0.35">
      <c r="A807" s="1">
        <v>41617</v>
      </c>
      <c r="B807">
        <v>920.95017399999995</v>
      </c>
      <c r="C807">
        <v>40.101127349999999</v>
      </c>
      <c r="D807">
        <v>27.503479469999998</v>
      </c>
      <c r="E807">
        <v>566</v>
      </c>
      <c r="F807" t="s">
        <v>5</v>
      </c>
      <c r="G807">
        <f t="shared" si="12"/>
        <v>2264</v>
      </c>
    </row>
    <row r="808" spans="1:7" x14ac:dyDescent="0.35">
      <c r="A808" s="1">
        <v>41618</v>
      </c>
      <c r="B808">
        <v>919.83222220000005</v>
      </c>
      <c r="C808">
        <v>49.876125000000002</v>
      </c>
      <c r="D808">
        <v>11.34277778</v>
      </c>
      <c r="E808">
        <v>332</v>
      </c>
      <c r="F808" t="s">
        <v>6</v>
      </c>
      <c r="G808">
        <f>VLOOKUP(A808,Sheet2!A:C,3,0)</f>
        <v>1992</v>
      </c>
    </row>
    <row r="809" spans="1:7" x14ac:dyDescent="0.35">
      <c r="A809" s="1">
        <v>41619</v>
      </c>
      <c r="B809">
        <v>920.27361110000004</v>
      </c>
      <c r="C809">
        <v>55.539875000000002</v>
      </c>
      <c r="D809">
        <v>13.182083329999999</v>
      </c>
      <c r="E809">
        <v>1314</v>
      </c>
      <c r="F809" t="s">
        <v>7</v>
      </c>
      <c r="G809">
        <f t="shared" si="12"/>
        <v>1314</v>
      </c>
    </row>
    <row r="810" spans="1:7" x14ac:dyDescent="0.35">
      <c r="A810" s="1">
        <v>41620</v>
      </c>
      <c r="B810">
        <v>921.47916669999995</v>
      </c>
      <c r="C810">
        <v>51.928750000000001</v>
      </c>
      <c r="D810">
        <v>21.146875000000001</v>
      </c>
      <c r="E810">
        <v>1274</v>
      </c>
      <c r="F810" t="s">
        <v>8</v>
      </c>
      <c r="G810">
        <f t="shared" si="12"/>
        <v>1274</v>
      </c>
    </row>
    <row r="811" spans="1:7" x14ac:dyDescent="0.35">
      <c r="A811" s="1">
        <v>41621</v>
      </c>
      <c r="B811">
        <v>921.41479170000002</v>
      </c>
      <c r="C811">
        <v>52.497999999999998</v>
      </c>
      <c r="D811">
        <v>29.599583330000002</v>
      </c>
      <c r="E811">
        <v>1056</v>
      </c>
      <c r="F811" t="s">
        <v>9</v>
      </c>
      <c r="G811">
        <f t="shared" si="12"/>
        <v>1056</v>
      </c>
    </row>
    <row r="812" spans="1:7" x14ac:dyDescent="0.35">
      <c r="A812" s="1">
        <v>41622</v>
      </c>
      <c r="B812">
        <v>923.01715279999996</v>
      </c>
      <c r="C812">
        <v>56.252000000000002</v>
      </c>
      <c r="D812">
        <v>17.95486111</v>
      </c>
      <c r="E812">
        <v>208</v>
      </c>
      <c r="F812" t="s">
        <v>10</v>
      </c>
      <c r="G812">
        <f t="shared" si="12"/>
        <v>832</v>
      </c>
    </row>
    <row r="813" spans="1:7" x14ac:dyDescent="0.35">
      <c r="A813" s="1">
        <v>41623</v>
      </c>
      <c r="B813">
        <v>921.70277780000004</v>
      </c>
      <c r="C813">
        <v>63.595624999999998</v>
      </c>
      <c r="D813">
        <v>12.79423611</v>
      </c>
      <c r="E813">
        <v>652</v>
      </c>
      <c r="F813" t="s">
        <v>11</v>
      </c>
      <c r="G813">
        <f t="shared" si="12"/>
        <v>2608</v>
      </c>
    </row>
    <row r="814" spans="1:7" x14ac:dyDescent="0.35">
      <c r="A814" s="1">
        <v>41624</v>
      </c>
      <c r="B814">
        <v>921.28513889999999</v>
      </c>
      <c r="C814">
        <v>70.394625000000005</v>
      </c>
      <c r="D814">
        <v>12.813402780000001</v>
      </c>
      <c r="E814">
        <v>446</v>
      </c>
      <c r="F814" t="s">
        <v>5</v>
      </c>
      <c r="G814">
        <f t="shared" si="12"/>
        <v>1784</v>
      </c>
    </row>
    <row r="815" spans="1:7" x14ac:dyDescent="0.35">
      <c r="A815" s="1">
        <v>41625</v>
      </c>
      <c r="B815">
        <v>920.37472219999995</v>
      </c>
      <c r="C815">
        <v>69.914375000000007</v>
      </c>
      <c r="D815">
        <v>14.55659722</v>
      </c>
      <c r="E815">
        <v>336</v>
      </c>
      <c r="F815" t="s">
        <v>6</v>
      </c>
      <c r="G815">
        <f>VLOOKUP(A815,Sheet2!A:C,3,0)</f>
        <v>2016</v>
      </c>
    </row>
    <row r="816" spans="1:7" x14ac:dyDescent="0.35">
      <c r="A816" s="1">
        <v>41626</v>
      </c>
      <c r="B816">
        <v>915.04423610000003</v>
      </c>
      <c r="C816">
        <v>57.773375000000001</v>
      </c>
      <c r="D816">
        <v>44.044513889999998</v>
      </c>
      <c r="E816">
        <v>1280</v>
      </c>
      <c r="F816" t="s">
        <v>7</v>
      </c>
      <c r="G816">
        <f t="shared" si="12"/>
        <v>1280</v>
      </c>
    </row>
    <row r="817" spans="1:7" x14ac:dyDescent="0.35">
      <c r="A817" s="1">
        <v>41627</v>
      </c>
      <c r="B817">
        <v>908.50874999999996</v>
      </c>
      <c r="C817">
        <v>41.711374999999997</v>
      </c>
      <c r="D817">
        <v>90.653958329999995</v>
      </c>
      <c r="E817">
        <v>1412</v>
      </c>
      <c r="F817" t="s">
        <v>8</v>
      </c>
      <c r="G817">
        <f t="shared" si="12"/>
        <v>1412</v>
      </c>
    </row>
    <row r="818" spans="1:7" x14ac:dyDescent="0.35">
      <c r="A818" s="1">
        <v>41628</v>
      </c>
      <c r="B818">
        <v>910.93806540000003</v>
      </c>
      <c r="C818">
        <v>42.90546973</v>
      </c>
      <c r="D818">
        <v>83.707028530000002</v>
      </c>
      <c r="E818">
        <v>1432</v>
      </c>
      <c r="F818" t="s">
        <v>9</v>
      </c>
      <c r="G818">
        <f t="shared" si="12"/>
        <v>1432</v>
      </c>
    </row>
    <row r="819" spans="1:7" x14ac:dyDescent="0.35">
      <c r="A819" s="1">
        <v>41629</v>
      </c>
      <c r="B819">
        <v>915.05743059999998</v>
      </c>
      <c r="C819">
        <v>45.212375000000002</v>
      </c>
      <c r="D819">
        <v>82.889513890000003</v>
      </c>
      <c r="E819">
        <v>1422</v>
      </c>
      <c r="F819" t="s">
        <v>10</v>
      </c>
      <c r="G819">
        <f t="shared" si="12"/>
        <v>1422</v>
      </c>
    </row>
    <row r="820" spans="1:7" x14ac:dyDescent="0.35">
      <c r="A820" s="1">
        <v>41630</v>
      </c>
      <c r="B820">
        <v>921.89868060000003</v>
      </c>
      <c r="C820">
        <v>53.915624999999999</v>
      </c>
      <c r="D820">
        <v>45.05215278</v>
      </c>
      <c r="E820">
        <v>1384</v>
      </c>
      <c r="F820" t="s">
        <v>11</v>
      </c>
      <c r="G820">
        <f t="shared" si="12"/>
        <v>1384</v>
      </c>
    </row>
    <row r="821" spans="1:7" x14ac:dyDescent="0.35">
      <c r="A821" s="1">
        <v>41631</v>
      </c>
      <c r="B821">
        <v>923.75166669999999</v>
      </c>
      <c r="C821">
        <v>57.696375000000003</v>
      </c>
      <c r="D821">
        <v>28.182777779999999</v>
      </c>
      <c r="E821">
        <v>572</v>
      </c>
      <c r="F821" t="s">
        <v>5</v>
      </c>
      <c r="G821">
        <f t="shared" si="12"/>
        <v>2288</v>
      </c>
    </row>
    <row r="822" spans="1:7" x14ac:dyDescent="0.35">
      <c r="A822" s="1">
        <v>41632</v>
      </c>
      <c r="B822">
        <v>921.8868056</v>
      </c>
      <c r="C822">
        <v>62.067875000000001</v>
      </c>
      <c r="D822">
        <v>25.33451389</v>
      </c>
      <c r="E822">
        <v>328</v>
      </c>
      <c r="F822" t="s">
        <v>6</v>
      </c>
      <c r="G822">
        <f>VLOOKUP(A822,Sheet2!A:C,3,0)</f>
        <v>1968</v>
      </c>
    </row>
    <row r="823" spans="1:7" x14ac:dyDescent="0.35">
      <c r="A823" s="1">
        <v>41633</v>
      </c>
      <c r="B823">
        <v>921.48180560000003</v>
      </c>
      <c r="C823">
        <v>60.812375000000003</v>
      </c>
      <c r="D823">
        <v>17.641597220000001</v>
      </c>
      <c r="E823">
        <v>1154</v>
      </c>
      <c r="F823" t="s">
        <v>7</v>
      </c>
      <c r="G823">
        <f t="shared" si="12"/>
        <v>1154</v>
      </c>
    </row>
    <row r="824" spans="1:7" x14ac:dyDescent="0.35">
      <c r="A824" s="1">
        <v>41634</v>
      </c>
      <c r="B824">
        <v>920.69555560000003</v>
      </c>
      <c r="C824">
        <v>60.585374999999999</v>
      </c>
      <c r="D824">
        <v>10.659375000000001</v>
      </c>
      <c r="E824">
        <v>632</v>
      </c>
      <c r="F824" t="s">
        <v>8</v>
      </c>
      <c r="G824">
        <f t="shared" si="12"/>
        <v>2528</v>
      </c>
    </row>
    <row r="825" spans="1:7" x14ac:dyDescent="0.35">
      <c r="A825" s="1">
        <v>41635</v>
      </c>
      <c r="B825">
        <v>920.56173609999996</v>
      </c>
      <c r="C825">
        <v>64.3035</v>
      </c>
      <c r="D825">
        <v>9.7204166670000003</v>
      </c>
      <c r="E825">
        <v>1420</v>
      </c>
      <c r="F825" t="s">
        <v>9</v>
      </c>
      <c r="G825">
        <f t="shared" si="12"/>
        <v>1420</v>
      </c>
    </row>
    <row r="826" spans="1:7" x14ac:dyDescent="0.35">
      <c r="A826" s="1">
        <v>41636</v>
      </c>
      <c r="B826">
        <v>917.08875</v>
      </c>
      <c r="C826">
        <v>61.011125</v>
      </c>
      <c r="D826">
        <v>12.193611110000001</v>
      </c>
      <c r="E826">
        <v>1418</v>
      </c>
      <c r="F826" t="s">
        <v>10</v>
      </c>
      <c r="G826">
        <f t="shared" si="12"/>
        <v>1418</v>
      </c>
    </row>
    <row r="827" spans="1:7" x14ac:dyDescent="0.35">
      <c r="A827" s="1">
        <v>41637</v>
      </c>
      <c r="B827">
        <v>918.79145830000004</v>
      </c>
      <c r="C827">
        <v>58.428750000000001</v>
      </c>
      <c r="D827">
        <v>12.35638889</v>
      </c>
      <c r="E827">
        <v>1378</v>
      </c>
      <c r="F827" t="s">
        <v>11</v>
      </c>
      <c r="G827">
        <f t="shared" si="12"/>
        <v>1378</v>
      </c>
    </row>
    <row r="828" spans="1:7" x14ac:dyDescent="0.35">
      <c r="A828" s="1">
        <v>41638</v>
      </c>
      <c r="B828">
        <v>923.13145829999996</v>
      </c>
      <c r="C828">
        <v>59.087625000000003</v>
      </c>
      <c r="D828">
        <v>10.55006944</v>
      </c>
      <c r="E828">
        <v>514</v>
      </c>
      <c r="F828" t="s">
        <v>5</v>
      </c>
      <c r="G828">
        <f t="shared" si="12"/>
        <v>2056</v>
      </c>
    </row>
    <row r="829" spans="1:7" x14ac:dyDescent="0.35">
      <c r="A829" s="1">
        <v>41639</v>
      </c>
      <c r="B829">
        <v>921.23805560000005</v>
      </c>
      <c r="C829">
        <v>59.891750000000002</v>
      </c>
      <c r="D829">
        <v>13.193194439999999</v>
      </c>
      <c r="E829">
        <v>366</v>
      </c>
      <c r="F829" t="s">
        <v>6</v>
      </c>
      <c r="G829">
        <f>VLOOKUP(A829,Sheet2!A:C,3,0)</f>
        <v>2196</v>
      </c>
    </row>
    <row r="830" spans="1:7" x14ac:dyDescent="0.35">
      <c r="A830" s="1"/>
    </row>
    <row r="831" spans="1:7" x14ac:dyDescent="0.35">
      <c r="A831" s="1"/>
    </row>
    <row r="832" spans="1:7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6071-C5DF-406D-B450-6FAEA0F79A0B}">
  <dimension ref="A1:G119"/>
  <sheetViews>
    <sheetView topLeftCell="A109" workbookViewId="0">
      <selection activeCell="C119" sqref="C119"/>
    </sheetView>
  </sheetViews>
  <sheetFormatPr defaultRowHeight="14.5" x14ac:dyDescent="0.35"/>
  <cols>
    <col min="1" max="1" width="10.453125" bestFit="1" customWidth="1"/>
    <col min="2" max="2" width="4.81640625" bestFit="1" customWidth="1"/>
  </cols>
  <sheetData>
    <row r="1" spans="1:7" x14ac:dyDescent="0.35">
      <c r="A1" s="1">
        <v>40797</v>
      </c>
      <c r="B1">
        <v>1616</v>
      </c>
      <c r="C1">
        <f>B1*1.5</f>
        <v>2424</v>
      </c>
    </row>
    <row r="2" spans="1:7" x14ac:dyDescent="0.35">
      <c r="A2" s="1">
        <v>40804</v>
      </c>
      <c r="B2">
        <v>1736</v>
      </c>
      <c r="C2">
        <f t="shared" ref="C2:C65" si="0">B2*1.5</f>
        <v>2604</v>
      </c>
    </row>
    <row r="3" spans="1:7" x14ac:dyDescent="0.35">
      <c r="A3" s="1">
        <v>40811</v>
      </c>
      <c r="B3">
        <v>1872</v>
      </c>
      <c r="C3">
        <f t="shared" si="0"/>
        <v>2808</v>
      </c>
    </row>
    <row r="4" spans="1:7" x14ac:dyDescent="0.35">
      <c r="A4" s="1">
        <v>40818</v>
      </c>
      <c r="B4">
        <v>1688</v>
      </c>
      <c r="C4">
        <f t="shared" si="0"/>
        <v>2532</v>
      </c>
    </row>
    <row r="5" spans="1:7" x14ac:dyDescent="0.35">
      <c r="A5" s="1">
        <v>40825</v>
      </c>
      <c r="B5">
        <v>2192</v>
      </c>
      <c r="C5">
        <f t="shared" si="0"/>
        <v>3288</v>
      </c>
      <c r="G5">
        <v>9</v>
      </c>
    </row>
    <row r="6" spans="1:7" x14ac:dyDescent="0.35">
      <c r="A6" s="1">
        <v>40832</v>
      </c>
      <c r="B6">
        <v>2184</v>
      </c>
      <c r="C6">
        <f t="shared" si="0"/>
        <v>3276</v>
      </c>
      <c r="G6">
        <v>8</v>
      </c>
    </row>
    <row r="7" spans="1:7" x14ac:dyDescent="0.35">
      <c r="A7" s="1">
        <v>40839</v>
      </c>
      <c r="B7">
        <v>1664</v>
      </c>
      <c r="C7">
        <f t="shared" si="0"/>
        <v>2496</v>
      </c>
      <c r="G7">
        <v>7</v>
      </c>
    </row>
    <row r="8" spans="1:7" x14ac:dyDescent="0.35">
      <c r="A8" s="1">
        <v>40846</v>
      </c>
      <c r="B8">
        <v>2288</v>
      </c>
      <c r="C8">
        <f t="shared" si="0"/>
        <v>3432</v>
      </c>
      <c r="G8">
        <v>6</v>
      </c>
    </row>
    <row r="9" spans="1:7" x14ac:dyDescent="0.35">
      <c r="A9" s="1">
        <v>40853</v>
      </c>
      <c r="B9">
        <v>1768</v>
      </c>
      <c r="C9">
        <f t="shared" si="0"/>
        <v>2652</v>
      </c>
    </row>
    <row r="10" spans="1:7" x14ac:dyDescent="0.35">
      <c r="A10" s="1">
        <v>40860</v>
      </c>
      <c r="B10">
        <v>1728</v>
      </c>
      <c r="C10">
        <f t="shared" si="0"/>
        <v>2592</v>
      </c>
    </row>
    <row r="11" spans="1:7" x14ac:dyDescent="0.35">
      <c r="A11" s="1">
        <v>40867</v>
      </c>
      <c r="B11">
        <v>1496</v>
      </c>
      <c r="C11">
        <f t="shared" si="0"/>
        <v>2244</v>
      </c>
    </row>
    <row r="12" spans="1:7" x14ac:dyDescent="0.35">
      <c r="A12" s="1">
        <v>40874</v>
      </c>
      <c r="B12">
        <v>1352</v>
      </c>
      <c r="C12">
        <f t="shared" si="0"/>
        <v>2028</v>
      </c>
    </row>
    <row r="13" spans="1:7" x14ac:dyDescent="0.35">
      <c r="A13" s="1">
        <v>40881</v>
      </c>
      <c r="B13">
        <v>1576</v>
      </c>
      <c r="C13">
        <f t="shared" si="0"/>
        <v>2364</v>
      </c>
    </row>
    <row r="14" spans="1:7" x14ac:dyDescent="0.35">
      <c r="A14" s="1">
        <v>40888</v>
      </c>
      <c r="B14">
        <v>1584</v>
      </c>
      <c r="C14">
        <f t="shared" si="0"/>
        <v>2376</v>
      </c>
    </row>
    <row r="15" spans="1:7" x14ac:dyDescent="0.35">
      <c r="A15" s="1">
        <v>40895</v>
      </c>
      <c r="B15">
        <v>1376</v>
      </c>
      <c r="C15">
        <f t="shared" si="0"/>
        <v>2064</v>
      </c>
    </row>
    <row r="16" spans="1:7" x14ac:dyDescent="0.35">
      <c r="A16" s="1">
        <v>40902</v>
      </c>
      <c r="B16">
        <v>536</v>
      </c>
      <c r="C16">
        <f t="shared" si="0"/>
        <v>804</v>
      </c>
    </row>
    <row r="17" spans="1:3" x14ac:dyDescent="0.35">
      <c r="A17" s="1">
        <v>40909</v>
      </c>
      <c r="B17">
        <v>1176</v>
      </c>
      <c r="C17">
        <f t="shared" si="0"/>
        <v>1764</v>
      </c>
    </row>
    <row r="18" spans="1:3" x14ac:dyDescent="0.35">
      <c r="A18" s="1">
        <v>40916</v>
      </c>
      <c r="B18">
        <v>1256</v>
      </c>
      <c r="C18">
        <f t="shared" si="0"/>
        <v>1884</v>
      </c>
    </row>
    <row r="19" spans="1:3" x14ac:dyDescent="0.35">
      <c r="A19" s="1">
        <v>40923</v>
      </c>
      <c r="B19">
        <v>1528</v>
      </c>
      <c r="C19">
        <f t="shared" si="0"/>
        <v>2292</v>
      </c>
    </row>
    <row r="20" spans="1:3" x14ac:dyDescent="0.35">
      <c r="A20" s="1">
        <v>40930</v>
      </c>
      <c r="B20">
        <v>1448</v>
      </c>
      <c r="C20">
        <f t="shared" si="0"/>
        <v>2172</v>
      </c>
    </row>
    <row r="21" spans="1:3" x14ac:dyDescent="0.35">
      <c r="A21" s="1">
        <v>40937</v>
      </c>
      <c r="B21">
        <v>1464</v>
      </c>
      <c r="C21">
        <f t="shared" si="0"/>
        <v>2196</v>
      </c>
    </row>
    <row r="22" spans="1:3" x14ac:dyDescent="0.35">
      <c r="A22" s="1">
        <v>40944</v>
      </c>
      <c r="B22">
        <v>1304</v>
      </c>
      <c r="C22">
        <f t="shared" si="0"/>
        <v>1956</v>
      </c>
    </row>
    <row r="23" spans="1:3" x14ac:dyDescent="0.35">
      <c r="A23" s="1">
        <v>40951</v>
      </c>
      <c r="B23">
        <v>1256</v>
      </c>
      <c r="C23">
        <f t="shared" si="0"/>
        <v>1884</v>
      </c>
    </row>
    <row r="24" spans="1:3" x14ac:dyDescent="0.35">
      <c r="A24" s="1">
        <v>40958</v>
      </c>
      <c r="B24">
        <v>1576</v>
      </c>
      <c r="C24">
        <f t="shared" si="0"/>
        <v>2364</v>
      </c>
    </row>
    <row r="25" spans="1:3" x14ac:dyDescent="0.35">
      <c r="A25" s="1">
        <v>40965</v>
      </c>
      <c r="B25">
        <v>1392</v>
      </c>
      <c r="C25">
        <f t="shared" si="0"/>
        <v>2088</v>
      </c>
    </row>
    <row r="26" spans="1:3" x14ac:dyDescent="0.35">
      <c r="A26" s="1">
        <v>40972</v>
      </c>
      <c r="B26">
        <v>1616</v>
      </c>
      <c r="C26">
        <f t="shared" si="0"/>
        <v>2424</v>
      </c>
    </row>
    <row r="27" spans="1:3" x14ac:dyDescent="0.35">
      <c r="A27" s="1">
        <v>40979</v>
      </c>
      <c r="B27">
        <v>1656</v>
      </c>
      <c r="C27">
        <f t="shared" si="0"/>
        <v>2484</v>
      </c>
    </row>
    <row r="28" spans="1:3" x14ac:dyDescent="0.35">
      <c r="A28" s="1">
        <v>40986</v>
      </c>
      <c r="B28">
        <v>1928</v>
      </c>
      <c r="C28">
        <f t="shared" si="0"/>
        <v>2892</v>
      </c>
    </row>
    <row r="29" spans="1:3" x14ac:dyDescent="0.35">
      <c r="A29" s="1">
        <v>40993</v>
      </c>
      <c r="B29">
        <v>2080</v>
      </c>
      <c r="C29">
        <f t="shared" si="0"/>
        <v>3120</v>
      </c>
    </row>
    <row r="30" spans="1:3" x14ac:dyDescent="0.35">
      <c r="A30" s="1">
        <v>41000</v>
      </c>
      <c r="B30">
        <v>2504</v>
      </c>
      <c r="C30">
        <f t="shared" si="0"/>
        <v>3756</v>
      </c>
    </row>
    <row r="31" spans="1:3" x14ac:dyDescent="0.35">
      <c r="A31" s="1">
        <v>41007</v>
      </c>
      <c r="B31">
        <v>1720</v>
      </c>
      <c r="C31">
        <f t="shared" si="0"/>
        <v>2580</v>
      </c>
    </row>
    <row r="32" spans="1:3" x14ac:dyDescent="0.35">
      <c r="A32" s="1">
        <v>41014</v>
      </c>
      <c r="B32">
        <v>2104</v>
      </c>
      <c r="C32">
        <f t="shared" si="0"/>
        <v>3156</v>
      </c>
    </row>
    <row r="33" spans="1:3" x14ac:dyDescent="0.35">
      <c r="A33" s="1">
        <v>41021</v>
      </c>
      <c r="B33">
        <v>1552</v>
      </c>
      <c r="C33">
        <f t="shared" si="0"/>
        <v>2328</v>
      </c>
    </row>
    <row r="34" spans="1:3" x14ac:dyDescent="0.35">
      <c r="A34" s="1">
        <v>41028</v>
      </c>
      <c r="B34">
        <v>1976</v>
      </c>
      <c r="C34">
        <f t="shared" si="0"/>
        <v>2964</v>
      </c>
    </row>
    <row r="35" spans="1:3" x14ac:dyDescent="0.35">
      <c r="A35" s="1">
        <v>41035</v>
      </c>
      <c r="B35">
        <v>1712</v>
      </c>
      <c r="C35">
        <f t="shared" si="0"/>
        <v>2568</v>
      </c>
    </row>
    <row r="36" spans="1:3" x14ac:dyDescent="0.35">
      <c r="A36" s="1">
        <v>41042</v>
      </c>
      <c r="B36">
        <v>1576</v>
      </c>
      <c r="C36">
        <f t="shared" si="0"/>
        <v>2364</v>
      </c>
    </row>
    <row r="37" spans="1:3" x14ac:dyDescent="0.35">
      <c r="A37" s="1">
        <v>41049</v>
      </c>
      <c r="B37">
        <v>2088</v>
      </c>
      <c r="C37">
        <f t="shared" si="0"/>
        <v>3132</v>
      </c>
    </row>
    <row r="38" spans="1:3" x14ac:dyDescent="0.35">
      <c r="A38" s="1">
        <v>41056</v>
      </c>
      <c r="B38">
        <v>2240</v>
      </c>
      <c r="C38">
        <f t="shared" si="0"/>
        <v>3360</v>
      </c>
    </row>
    <row r="39" spans="1:3" x14ac:dyDescent="0.35">
      <c r="A39" s="1">
        <v>41063</v>
      </c>
      <c r="B39">
        <v>2024</v>
      </c>
      <c r="C39">
        <f t="shared" si="0"/>
        <v>3036</v>
      </c>
    </row>
    <row r="40" spans="1:3" x14ac:dyDescent="0.35">
      <c r="A40" s="1">
        <v>41070</v>
      </c>
      <c r="B40">
        <v>2088</v>
      </c>
      <c r="C40">
        <f t="shared" si="0"/>
        <v>3132</v>
      </c>
    </row>
    <row r="41" spans="1:3" x14ac:dyDescent="0.35">
      <c r="A41" s="1">
        <v>41077</v>
      </c>
      <c r="B41">
        <v>2024</v>
      </c>
      <c r="C41">
        <f t="shared" si="0"/>
        <v>3036</v>
      </c>
    </row>
    <row r="42" spans="1:3" x14ac:dyDescent="0.35">
      <c r="A42" s="1">
        <v>41084</v>
      </c>
      <c r="B42">
        <v>1856</v>
      </c>
      <c r="C42">
        <f t="shared" si="0"/>
        <v>2784</v>
      </c>
    </row>
    <row r="43" spans="1:3" x14ac:dyDescent="0.35">
      <c r="A43" s="1">
        <v>41091</v>
      </c>
      <c r="B43">
        <v>1760</v>
      </c>
      <c r="C43">
        <f t="shared" si="0"/>
        <v>2640</v>
      </c>
    </row>
    <row r="44" spans="1:3" x14ac:dyDescent="0.35">
      <c r="A44" s="1">
        <v>41098</v>
      </c>
      <c r="B44">
        <v>1704</v>
      </c>
      <c r="C44">
        <f t="shared" si="0"/>
        <v>2556</v>
      </c>
    </row>
    <row r="45" spans="1:3" x14ac:dyDescent="0.35">
      <c r="A45" s="1">
        <v>41105</v>
      </c>
      <c r="B45">
        <v>1648</v>
      </c>
      <c r="C45">
        <f t="shared" si="0"/>
        <v>2472</v>
      </c>
    </row>
    <row r="46" spans="1:3" x14ac:dyDescent="0.35">
      <c r="A46" s="1">
        <v>41112</v>
      </c>
      <c r="B46">
        <v>2056</v>
      </c>
      <c r="C46">
        <f t="shared" si="0"/>
        <v>3084</v>
      </c>
    </row>
    <row r="47" spans="1:3" x14ac:dyDescent="0.35">
      <c r="A47" s="1">
        <v>41119</v>
      </c>
      <c r="B47">
        <v>1672</v>
      </c>
      <c r="C47">
        <f t="shared" si="0"/>
        <v>2508</v>
      </c>
    </row>
    <row r="48" spans="1:3" x14ac:dyDescent="0.35">
      <c r="A48" s="1">
        <v>41126</v>
      </c>
      <c r="B48">
        <v>1696</v>
      </c>
      <c r="C48">
        <f t="shared" si="0"/>
        <v>2544</v>
      </c>
    </row>
    <row r="49" spans="1:3" x14ac:dyDescent="0.35">
      <c r="A49" s="1">
        <v>41133</v>
      </c>
      <c r="B49">
        <v>1568</v>
      </c>
      <c r="C49">
        <f t="shared" si="0"/>
        <v>2352</v>
      </c>
    </row>
    <row r="50" spans="1:3" x14ac:dyDescent="0.35">
      <c r="A50" s="1">
        <v>41140</v>
      </c>
      <c r="B50">
        <v>1568</v>
      </c>
      <c r="C50">
        <f t="shared" si="0"/>
        <v>2352</v>
      </c>
    </row>
    <row r="51" spans="1:3" x14ac:dyDescent="0.35">
      <c r="A51" s="1">
        <v>41147</v>
      </c>
      <c r="B51">
        <v>1408</v>
      </c>
      <c r="C51">
        <f t="shared" si="0"/>
        <v>2112</v>
      </c>
    </row>
    <row r="52" spans="1:3" x14ac:dyDescent="0.35">
      <c r="A52" s="1">
        <v>41154</v>
      </c>
      <c r="B52">
        <v>1824</v>
      </c>
      <c r="C52">
        <f t="shared" si="0"/>
        <v>2736</v>
      </c>
    </row>
    <row r="53" spans="1:3" x14ac:dyDescent="0.35">
      <c r="A53" s="1">
        <v>41161</v>
      </c>
      <c r="B53">
        <v>1464</v>
      </c>
      <c r="C53">
        <f t="shared" si="0"/>
        <v>2196</v>
      </c>
    </row>
    <row r="54" spans="1:3" x14ac:dyDescent="0.35">
      <c r="A54" s="1">
        <v>41168</v>
      </c>
      <c r="B54">
        <v>1520</v>
      </c>
      <c r="C54">
        <f t="shared" si="0"/>
        <v>2280</v>
      </c>
    </row>
    <row r="55" spans="1:3" x14ac:dyDescent="0.35">
      <c r="A55" s="1">
        <v>41175</v>
      </c>
      <c r="B55">
        <v>2000</v>
      </c>
      <c r="C55">
        <f t="shared" si="0"/>
        <v>3000</v>
      </c>
    </row>
    <row r="56" spans="1:3" x14ac:dyDescent="0.35">
      <c r="A56" s="1">
        <v>41182</v>
      </c>
      <c r="B56">
        <v>1568</v>
      </c>
      <c r="C56">
        <f t="shared" si="0"/>
        <v>2352</v>
      </c>
    </row>
    <row r="57" spans="1:3" x14ac:dyDescent="0.35">
      <c r="A57" s="1">
        <v>41189</v>
      </c>
      <c r="B57">
        <v>1600</v>
      </c>
      <c r="C57">
        <f t="shared" si="0"/>
        <v>2400</v>
      </c>
    </row>
    <row r="58" spans="1:3" x14ac:dyDescent="0.35">
      <c r="A58" s="1">
        <v>41196</v>
      </c>
      <c r="B58">
        <v>1728</v>
      </c>
      <c r="C58">
        <f t="shared" si="0"/>
        <v>2592</v>
      </c>
    </row>
    <row r="59" spans="1:3" x14ac:dyDescent="0.35">
      <c r="A59" s="1">
        <v>41203</v>
      </c>
      <c r="B59">
        <v>1776</v>
      </c>
      <c r="C59">
        <f t="shared" si="0"/>
        <v>2664</v>
      </c>
    </row>
    <row r="60" spans="1:3" x14ac:dyDescent="0.35">
      <c r="A60" s="1">
        <v>41210</v>
      </c>
      <c r="B60">
        <v>1816</v>
      </c>
      <c r="C60">
        <f t="shared" si="0"/>
        <v>2724</v>
      </c>
    </row>
    <row r="61" spans="1:3" x14ac:dyDescent="0.35">
      <c r="A61" s="1">
        <v>41217</v>
      </c>
      <c r="B61">
        <v>1448</v>
      </c>
      <c r="C61">
        <f t="shared" si="0"/>
        <v>2172</v>
      </c>
    </row>
    <row r="62" spans="1:3" x14ac:dyDescent="0.35">
      <c r="A62" s="1">
        <v>41224</v>
      </c>
      <c r="B62">
        <v>1672</v>
      </c>
      <c r="C62">
        <f t="shared" si="0"/>
        <v>2508</v>
      </c>
    </row>
    <row r="63" spans="1:3" x14ac:dyDescent="0.35">
      <c r="A63" s="1">
        <v>41231</v>
      </c>
      <c r="B63">
        <v>1576</v>
      </c>
      <c r="C63">
        <f t="shared" si="0"/>
        <v>2364</v>
      </c>
    </row>
    <row r="64" spans="1:3" x14ac:dyDescent="0.35">
      <c r="A64" s="1">
        <v>41238</v>
      </c>
      <c r="B64">
        <v>1224</v>
      </c>
      <c r="C64">
        <f t="shared" si="0"/>
        <v>1836</v>
      </c>
    </row>
    <row r="65" spans="1:3" x14ac:dyDescent="0.35">
      <c r="A65" s="1">
        <v>41245</v>
      </c>
      <c r="B65">
        <v>1400</v>
      </c>
      <c r="C65">
        <f t="shared" si="0"/>
        <v>2100</v>
      </c>
    </row>
    <row r="66" spans="1:3" x14ac:dyDescent="0.35">
      <c r="A66" s="1">
        <v>41252</v>
      </c>
      <c r="B66">
        <v>1272</v>
      </c>
      <c r="C66">
        <f t="shared" ref="C66:C119" si="1">B66*1.5</f>
        <v>1908</v>
      </c>
    </row>
    <row r="67" spans="1:3" x14ac:dyDescent="0.35">
      <c r="A67" s="1">
        <v>41259</v>
      </c>
      <c r="B67">
        <v>1208</v>
      </c>
      <c r="C67">
        <f t="shared" si="1"/>
        <v>1812</v>
      </c>
    </row>
    <row r="68" spans="1:3" x14ac:dyDescent="0.35">
      <c r="A68" s="1">
        <v>41266</v>
      </c>
      <c r="B68">
        <v>1232</v>
      </c>
      <c r="C68">
        <f t="shared" si="1"/>
        <v>1848</v>
      </c>
    </row>
    <row r="69" spans="1:3" x14ac:dyDescent="0.35">
      <c r="A69" s="1">
        <v>41273</v>
      </c>
      <c r="B69">
        <v>1496</v>
      </c>
      <c r="C69">
        <f t="shared" si="1"/>
        <v>2244</v>
      </c>
    </row>
    <row r="70" spans="1:3" x14ac:dyDescent="0.35">
      <c r="A70" s="1">
        <v>41280</v>
      </c>
      <c r="B70">
        <v>1320</v>
      </c>
      <c r="C70">
        <f t="shared" si="1"/>
        <v>1980</v>
      </c>
    </row>
    <row r="71" spans="1:3" x14ac:dyDescent="0.35">
      <c r="A71" s="1">
        <v>41287</v>
      </c>
      <c r="B71">
        <v>1400</v>
      </c>
      <c r="C71">
        <f t="shared" si="1"/>
        <v>2100</v>
      </c>
    </row>
    <row r="72" spans="1:3" x14ac:dyDescent="0.35">
      <c r="A72" s="1">
        <v>41294</v>
      </c>
      <c r="B72">
        <v>3240</v>
      </c>
      <c r="C72">
        <f t="shared" si="1"/>
        <v>4860</v>
      </c>
    </row>
    <row r="73" spans="1:3" x14ac:dyDescent="0.35">
      <c r="A73" s="1">
        <v>41301</v>
      </c>
      <c r="B73">
        <v>1408</v>
      </c>
      <c r="C73">
        <f t="shared" si="1"/>
        <v>2112</v>
      </c>
    </row>
    <row r="74" spans="1:3" x14ac:dyDescent="0.35">
      <c r="A74" s="1">
        <v>41308</v>
      </c>
      <c r="B74">
        <v>1344</v>
      </c>
      <c r="C74">
        <f t="shared" si="1"/>
        <v>2016</v>
      </c>
    </row>
    <row r="75" spans="1:3" x14ac:dyDescent="0.35">
      <c r="A75" s="1">
        <v>41315</v>
      </c>
      <c r="B75">
        <v>1648</v>
      </c>
      <c r="C75">
        <f t="shared" si="1"/>
        <v>2472</v>
      </c>
    </row>
    <row r="76" spans="1:3" x14ac:dyDescent="0.35">
      <c r="A76" s="1">
        <v>41322</v>
      </c>
      <c r="B76">
        <v>1832</v>
      </c>
      <c r="C76">
        <f t="shared" si="1"/>
        <v>2748</v>
      </c>
    </row>
    <row r="77" spans="1:3" x14ac:dyDescent="0.35">
      <c r="A77" s="1">
        <v>41329</v>
      </c>
      <c r="B77">
        <v>1416</v>
      </c>
      <c r="C77">
        <f t="shared" si="1"/>
        <v>2124</v>
      </c>
    </row>
    <row r="78" spans="1:3" x14ac:dyDescent="0.35">
      <c r="A78" s="1">
        <v>41336</v>
      </c>
      <c r="B78">
        <v>1392</v>
      </c>
      <c r="C78">
        <f t="shared" si="1"/>
        <v>2088</v>
      </c>
    </row>
    <row r="79" spans="1:3" x14ac:dyDescent="0.35">
      <c r="A79" s="1">
        <v>41343</v>
      </c>
      <c r="B79">
        <v>1752</v>
      </c>
      <c r="C79">
        <f t="shared" si="1"/>
        <v>2628</v>
      </c>
    </row>
    <row r="80" spans="1:3" x14ac:dyDescent="0.35">
      <c r="A80" s="1">
        <v>41350</v>
      </c>
      <c r="B80">
        <v>1816</v>
      </c>
      <c r="C80">
        <f t="shared" si="1"/>
        <v>2724</v>
      </c>
    </row>
    <row r="81" spans="1:3" x14ac:dyDescent="0.35">
      <c r="A81" s="1">
        <v>41357</v>
      </c>
      <c r="B81">
        <v>1920</v>
      </c>
      <c r="C81">
        <f t="shared" si="1"/>
        <v>2880</v>
      </c>
    </row>
    <row r="82" spans="1:3" x14ac:dyDescent="0.35">
      <c r="A82" s="1">
        <v>41364</v>
      </c>
      <c r="B82">
        <v>1712</v>
      </c>
      <c r="C82">
        <f t="shared" si="1"/>
        <v>2568</v>
      </c>
    </row>
    <row r="83" spans="1:3" x14ac:dyDescent="0.35">
      <c r="A83" s="1">
        <v>41371</v>
      </c>
      <c r="B83">
        <v>3000</v>
      </c>
      <c r="C83">
        <f t="shared" si="1"/>
        <v>4500</v>
      </c>
    </row>
    <row r="84" spans="1:3" x14ac:dyDescent="0.35">
      <c r="A84" s="1">
        <v>41378</v>
      </c>
      <c r="B84">
        <v>2528</v>
      </c>
      <c r="C84">
        <f t="shared" si="1"/>
        <v>3792</v>
      </c>
    </row>
    <row r="85" spans="1:3" x14ac:dyDescent="0.35">
      <c r="A85" s="1">
        <v>41385</v>
      </c>
      <c r="B85">
        <v>1552</v>
      </c>
      <c r="C85">
        <f t="shared" si="1"/>
        <v>2328</v>
      </c>
    </row>
    <row r="86" spans="1:3" x14ac:dyDescent="0.35">
      <c r="A86" s="1">
        <v>41392</v>
      </c>
      <c r="B86">
        <v>1952</v>
      </c>
      <c r="C86">
        <f t="shared" si="1"/>
        <v>2928</v>
      </c>
    </row>
    <row r="87" spans="1:3" x14ac:dyDescent="0.35">
      <c r="A87" s="1">
        <v>41399</v>
      </c>
      <c r="B87">
        <v>1656</v>
      </c>
      <c r="C87">
        <f t="shared" si="1"/>
        <v>2484</v>
      </c>
    </row>
    <row r="88" spans="1:3" x14ac:dyDescent="0.35">
      <c r="A88" s="1">
        <v>41406</v>
      </c>
      <c r="B88">
        <v>1760</v>
      </c>
      <c r="C88">
        <f t="shared" si="1"/>
        <v>2640</v>
      </c>
    </row>
    <row r="89" spans="1:3" x14ac:dyDescent="0.35">
      <c r="A89" s="1">
        <v>41413</v>
      </c>
      <c r="B89">
        <v>1608</v>
      </c>
      <c r="C89">
        <f t="shared" si="1"/>
        <v>2412</v>
      </c>
    </row>
    <row r="90" spans="1:3" x14ac:dyDescent="0.35">
      <c r="A90" s="1">
        <v>41420</v>
      </c>
      <c r="B90">
        <v>2536</v>
      </c>
      <c r="C90">
        <f t="shared" si="1"/>
        <v>3804</v>
      </c>
    </row>
    <row r="91" spans="1:3" x14ac:dyDescent="0.35">
      <c r="A91" s="1">
        <v>41427</v>
      </c>
      <c r="B91">
        <v>1560</v>
      </c>
      <c r="C91">
        <f t="shared" si="1"/>
        <v>2340</v>
      </c>
    </row>
    <row r="92" spans="1:3" x14ac:dyDescent="0.35">
      <c r="A92" s="1">
        <v>41434</v>
      </c>
      <c r="B92">
        <v>2040</v>
      </c>
      <c r="C92">
        <f t="shared" si="1"/>
        <v>3060</v>
      </c>
    </row>
    <row r="93" spans="1:3" x14ac:dyDescent="0.35">
      <c r="A93" s="1">
        <v>41441</v>
      </c>
      <c r="B93">
        <v>1560</v>
      </c>
      <c r="C93">
        <f t="shared" si="1"/>
        <v>2340</v>
      </c>
    </row>
    <row r="94" spans="1:3" x14ac:dyDescent="0.35">
      <c r="A94" s="1">
        <v>41448</v>
      </c>
      <c r="B94">
        <v>1888</v>
      </c>
      <c r="C94">
        <f t="shared" si="1"/>
        <v>2832</v>
      </c>
    </row>
    <row r="95" spans="1:3" x14ac:dyDescent="0.35">
      <c r="A95" s="1">
        <v>41455</v>
      </c>
      <c r="B95">
        <v>1648</v>
      </c>
      <c r="C95">
        <f t="shared" si="1"/>
        <v>2472</v>
      </c>
    </row>
    <row r="96" spans="1:3" x14ac:dyDescent="0.35">
      <c r="A96" s="1">
        <v>41462</v>
      </c>
      <c r="B96">
        <v>1784</v>
      </c>
      <c r="C96">
        <f t="shared" si="1"/>
        <v>2676</v>
      </c>
    </row>
    <row r="97" spans="1:3" x14ac:dyDescent="0.35">
      <c r="A97" s="1">
        <v>41469</v>
      </c>
      <c r="B97">
        <v>1864</v>
      </c>
      <c r="C97">
        <f t="shared" si="1"/>
        <v>2796</v>
      </c>
    </row>
    <row r="98" spans="1:3" x14ac:dyDescent="0.35">
      <c r="A98" s="1">
        <v>41476</v>
      </c>
      <c r="B98">
        <v>1848</v>
      </c>
      <c r="C98">
        <f t="shared" si="1"/>
        <v>2772</v>
      </c>
    </row>
    <row r="99" spans="1:3" x14ac:dyDescent="0.35">
      <c r="A99" s="1">
        <v>41483</v>
      </c>
      <c r="B99">
        <v>1808</v>
      </c>
      <c r="C99">
        <f t="shared" si="1"/>
        <v>2712</v>
      </c>
    </row>
    <row r="100" spans="1:3" x14ac:dyDescent="0.35">
      <c r="A100" s="1">
        <v>41490</v>
      </c>
      <c r="B100">
        <v>1720</v>
      </c>
      <c r="C100">
        <f t="shared" si="1"/>
        <v>2580</v>
      </c>
    </row>
    <row r="101" spans="1:3" x14ac:dyDescent="0.35">
      <c r="A101" s="1">
        <v>41497</v>
      </c>
      <c r="B101">
        <v>1752</v>
      </c>
      <c r="C101">
        <f t="shared" si="1"/>
        <v>2628</v>
      </c>
    </row>
    <row r="102" spans="1:3" x14ac:dyDescent="0.35">
      <c r="A102" s="1">
        <v>41504</v>
      </c>
      <c r="B102">
        <v>1408</v>
      </c>
      <c r="C102">
        <f t="shared" si="1"/>
        <v>2112</v>
      </c>
    </row>
    <row r="103" spans="1:3" x14ac:dyDescent="0.35">
      <c r="A103" s="1">
        <v>41511</v>
      </c>
      <c r="B103">
        <v>1616</v>
      </c>
      <c r="C103">
        <f t="shared" si="1"/>
        <v>2424</v>
      </c>
    </row>
    <row r="104" spans="1:3" x14ac:dyDescent="0.35">
      <c r="A104" s="1">
        <v>41518</v>
      </c>
      <c r="B104">
        <v>1848</v>
      </c>
      <c r="C104">
        <f t="shared" si="1"/>
        <v>2772</v>
      </c>
    </row>
    <row r="105" spans="1:3" x14ac:dyDescent="0.35">
      <c r="A105" s="1">
        <v>41525</v>
      </c>
      <c r="B105">
        <v>1384</v>
      </c>
      <c r="C105">
        <f t="shared" si="1"/>
        <v>2076</v>
      </c>
    </row>
    <row r="106" spans="1:3" x14ac:dyDescent="0.35">
      <c r="A106" s="1">
        <v>41532</v>
      </c>
      <c r="B106">
        <v>1536</v>
      </c>
      <c r="C106">
        <f t="shared" si="1"/>
        <v>2304</v>
      </c>
    </row>
    <row r="107" spans="1:3" x14ac:dyDescent="0.35">
      <c r="A107" s="1">
        <v>41539</v>
      </c>
      <c r="B107">
        <v>2080</v>
      </c>
      <c r="C107">
        <f t="shared" si="1"/>
        <v>3120</v>
      </c>
    </row>
    <row r="108" spans="1:3" x14ac:dyDescent="0.35">
      <c r="A108" s="1">
        <v>41546</v>
      </c>
      <c r="B108">
        <v>1584</v>
      </c>
      <c r="C108">
        <f t="shared" si="1"/>
        <v>2376</v>
      </c>
    </row>
    <row r="109" spans="1:3" x14ac:dyDescent="0.35">
      <c r="A109" s="1">
        <v>41553</v>
      </c>
      <c r="B109">
        <v>1184</v>
      </c>
      <c r="C109">
        <f t="shared" si="1"/>
        <v>1776</v>
      </c>
    </row>
    <row r="110" spans="1:3" x14ac:dyDescent="0.35">
      <c r="A110" s="1">
        <v>41560</v>
      </c>
      <c r="B110">
        <v>1464</v>
      </c>
      <c r="C110">
        <f t="shared" si="1"/>
        <v>2196</v>
      </c>
    </row>
    <row r="111" spans="1:3" x14ac:dyDescent="0.35">
      <c r="A111" s="1">
        <v>41567</v>
      </c>
      <c r="B111">
        <v>1880</v>
      </c>
      <c r="C111">
        <f t="shared" si="1"/>
        <v>2820</v>
      </c>
    </row>
    <row r="112" spans="1:3" x14ac:dyDescent="0.35">
      <c r="A112" s="1">
        <v>41574</v>
      </c>
      <c r="B112">
        <v>2456</v>
      </c>
      <c r="C112">
        <f t="shared" si="1"/>
        <v>3684</v>
      </c>
    </row>
    <row r="113" spans="1:3" x14ac:dyDescent="0.35">
      <c r="A113" s="1">
        <v>41597</v>
      </c>
      <c r="B113">
        <v>1536</v>
      </c>
      <c r="C113">
        <f t="shared" si="1"/>
        <v>2304</v>
      </c>
    </row>
    <row r="114" spans="1:3" x14ac:dyDescent="0.35">
      <c r="A114" s="1">
        <v>41604</v>
      </c>
      <c r="B114">
        <v>1560</v>
      </c>
      <c r="C114">
        <f t="shared" si="1"/>
        <v>2340</v>
      </c>
    </row>
    <row r="115" spans="1:3" x14ac:dyDescent="0.35">
      <c r="A115" s="1">
        <v>41611</v>
      </c>
      <c r="B115">
        <v>1376</v>
      </c>
      <c r="C115">
        <f t="shared" si="1"/>
        <v>2064</v>
      </c>
    </row>
    <row r="116" spans="1:3" x14ac:dyDescent="0.35">
      <c r="A116" s="1">
        <v>41618</v>
      </c>
      <c r="B116">
        <v>1328</v>
      </c>
      <c r="C116">
        <f t="shared" si="1"/>
        <v>1992</v>
      </c>
    </row>
    <row r="117" spans="1:3" x14ac:dyDescent="0.35">
      <c r="A117" s="1">
        <v>41625</v>
      </c>
      <c r="B117">
        <v>1344</v>
      </c>
      <c r="C117">
        <f t="shared" si="1"/>
        <v>2016</v>
      </c>
    </row>
    <row r="118" spans="1:3" x14ac:dyDescent="0.35">
      <c r="A118" s="1">
        <v>41632</v>
      </c>
      <c r="B118">
        <v>1312</v>
      </c>
      <c r="C118">
        <f t="shared" si="1"/>
        <v>1968</v>
      </c>
    </row>
    <row r="119" spans="1:3" x14ac:dyDescent="0.35">
      <c r="A119" s="1">
        <v>41639</v>
      </c>
      <c r="B119">
        <v>1464</v>
      </c>
      <c r="C119">
        <f t="shared" si="1"/>
        <v>2196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Chinmayee Thakur</dc:creator>
  <cp:lastModifiedBy>riyar</cp:lastModifiedBy>
  <dcterms:created xsi:type="dcterms:W3CDTF">2015-06-05T18:17:20Z</dcterms:created>
  <dcterms:modified xsi:type="dcterms:W3CDTF">2021-10-13T20:26:17Z</dcterms:modified>
</cp:coreProperties>
</file>