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C1\Downloads\"/>
    </mc:Choice>
  </mc:AlternateContent>
  <bookViews>
    <workbookView xWindow="0" yWindow="0" windowWidth="28800" windowHeight="1218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solver_adj" localSheetId="0" hidden="1">'1'!$D$22:$G$25</definedName>
    <definedName name="solver_adj" localSheetId="1" hidden="1">'2'!$D$22:$H$26</definedName>
    <definedName name="solver_adj" localSheetId="2" hidden="1">'3'!$D$30:$H$34</definedName>
    <definedName name="solver_adj" localSheetId="3" hidden="1">'4'!$D$21:$G$24</definedName>
    <definedName name="solver_adj" localSheetId="4" hidden="1">'5'!$D$21:$H$25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drv" localSheetId="3" hidden="1">2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'1'!$D$26:$G$26</definedName>
    <definedName name="solver_lhs1" localSheetId="1" hidden="1">'2'!$D$27:$H$27</definedName>
    <definedName name="solver_lhs1" localSheetId="2" hidden="1">'3'!$D$35:$H$35</definedName>
    <definedName name="solver_lhs1" localSheetId="3" hidden="1">'4'!$D$25:$G$25</definedName>
    <definedName name="solver_lhs1" localSheetId="4" hidden="1">'5'!$D$26:$H$26</definedName>
    <definedName name="solver_lhs2" localSheetId="0" hidden="1">'1'!$H$22:$H$25</definedName>
    <definedName name="solver_lhs2" localSheetId="1" hidden="1">'2'!$I$22:$I$26</definedName>
    <definedName name="solver_lhs2" localSheetId="2" hidden="1">'3'!$I$30:$I$34</definedName>
    <definedName name="solver_lhs2" localSheetId="3" hidden="1">'4'!$H$21:$H$24</definedName>
    <definedName name="solver_lhs2" localSheetId="4" hidden="1">'5'!$I$21:$I$25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'1'!$H$26</definedName>
    <definedName name="solver_opt" localSheetId="1" hidden="1">'2'!$I$27</definedName>
    <definedName name="solver_opt" localSheetId="2" hidden="1">'3'!$I$35</definedName>
    <definedName name="solver_opt" localSheetId="3" hidden="1">'4'!$H$25</definedName>
    <definedName name="solver_opt" localSheetId="4" hidden="1">'5'!$I$26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bv" localSheetId="4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hs1" localSheetId="0" hidden="1">'1'!$D$28:$G$28</definedName>
    <definedName name="solver_rhs1" localSheetId="1" hidden="1">'2'!$D$29:$H$29</definedName>
    <definedName name="solver_rhs1" localSheetId="2" hidden="1">'3'!$D$37:$H$37</definedName>
    <definedName name="solver_rhs1" localSheetId="3" hidden="1">'4'!$D$27:$G$27</definedName>
    <definedName name="solver_rhs1" localSheetId="4" hidden="1">'5'!$D$28:$H$28</definedName>
    <definedName name="solver_rhs2" localSheetId="0" hidden="1">'1'!$J$22:$J$25</definedName>
    <definedName name="solver_rhs2" localSheetId="1" hidden="1">'2'!$K$22:$K$26</definedName>
    <definedName name="solver_rhs2" localSheetId="2" hidden="1">'3'!$K$30:$K$34</definedName>
    <definedName name="solver_rhs2" localSheetId="3" hidden="1">'4'!$J$21:$J$24</definedName>
    <definedName name="solver_rhs2" localSheetId="4" hidden="1">'5'!$K$21:$K$25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5" l="1"/>
  <c r="H26" i="5"/>
  <c r="G26" i="5"/>
  <c r="F26" i="5"/>
  <c r="E26" i="5"/>
  <c r="D26" i="5"/>
  <c r="I25" i="5"/>
  <c r="I24" i="5"/>
  <c r="I23" i="5"/>
  <c r="I22" i="5"/>
  <c r="I21" i="5"/>
  <c r="H25" i="4"/>
  <c r="G25" i="4"/>
  <c r="H23" i="4"/>
  <c r="H24" i="4"/>
  <c r="H21" i="4"/>
  <c r="H22" i="4"/>
  <c r="F25" i="4"/>
  <c r="E25" i="4"/>
  <c r="D25" i="4"/>
  <c r="I35" i="3"/>
  <c r="I34" i="3"/>
  <c r="I33" i="3"/>
  <c r="I32" i="3"/>
  <c r="I31" i="3"/>
  <c r="I30" i="3"/>
  <c r="H35" i="3"/>
  <c r="G35" i="3"/>
  <c r="F35" i="3"/>
  <c r="E35" i="3"/>
  <c r="D35" i="3"/>
  <c r="I27" i="2" l="1"/>
  <c r="G27" i="2"/>
  <c r="E27" i="2"/>
  <c r="F27" i="2"/>
  <c r="H27" i="2"/>
  <c r="D27" i="2"/>
  <c r="I26" i="2"/>
  <c r="I23" i="2"/>
  <c r="I24" i="2"/>
  <c r="I25" i="2"/>
  <c r="I22" i="2"/>
  <c r="H26" i="1"/>
  <c r="E26" i="1"/>
  <c r="F26" i="1"/>
  <c r="G26" i="1"/>
  <c r="D26" i="1"/>
  <c r="H23" i="1"/>
  <c r="H24" i="1"/>
  <c r="H25" i="1"/>
  <c r="H22" i="1"/>
</calcChain>
</file>

<file path=xl/sharedStrings.xml><?xml version="1.0" encoding="utf-8"?>
<sst xmlns="http://schemas.openxmlformats.org/spreadsheetml/2006/main" count="215" uniqueCount="41">
  <si>
    <t xml:space="preserve">Assignment Problem </t>
  </si>
  <si>
    <t xml:space="preserve"> </t>
  </si>
  <si>
    <t>Persons</t>
  </si>
  <si>
    <t>A</t>
  </si>
  <si>
    <t>B</t>
  </si>
  <si>
    <t>C</t>
  </si>
  <si>
    <t>D</t>
  </si>
  <si>
    <t>J1</t>
  </si>
  <si>
    <t>J2</t>
  </si>
  <si>
    <t>J3</t>
  </si>
  <si>
    <t>J4</t>
  </si>
  <si>
    <t>COST</t>
  </si>
  <si>
    <t>SOLUTION</t>
  </si>
  <si>
    <t>PERSONS</t>
  </si>
  <si>
    <t>EQUAL</t>
  </si>
  <si>
    <t>TOTAL</t>
  </si>
  <si>
    <t>JOBS</t>
  </si>
  <si>
    <t>Cost</t>
  </si>
  <si>
    <t>E</t>
  </si>
  <si>
    <t>J5</t>
  </si>
  <si>
    <t>Question - 5</t>
  </si>
  <si>
    <t>PRACTICAL - 1</t>
  </si>
  <si>
    <t>Practical - 1</t>
  </si>
  <si>
    <t>Question - 3</t>
  </si>
  <si>
    <t>Question - 2</t>
  </si>
  <si>
    <t>Question - 1</t>
  </si>
  <si>
    <t>Question - 4</t>
  </si>
  <si>
    <t>Name - Riya Tomar</t>
  </si>
  <si>
    <t>Roll No. - 20231437</t>
  </si>
  <si>
    <t>Course - Computer Science(hons)</t>
  </si>
  <si>
    <t>Optimal value =</t>
  </si>
  <si>
    <t>Optimal assignment =</t>
  </si>
  <si>
    <t>solution:</t>
  </si>
  <si>
    <t>Total</t>
  </si>
  <si>
    <t>A WORK ON J2,B WORK ON J1,C WORK ON J4,D WORK ON J3</t>
  </si>
  <si>
    <t>Optimal Value =</t>
  </si>
  <si>
    <t>A WORK ON J5,B WORK ON J3,C WORK ON J2,D WORK ON J1,E WORK ON J4.</t>
  </si>
  <si>
    <t>SOLUTION:</t>
  </si>
  <si>
    <t>A WORK ON J4,B WORK ON J2,C WORK ON J5,D WORK ON J1,E WORK ON J3.</t>
  </si>
  <si>
    <t>A WORK ON J1,B WORK ON J3,C WORK ON J2,D WORK ON J4.</t>
  </si>
  <si>
    <t>A WORK ON J4,B WORK ON J3,C WORK ON J2,D WORK ON J1,E WORK ON J5.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</si>
</sst>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25">
    <xf numFmtId="0" fontId="0" fillId="0" borderId="0" xfId="0"/>
    <xf numFmtId="0" fontId="4" fillId="4" borderId="1" xfId="3"/>
    <xf numFmtId="0" fontId="3" fillId="3" borderId="0" xfId="2"/>
    <xf numFmtId="0" fontId="0" fillId="6" borderId="3" xfId="5" applyFont="1"/>
    <xf numFmtId="0" fontId="6" fillId="5" borderId="2" xfId="4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2" borderId="1" xfId="1" applyBorder="1"/>
    <xf numFmtId="0" fontId="7" fillId="7" borderId="0" xfId="6"/>
    <xf numFmtId="0" fontId="7" fillId="8" borderId="0" xfId="7"/>
    <xf numFmtId="0" fontId="5" fillId="6" borderId="3" xfId="5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9" borderId="0" xfId="0" applyFill="1"/>
    <xf numFmtId="0" fontId="2" fillId="2" borderId="0" xfId="1"/>
    <xf numFmtId="0" fontId="0" fillId="9" borderId="0" xfId="0" applyFont="1" applyFill="1"/>
    <xf numFmtId="0" fontId="5" fillId="6" borderId="4" xfId="5" applyFont="1" applyBorder="1"/>
    <xf numFmtId="0" fontId="0" fillId="6" borderId="5" xfId="5" applyFont="1" applyBorder="1"/>
    <xf numFmtId="0" fontId="4" fillId="4" borderId="0" xfId="3" applyBorder="1"/>
    <xf numFmtId="0" fontId="0" fillId="9" borderId="0" xfId="0" applyFill="1" applyBorder="1"/>
    <xf numFmtId="0" fontId="0" fillId="0" borderId="0" xfId="0" applyBorder="1"/>
    <xf numFmtId="0" fontId="0" fillId="9" borderId="0" xfId="0" applyFont="1" applyFill="1" applyBorder="1"/>
    <xf numFmtId="0" fontId="0" fillId="6" borderId="4" xfId="5" applyFont="1" applyBorder="1"/>
  </cellXfs>
  <cellStyles count="8">
    <cellStyle name="60% - Accent5" xfId="7" builtinId="48"/>
    <cellStyle name="Accent2" xfId="6" builtinId="33"/>
    <cellStyle name="Check Cell" xfId="4" builtinId="23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>
      <selection activeCell="D23" sqref="D23"/>
    </sheetView>
  </sheetViews>
  <sheetFormatPr defaultRowHeight="15" x14ac:dyDescent="0.25"/>
  <cols>
    <col min="1" max="1" width="42.5703125" customWidth="1"/>
    <col min="5" max="5" width="10.7109375" customWidth="1"/>
  </cols>
  <sheetData>
    <row r="1" spans="1:11" ht="26.25" x14ac:dyDescent="0.4">
      <c r="F1" s="12" t="s">
        <v>22</v>
      </c>
      <c r="G1" s="12"/>
    </row>
    <row r="3" spans="1:11" ht="23.25" x14ac:dyDescent="0.35">
      <c r="F3" s="6" t="s">
        <v>0</v>
      </c>
      <c r="G3" s="6"/>
      <c r="H3" s="13"/>
    </row>
    <row r="5" spans="1:11" ht="21" x14ac:dyDescent="0.35">
      <c r="A5" s="5" t="s">
        <v>27</v>
      </c>
      <c r="J5" s="7"/>
      <c r="K5" s="7"/>
    </row>
    <row r="6" spans="1:11" ht="21" x14ac:dyDescent="0.35">
      <c r="A6" s="5" t="s">
        <v>29</v>
      </c>
      <c r="J6" s="7"/>
      <c r="K6" s="7"/>
    </row>
    <row r="7" spans="1:11" ht="21" x14ac:dyDescent="0.35">
      <c r="A7" s="5" t="s">
        <v>28</v>
      </c>
      <c r="B7" t="s">
        <v>1</v>
      </c>
      <c r="J7" s="7"/>
      <c r="K7" s="7"/>
    </row>
    <row r="10" spans="1:11" ht="18.75" x14ac:dyDescent="0.3">
      <c r="A10" s="7" t="s">
        <v>25</v>
      </c>
      <c r="B10" t="s">
        <v>11</v>
      </c>
    </row>
    <row r="11" spans="1:11" x14ac:dyDescent="0.25">
      <c r="E11" t="s">
        <v>16</v>
      </c>
    </row>
    <row r="12" spans="1:11" x14ac:dyDescent="0.25">
      <c r="D12" s="3" t="s">
        <v>7</v>
      </c>
      <c r="E12" s="3" t="s">
        <v>8</v>
      </c>
      <c r="F12" s="3" t="s">
        <v>9</v>
      </c>
      <c r="G12" s="3" t="s">
        <v>10</v>
      </c>
    </row>
    <row r="13" spans="1:11" x14ac:dyDescent="0.25">
      <c r="C13" s="3" t="s">
        <v>3</v>
      </c>
      <c r="D13" s="1">
        <v>8</v>
      </c>
      <c r="E13" s="1">
        <v>6</v>
      </c>
      <c r="F13" s="1">
        <v>10</v>
      </c>
      <c r="G13" s="1">
        <v>9</v>
      </c>
    </row>
    <row r="14" spans="1:11" x14ac:dyDescent="0.25">
      <c r="B14" t="s">
        <v>2</v>
      </c>
      <c r="C14" s="3" t="s">
        <v>4</v>
      </c>
      <c r="D14" s="1">
        <v>9</v>
      </c>
      <c r="E14" s="1">
        <v>12</v>
      </c>
      <c r="F14" s="1">
        <v>13</v>
      </c>
      <c r="G14" s="1">
        <v>7</v>
      </c>
    </row>
    <row r="15" spans="1:11" x14ac:dyDescent="0.25">
      <c r="C15" s="3" t="s">
        <v>5</v>
      </c>
      <c r="D15" s="1">
        <v>14</v>
      </c>
      <c r="E15" s="1">
        <v>9</v>
      </c>
      <c r="F15" s="1">
        <v>16</v>
      </c>
      <c r="G15" s="1">
        <v>5</v>
      </c>
    </row>
    <row r="16" spans="1:11" x14ac:dyDescent="0.25">
      <c r="C16" s="3" t="s">
        <v>6</v>
      </c>
      <c r="D16" s="1">
        <v>5</v>
      </c>
      <c r="E16" s="1">
        <v>8</v>
      </c>
      <c r="F16" s="1">
        <v>3</v>
      </c>
      <c r="G16" s="1">
        <v>12</v>
      </c>
    </row>
    <row r="19" spans="2:10" x14ac:dyDescent="0.25">
      <c r="B19" t="s">
        <v>12</v>
      </c>
    </row>
    <row r="20" spans="2:10" ht="15.75" thickBot="1" x14ac:dyDescent="0.3">
      <c r="E20" t="s">
        <v>16</v>
      </c>
    </row>
    <row r="21" spans="2:10" ht="16.5" thickTop="1" thickBot="1" x14ac:dyDescent="0.3">
      <c r="D21" s="3" t="s">
        <v>7</v>
      </c>
      <c r="E21" s="3" t="s">
        <v>8</v>
      </c>
      <c r="F21" s="3" t="s">
        <v>9</v>
      </c>
      <c r="G21" s="3" t="s">
        <v>10</v>
      </c>
      <c r="H21" s="4" t="s">
        <v>15</v>
      </c>
    </row>
    <row r="22" spans="2:10" ht="15.75" thickTop="1" x14ac:dyDescent="0.25">
      <c r="C22" s="3" t="s">
        <v>3</v>
      </c>
      <c r="D22" s="2">
        <v>0</v>
      </c>
      <c r="E22" s="2">
        <v>1</v>
      </c>
      <c r="F22" s="2">
        <v>0</v>
      </c>
      <c r="G22" s="2">
        <v>0</v>
      </c>
      <c r="H22" s="9">
        <f>SUM(D22:G22)</f>
        <v>1</v>
      </c>
      <c r="I22" t="s">
        <v>14</v>
      </c>
      <c r="J22" s="10">
        <v>1</v>
      </c>
    </row>
    <row r="23" spans="2:10" x14ac:dyDescent="0.25">
      <c r="C23" s="3" t="s">
        <v>4</v>
      </c>
      <c r="D23" s="2">
        <v>1</v>
      </c>
      <c r="E23" s="2">
        <v>0</v>
      </c>
      <c r="F23" s="2">
        <v>0</v>
      </c>
      <c r="G23" s="2">
        <v>0</v>
      </c>
      <c r="H23" s="9">
        <f t="shared" ref="H23:H25" si="0">SUM(D23:G23)</f>
        <v>1</v>
      </c>
      <c r="I23" t="s">
        <v>14</v>
      </c>
      <c r="J23" s="10">
        <v>1</v>
      </c>
    </row>
    <row r="24" spans="2:10" x14ac:dyDescent="0.25">
      <c r="B24" t="s">
        <v>13</v>
      </c>
      <c r="C24" s="3" t="s">
        <v>5</v>
      </c>
      <c r="D24" s="2">
        <v>0</v>
      </c>
      <c r="E24" s="2">
        <v>0</v>
      </c>
      <c r="F24" s="2">
        <v>0</v>
      </c>
      <c r="G24" s="2">
        <v>1</v>
      </c>
      <c r="H24" s="9">
        <f t="shared" si="0"/>
        <v>1</v>
      </c>
      <c r="I24" t="s">
        <v>14</v>
      </c>
      <c r="J24" s="10">
        <v>1</v>
      </c>
    </row>
    <row r="25" spans="2:10" ht="15.75" thickBot="1" x14ac:dyDescent="0.3">
      <c r="C25" s="3" t="s">
        <v>6</v>
      </c>
      <c r="D25" s="2">
        <v>0</v>
      </c>
      <c r="E25" s="2">
        <v>0</v>
      </c>
      <c r="F25" s="2">
        <v>1</v>
      </c>
      <c r="G25" s="2">
        <v>0</v>
      </c>
      <c r="H25" s="9">
        <f t="shared" si="0"/>
        <v>1</v>
      </c>
      <c r="I25" t="s">
        <v>14</v>
      </c>
      <c r="J25" s="10">
        <v>1</v>
      </c>
    </row>
    <row r="26" spans="2:10" ht="16.5" thickTop="1" thickBot="1" x14ac:dyDescent="0.3">
      <c r="C26" s="4" t="s">
        <v>15</v>
      </c>
      <c r="D26" s="9">
        <f>SUM(D22:D25)</f>
        <v>1</v>
      </c>
      <c r="E26" s="9">
        <f t="shared" ref="E26:G26" si="1">SUM(E22:E25)</f>
        <v>1</v>
      </c>
      <c r="F26" s="9">
        <f t="shared" si="1"/>
        <v>1</v>
      </c>
      <c r="G26" s="9">
        <f t="shared" si="1"/>
        <v>1</v>
      </c>
      <c r="H26" s="8">
        <f>SUMPRODUCT(D13:G16,D22:G25)</f>
        <v>23</v>
      </c>
    </row>
    <row r="27" spans="2:10" ht="15.75" thickTop="1" x14ac:dyDescent="0.25">
      <c r="D27" t="s">
        <v>14</v>
      </c>
      <c r="E27" t="s">
        <v>14</v>
      </c>
      <c r="F27" t="s">
        <v>14</v>
      </c>
      <c r="G27" t="s">
        <v>14</v>
      </c>
    </row>
    <row r="28" spans="2:10" x14ac:dyDescent="0.25">
      <c r="D28" s="10">
        <v>1</v>
      </c>
      <c r="E28" s="10">
        <v>1</v>
      </c>
      <c r="F28" s="10">
        <v>1</v>
      </c>
      <c r="G28" s="10">
        <v>1</v>
      </c>
    </row>
    <row r="30" spans="2:10" x14ac:dyDescent="0.25">
      <c r="D30" t="s">
        <v>30</v>
      </c>
      <c r="F30">
        <v>23</v>
      </c>
    </row>
    <row r="31" spans="2:10" x14ac:dyDescent="0.25">
      <c r="D31" t="s">
        <v>31</v>
      </c>
      <c r="F3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5" sqref="A5:A7"/>
    </sheetView>
  </sheetViews>
  <sheetFormatPr defaultRowHeight="15" x14ac:dyDescent="0.25"/>
  <cols>
    <col min="1" max="1" width="40.42578125" bestFit="1" customWidth="1"/>
    <col min="5" max="5" width="10.28515625" customWidth="1"/>
  </cols>
  <sheetData>
    <row r="1" spans="1:14" ht="26.25" x14ac:dyDescent="0.4">
      <c r="F1" s="12" t="s">
        <v>22</v>
      </c>
      <c r="G1" s="12"/>
    </row>
    <row r="3" spans="1:14" ht="23.25" x14ac:dyDescent="0.35">
      <c r="F3" s="6" t="s">
        <v>0</v>
      </c>
      <c r="G3" s="6"/>
      <c r="H3" s="13"/>
    </row>
    <row r="5" spans="1:14" ht="21" x14ac:dyDescent="0.35">
      <c r="A5" s="5" t="s">
        <v>27</v>
      </c>
      <c r="M5" s="7"/>
      <c r="N5" s="7"/>
    </row>
    <row r="6" spans="1:14" ht="21" x14ac:dyDescent="0.35">
      <c r="A6" s="5" t="s">
        <v>29</v>
      </c>
      <c r="M6" s="7"/>
      <c r="N6" s="7"/>
    </row>
    <row r="7" spans="1:14" ht="21" x14ac:dyDescent="0.35">
      <c r="A7" s="5" t="s">
        <v>28</v>
      </c>
      <c r="M7" s="7"/>
      <c r="N7" s="7"/>
    </row>
    <row r="9" spans="1:14" x14ac:dyDescent="0.25">
      <c r="B9" t="s">
        <v>17</v>
      </c>
    </row>
    <row r="10" spans="1:14" ht="18.75" x14ac:dyDescent="0.3">
      <c r="A10" s="7" t="s">
        <v>24</v>
      </c>
      <c r="D10" s="3" t="s">
        <v>7</v>
      </c>
      <c r="E10" s="3" t="s">
        <v>8</v>
      </c>
      <c r="F10" s="3" t="s">
        <v>9</v>
      </c>
      <c r="G10" s="3" t="s">
        <v>10</v>
      </c>
      <c r="H10" s="3" t="s">
        <v>19</v>
      </c>
    </row>
    <row r="11" spans="1:14" x14ac:dyDescent="0.25">
      <c r="C11" s="11" t="s">
        <v>3</v>
      </c>
      <c r="D11" s="1">
        <v>85</v>
      </c>
      <c r="E11" s="1">
        <v>75</v>
      </c>
      <c r="F11" s="1">
        <v>65</v>
      </c>
      <c r="G11" s="1">
        <v>125</v>
      </c>
      <c r="H11" s="1">
        <v>75</v>
      </c>
    </row>
    <row r="12" spans="1:14" x14ac:dyDescent="0.25">
      <c r="B12" t="s">
        <v>2</v>
      </c>
      <c r="C12" s="11" t="s">
        <v>4</v>
      </c>
      <c r="D12" s="1">
        <v>90</v>
      </c>
      <c r="E12" s="1">
        <v>78</v>
      </c>
      <c r="F12" s="1">
        <v>66</v>
      </c>
      <c r="G12" s="1">
        <v>132</v>
      </c>
      <c r="H12" s="1">
        <v>78</v>
      </c>
    </row>
    <row r="13" spans="1:14" x14ac:dyDescent="0.25">
      <c r="C13" s="11" t="s">
        <v>5</v>
      </c>
      <c r="D13" s="1">
        <v>75</v>
      </c>
      <c r="E13" s="1">
        <v>66</v>
      </c>
      <c r="F13" s="1">
        <v>57</v>
      </c>
      <c r="G13" s="1">
        <v>114</v>
      </c>
      <c r="H13" s="1">
        <v>69</v>
      </c>
    </row>
    <row r="14" spans="1:14" x14ac:dyDescent="0.25">
      <c r="C14" s="11" t="s">
        <v>6</v>
      </c>
      <c r="D14" s="1">
        <v>80</v>
      </c>
      <c r="E14" s="1">
        <v>72</v>
      </c>
      <c r="F14" s="1">
        <v>60</v>
      </c>
      <c r="G14" s="1">
        <v>120</v>
      </c>
      <c r="H14" s="1">
        <v>72</v>
      </c>
    </row>
    <row r="15" spans="1:14" x14ac:dyDescent="0.25">
      <c r="C15" s="11" t="s">
        <v>18</v>
      </c>
      <c r="D15" s="1">
        <v>76</v>
      </c>
      <c r="E15" s="1">
        <v>64</v>
      </c>
      <c r="F15" s="1">
        <v>56</v>
      </c>
      <c r="G15" s="1">
        <v>112</v>
      </c>
      <c r="H15" s="1">
        <v>68</v>
      </c>
    </row>
    <row r="18" spans="2:12" x14ac:dyDescent="0.25">
      <c r="B18" s="15" t="s">
        <v>32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2:12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2:12" ht="15.75" thickBo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2:12" ht="16.5" thickTop="1" thickBot="1" x14ac:dyDescent="0.3">
      <c r="B21" s="15"/>
      <c r="C21" s="15"/>
      <c r="D21" s="19" t="s">
        <v>7</v>
      </c>
      <c r="E21" s="19" t="s">
        <v>8</v>
      </c>
      <c r="F21" s="19" t="s">
        <v>9</v>
      </c>
      <c r="G21" s="19" t="s">
        <v>10</v>
      </c>
      <c r="H21" s="19" t="s">
        <v>19</v>
      </c>
      <c r="I21" s="4" t="s">
        <v>33</v>
      </c>
      <c r="J21" s="15"/>
      <c r="K21" s="15"/>
      <c r="L21" s="15"/>
    </row>
    <row r="22" spans="2:12" ht="15.75" thickTop="1" x14ac:dyDescent="0.25">
      <c r="B22" s="15"/>
      <c r="C22" s="18" t="s">
        <v>3</v>
      </c>
      <c r="D22" s="20">
        <v>0</v>
      </c>
      <c r="E22" s="20">
        <v>0</v>
      </c>
      <c r="F22" s="20">
        <v>0</v>
      </c>
      <c r="G22" s="20">
        <v>0</v>
      </c>
      <c r="H22" s="20">
        <v>1</v>
      </c>
      <c r="I22" s="9">
        <f>SUM(D22:H22)</f>
        <v>1</v>
      </c>
      <c r="J22" t="s">
        <v>14</v>
      </c>
      <c r="K22" s="10">
        <v>1</v>
      </c>
      <c r="L22" s="15"/>
    </row>
    <row r="23" spans="2:12" x14ac:dyDescent="0.25">
      <c r="B23" s="15"/>
      <c r="C23" s="18" t="s">
        <v>4</v>
      </c>
      <c r="D23" s="20">
        <v>0</v>
      </c>
      <c r="E23" s="20">
        <v>0</v>
      </c>
      <c r="F23" s="20">
        <v>1</v>
      </c>
      <c r="G23" s="20">
        <v>0</v>
      </c>
      <c r="H23" s="20">
        <v>0</v>
      </c>
      <c r="I23" s="9">
        <f>SUM(D23:H23)</f>
        <v>1</v>
      </c>
      <c r="J23" t="s">
        <v>14</v>
      </c>
      <c r="K23" s="10">
        <v>1</v>
      </c>
      <c r="L23" s="15"/>
    </row>
    <row r="24" spans="2:12" x14ac:dyDescent="0.25">
      <c r="B24" s="15"/>
      <c r="C24" s="18" t="s">
        <v>5</v>
      </c>
      <c r="D24" s="20">
        <v>0</v>
      </c>
      <c r="E24" s="20">
        <v>1</v>
      </c>
      <c r="F24" s="20">
        <v>0</v>
      </c>
      <c r="G24" s="20">
        <v>0</v>
      </c>
      <c r="H24" s="20">
        <v>0</v>
      </c>
      <c r="I24" s="9">
        <f t="shared" ref="I24:I25" si="0">SUM(D24:H24)</f>
        <v>1</v>
      </c>
      <c r="J24" t="s">
        <v>14</v>
      </c>
      <c r="K24" s="10">
        <v>1</v>
      </c>
      <c r="L24" s="15"/>
    </row>
    <row r="25" spans="2:12" x14ac:dyDescent="0.25">
      <c r="B25" s="15"/>
      <c r="C25" s="18" t="s">
        <v>6</v>
      </c>
      <c r="D25" s="20">
        <v>1</v>
      </c>
      <c r="E25" s="20">
        <v>0</v>
      </c>
      <c r="F25" s="20">
        <v>0</v>
      </c>
      <c r="G25" s="20">
        <v>0</v>
      </c>
      <c r="H25" s="20">
        <v>0</v>
      </c>
      <c r="I25" s="9">
        <f t="shared" si="0"/>
        <v>1</v>
      </c>
      <c r="J25" t="s">
        <v>14</v>
      </c>
      <c r="K25" s="10">
        <v>1</v>
      </c>
      <c r="L25" s="15"/>
    </row>
    <row r="26" spans="2:12" ht="15.75" thickBot="1" x14ac:dyDescent="0.3">
      <c r="B26" s="15"/>
      <c r="C26" s="18" t="s">
        <v>18</v>
      </c>
      <c r="D26" s="20">
        <v>0</v>
      </c>
      <c r="E26" s="20">
        <v>0</v>
      </c>
      <c r="F26" s="20">
        <v>0</v>
      </c>
      <c r="G26" s="20">
        <v>1</v>
      </c>
      <c r="H26" s="20">
        <v>0</v>
      </c>
      <c r="I26" s="9">
        <f>SUM(D26:H26)</f>
        <v>1</v>
      </c>
      <c r="J26" t="s">
        <v>14</v>
      </c>
      <c r="K26" s="10">
        <v>1</v>
      </c>
      <c r="L26" s="15"/>
    </row>
    <row r="27" spans="2:12" ht="16.5" thickTop="1" thickBot="1" x14ac:dyDescent="0.3">
      <c r="B27" s="15"/>
      <c r="C27" s="4" t="s">
        <v>33</v>
      </c>
      <c r="D27" s="9">
        <f>SUM(D22:D26)</f>
        <v>1</v>
      </c>
      <c r="E27" s="9">
        <f t="shared" ref="E27:H27" si="1">SUM(E22:E26)</f>
        <v>1</v>
      </c>
      <c r="F27" s="9">
        <f t="shared" si="1"/>
        <v>1</v>
      </c>
      <c r="G27" s="9">
        <f>SUM(G22:G26)</f>
        <v>1</v>
      </c>
      <c r="H27" s="9">
        <f t="shared" si="1"/>
        <v>1</v>
      </c>
      <c r="I27" s="16">
        <f>SUMPRODUCT(D11:H15,D22:H26)</f>
        <v>399</v>
      </c>
      <c r="J27" s="15"/>
      <c r="K27" s="15"/>
      <c r="L27" s="15"/>
    </row>
    <row r="28" spans="2:12" ht="15.75" thickTop="1" x14ac:dyDescent="0.25">
      <c r="B28" s="15"/>
      <c r="C28" s="15"/>
      <c r="D28" t="s">
        <v>14</v>
      </c>
      <c r="E28" t="s">
        <v>14</v>
      </c>
      <c r="F28" t="s">
        <v>14</v>
      </c>
      <c r="G28" t="s">
        <v>14</v>
      </c>
      <c r="H28" s="15" t="s">
        <v>14</v>
      </c>
      <c r="I28" s="15"/>
      <c r="J28" s="15"/>
      <c r="K28" s="15"/>
      <c r="L28" s="15"/>
    </row>
    <row r="29" spans="2:12" x14ac:dyDescent="0.25">
      <c r="B29" s="15"/>
      <c r="C29" s="15"/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5"/>
      <c r="J29" s="15"/>
      <c r="K29" s="15"/>
      <c r="L29" s="15"/>
    </row>
    <row r="30" spans="2:12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2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2:12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2:12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5" spans="2:12" x14ac:dyDescent="0.25">
      <c r="D35" t="s">
        <v>35</v>
      </c>
      <c r="F35">
        <v>399</v>
      </c>
    </row>
    <row r="36" spans="2:12" x14ac:dyDescent="0.25">
      <c r="D36" t="s">
        <v>31</v>
      </c>
      <c r="F36" t="s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A5" sqref="A5:A7"/>
    </sheetView>
  </sheetViews>
  <sheetFormatPr defaultRowHeight="15" x14ac:dyDescent="0.25"/>
  <cols>
    <col min="1" max="1" width="41.140625" customWidth="1"/>
  </cols>
  <sheetData>
    <row r="1" spans="1:14" ht="26.25" x14ac:dyDescent="0.4">
      <c r="G1" s="12" t="s">
        <v>22</v>
      </c>
      <c r="H1" s="12"/>
    </row>
    <row r="3" spans="1:14" ht="23.25" x14ac:dyDescent="0.35">
      <c r="G3" s="6" t="s">
        <v>0</v>
      </c>
      <c r="H3" s="6"/>
      <c r="I3" s="13"/>
    </row>
    <row r="4" spans="1:14" x14ac:dyDescent="0.25">
      <c r="K4" t="s">
        <v>1</v>
      </c>
    </row>
    <row r="5" spans="1:14" ht="21" x14ac:dyDescent="0.35">
      <c r="A5" s="5" t="s">
        <v>27</v>
      </c>
    </row>
    <row r="6" spans="1:14" ht="21" x14ac:dyDescent="0.35">
      <c r="A6" s="5" t="s">
        <v>29</v>
      </c>
      <c r="M6" s="7"/>
      <c r="N6" s="7"/>
    </row>
    <row r="7" spans="1:14" ht="21" x14ac:dyDescent="0.35">
      <c r="A7" s="5" t="s">
        <v>28</v>
      </c>
      <c r="M7" s="7"/>
      <c r="N7" s="7"/>
    </row>
    <row r="9" spans="1:14" x14ac:dyDescent="0.25">
      <c r="B9" t="s">
        <v>17</v>
      </c>
    </row>
    <row r="10" spans="1:14" ht="18.75" x14ac:dyDescent="0.3">
      <c r="A10" s="7" t="s">
        <v>23</v>
      </c>
      <c r="B10" s="14"/>
      <c r="D10" s="3" t="s">
        <v>7</v>
      </c>
      <c r="E10" s="3" t="s">
        <v>8</v>
      </c>
      <c r="F10" s="3" t="s">
        <v>9</v>
      </c>
      <c r="G10" s="3" t="s">
        <v>10</v>
      </c>
      <c r="H10" s="3" t="s">
        <v>19</v>
      </c>
    </row>
    <row r="11" spans="1:14" x14ac:dyDescent="0.25">
      <c r="C11" s="11" t="s">
        <v>3</v>
      </c>
      <c r="D11" s="1">
        <v>7</v>
      </c>
      <c r="E11" s="1">
        <v>8</v>
      </c>
      <c r="F11" s="1">
        <v>6</v>
      </c>
      <c r="G11" s="1">
        <v>5</v>
      </c>
      <c r="H11" s="1">
        <v>9</v>
      </c>
    </row>
    <row r="12" spans="1:14" x14ac:dyDescent="0.25">
      <c r="B12" t="s">
        <v>2</v>
      </c>
      <c r="C12" s="11" t="s">
        <v>4</v>
      </c>
      <c r="D12" s="1">
        <v>9</v>
      </c>
      <c r="E12" s="1">
        <v>6</v>
      </c>
      <c r="F12" s="1">
        <v>7</v>
      </c>
      <c r="G12" s="1">
        <v>6</v>
      </c>
      <c r="H12" s="1">
        <v>10</v>
      </c>
    </row>
    <row r="13" spans="1:14" x14ac:dyDescent="0.25">
      <c r="C13" s="11" t="s">
        <v>5</v>
      </c>
      <c r="D13" s="1">
        <v>8</v>
      </c>
      <c r="E13" s="1">
        <v>7</v>
      </c>
      <c r="F13" s="1">
        <v>9</v>
      </c>
      <c r="G13" s="1">
        <v>5</v>
      </c>
      <c r="H13" s="1">
        <v>6</v>
      </c>
    </row>
    <row r="14" spans="1:14" x14ac:dyDescent="0.25">
      <c r="C14" s="1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4" x14ac:dyDescent="0.25">
      <c r="C15" s="1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8" spans="2:13" x14ac:dyDescent="0.25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2:13" x14ac:dyDescent="0.25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</row>
    <row r="20" spans="2:13" x14ac:dyDescent="0.25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</row>
    <row r="21" spans="2:13" x14ac:dyDescent="0.25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2:13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2:13" x14ac:dyDescent="0.25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</row>
    <row r="24" spans="2:13" x14ac:dyDescent="0.25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2:13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</row>
    <row r="26" spans="2:13" x14ac:dyDescent="0.25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</row>
    <row r="27" spans="2:13" x14ac:dyDescent="0.25">
      <c r="B27" s="21" t="s">
        <v>37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</row>
    <row r="28" spans="2:13" ht="15.75" thickBot="1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7"/>
      <c r="M28" s="17"/>
    </row>
    <row r="29" spans="2:13" ht="16.5" thickTop="1" thickBot="1" x14ac:dyDescent="0.3">
      <c r="B29" s="15"/>
      <c r="C29" s="15"/>
      <c r="D29" s="3" t="s">
        <v>7</v>
      </c>
      <c r="E29" s="3" t="s">
        <v>8</v>
      </c>
      <c r="F29" s="3" t="s">
        <v>9</v>
      </c>
      <c r="G29" s="3" t="s">
        <v>10</v>
      </c>
      <c r="H29" s="3" t="s">
        <v>19</v>
      </c>
      <c r="I29" s="4" t="s">
        <v>33</v>
      </c>
      <c r="J29" s="15"/>
      <c r="K29" s="15"/>
      <c r="L29" s="17"/>
      <c r="M29" s="17"/>
    </row>
    <row r="30" spans="2:13" ht="15.75" thickTop="1" x14ac:dyDescent="0.25">
      <c r="B30" s="15"/>
      <c r="C30" s="11" t="s">
        <v>3</v>
      </c>
      <c r="D30" s="20">
        <v>0</v>
      </c>
      <c r="E30" s="20">
        <v>0</v>
      </c>
      <c r="F30" s="20">
        <v>0</v>
      </c>
      <c r="G30" s="20">
        <v>1</v>
      </c>
      <c r="H30" s="20">
        <v>0</v>
      </c>
      <c r="I30" s="9">
        <f>SUM(D30:H30)</f>
        <v>1</v>
      </c>
      <c r="J30" t="s">
        <v>14</v>
      </c>
      <c r="K30" s="10">
        <v>1</v>
      </c>
      <c r="L30" s="17"/>
      <c r="M30" s="17"/>
    </row>
    <row r="31" spans="2:13" x14ac:dyDescent="0.25">
      <c r="B31" s="15"/>
      <c r="C31" s="11" t="s">
        <v>4</v>
      </c>
      <c r="D31" s="20">
        <v>0</v>
      </c>
      <c r="E31" s="20">
        <v>1</v>
      </c>
      <c r="F31" s="20">
        <v>0</v>
      </c>
      <c r="G31" s="20">
        <v>0</v>
      </c>
      <c r="H31" s="20">
        <v>0</v>
      </c>
      <c r="I31" s="9">
        <f>SUM(D31:H31)</f>
        <v>1</v>
      </c>
      <c r="J31" t="s">
        <v>14</v>
      </c>
      <c r="K31" s="10">
        <v>1</v>
      </c>
      <c r="L31" s="17"/>
      <c r="M31" s="17"/>
    </row>
    <row r="32" spans="2:13" x14ac:dyDescent="0.25">
      <c r="B32" s="15"/>
      <c r="C32" s="11" t="s">
        <v>5</v>
      </c>
      <c r="D32" s="20">
        <v>0</v>
      </c>
      <c r="E32" s="20">
        <v>0</v>
      </c>
      <c r="F32" s="20">
        <v>0</v>
      </c>
      <c r="G32" s="20">
        <v>0</v>
      </c>
      <c r="H32" s="20">
        <v>1</v>
      </c>
      <c r="I32" s="9">
        <f t="shared" ref="I32:I33" si="0">SUM(D32:H32)</f>
        <v>1</v>
      </c>
      <c r="J32" t="s">
        <v>14</v>
      </c>
      <c r="K32" s="10">
        <v>1</v>
      </c>
      <c r="L32" s="17"/>
      <c r="M32" s="17"/>
    </row>
    <row r="33" spans="2:13" x14ac:dyDescent="0.25">
      <c r="B33" s="15"/>
      <c r="C33" s="11" t="s">
        <v>6</v>
      </c>
      <c r="D33" s="20">
        <v>1</v>
      </c>
      <c r="E33" s="20">
        <v>0</v>
      </c>
      <c r="F33" s="20">
        <v>0</v>
      </c>
      <c r="G33" s="20">
        <v>0</v>
      </c>
      <c r="H33" s="20">
        <v>0</v>
      </c>
      <c r="I33" s="9">
        <f t="shared" si="0"/>
        <v>1</v>
      </c>
      <c r="J33" t="s">
        <v>14</v>
      </c>
      <c r="K33" s="10">
        <v>1</v>
      </c>
      <c r="L33" s="17"/>
      <c r="M33" s="17"/>
    </row>
    <row r="34" spans="2:13" ht="15.75" thickBot="1" x14ac:dyDescent="0.3">
      <c r="B34" s="15"/>
      <c r="C34" s="11" t="s">
        <v>18</v>
      </c>
      <c r="D34" s="20">
        <v>0</v>
      </c>
      <c r="E34" s="20">
        <v>0</v>
      </c>
      <c r="F34" s="20">
        <v>1</v>
      </c>
      <c r="G34" s="20">
        <v>0</v>
      </c>
      <c r="H34" s="20">
        <v>0</v>
      </c>
      <c r="I34" s="9">
        <f>SUM(D34:H34)</f>
        <v>1</v>
      </c>
      <c r="J34" t="s">
        <v>14</v>
      </c>
      <c r="K34" s="10">
        <v>1</v>
      </c>
      <c r="L34" s="17"/>
      <c r="M34" s="17"/>
    </row>
    <row r="35" spans="2:13" ht="16.5" thickTop="1" thickBot="1" x14ac:dyDescent="0.3">
      <c r="B35" s="17"/>
      <c r="C35" s="4" t="s">
        <v>33</v>
      </c>
      <c r="D35" s="9">
        <f>SUM(D30:D34)</f>
        <v>1</v>
      </c>
      <c r="E35" s="9">
        <f t="shared" ref="E35:H35" si="1">SUM(E30:E34)</f>
        <v>1</v>
      </c>
      <c r="F35" s="9">
        <f t="shared" si="1"/>
        <v>1</v>
      </c>
      <c r="G35" s="9">
        <f>SUM(G30:G34)</f>
        <v>1</v>
      </c>
      <c r="H35" s="9">
        <f t="shared" si="1"/>
        <v>1</v>
      </c>
      <c r="I35" s="16">
        <f>SUMPRODUCT(D11:H15,D30:H34)</f>
        <v>17</v>
      </c>
      <c r="J35" s="17"/>
      <c r="K35" s="17"/>
      <c r="L35" s="17"/>
      <c r="M35" s="17"/>
    </row>
    <row r="36" spans="2:13" ht="15.75" thickTop="1" x14ac:dyDescent="0.25">
      <c r="B36" s="17"/>
      <c r="C36" s="17"/>
      <c r="D36" t="s">
        <v>14</v>
      </c>
      <c r="E36" t="s">
        <v>14</v>
      </c>
      <c r="F36" t="s">
        <v>14</v>
      </c>
      <c r="G36" t="s">
        <v>14</v>
      </c>
      <c r="H36" s="15" t="s">
        <v>14</v>
      </c>
      <c r="I36" s="17"/>
      <c r="J36" s="17"/>
      <c r="K36" s="17"/>
      <c r="L36" s="17"/>
      <c r="M36" s="17"/>
    </row>
    <row r="37" spans="2:13" x14ac:dyDescent="0.25">
      <c r="B37" s="17"/>
      <c r="C37" s="17"/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7"/>
      <c r="J37" s="17"/>
      <c r="K37" s="17"/>
      <c r="L37" s="17"/>
      <c r="M37" s="17"/>
    </row>
    <row r="38" spans="2:13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2:13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2:13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2:13" x14ac:dyDescent="0.25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3" spans="2:13" x14ac:dyDescent="0.25">
      <c r="D43" t="s">
        <v>35</v>
      </c>
      <c r="F43">
        <v>17</v>
      </c>
    </row>
    <row r="44" spans="2:13" x14ac:dyDescent="0.25">
      <c r="D44" t="s">
        <v>31</v>
      </c>
      <c r="F4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A5" sqref="A5:A7"/>
    </sheetView>
  </sheetViews>
  <sheetFormatPr defaultRowHeight="15" x14ac:dyDescent="0.25"/>
  <cols>
    <col min="1" max="1" width="40.7109375" customWidth="1"/>
  </cols>
  <sheetData>
    <row r="1" spans="1:11" ht="26.25" x14ac:dyDescent="0.4">
      <c r="E1" s="12" t="s">
        <v>22</v>
      </c>
      <c r="F1" s="12"/>
    </row>
    <row r="3" spans="1:11" ht="23.25" x14ac:dyDescent="0.35">
      <c r="E3" s="6" t="s">
        <v>0</v>
      </c>
      <c r="F3" s="6"/>
      <c r="G3" s="13"/>
    </row>
    <row r="4" spans="1:11" x14ac:dyDescent="0.25">
      <c r="I4" t="s">
        <v>1</v>
      </c>
    </row>
    <row r="5" spans="1:11" ht="21" x14ac:dyDescent="0.35">
      <c r="A5" s="5" t="s">
        <v>27</v>
      </c>
      <c r="J5" s="7"/>
      <c r="K5" s="7"/>
    </row>
    <row r="6" spans="1:11" ht="21" x14ac:dyDescent="0.35">
      <c r="A6" s="5" t="s">
        <v>29</v>
      </c>
      <c r="B6" t="s">
        <v>1</v>
      </c>
    </row>
    <row r="7" spans="1:11" ht="21" x14ac:dyDescent="0.35">
      <c r="A7" s="5" t="s">
        <v>28</v>
      </c>
    </row>
    <row r="9" spans="1:11" x14ac:dyDescent="0.25">
      <c r="B9" t="s">
        <v>11</v>
      </c>
    </row>
    <row r="10" spans="1:11" ht="18.75" x14ac:dyDescent="0.3">
      <c r="A10" s="7" t="s">
        <v>26</v>
      </c>
      <c r="E10" t="s">
        <v>16</v>
      </c>
    </row>
    <row r="11" spans="1:11" x14ac:dyDescent="0.25">
      <c r="D11" s="3" t="s">
        <v>7</v>
      </c>
      <c r="E11" s="3" t="s">
        <v>8</v>
      </c>
      <c r="F11" s="3" t="s">
        <v>9</v>
      </c>
      <c r="G11" s="3" t="s">
        <v>10</v>
      </c>
    </row>
    <row r="12" spans="1:11" x14ac:dyDescent="0.25">
      <c r="C12" s="3" t="s">
        <v>3</v>
      </c>
      <c r="D12" s="1">
        <v>8</v>
      </c>
      <c r="E12" s="1">
        <v>26</v>
      </c>
      <c r="F12" s="1">
        <v>17</v>
      </c>
      <c r="G12" s="1">
        <v>11</v>
      </c>
    </row>
    <row r="13" spans="1:11" x14ac:dyDescent="0.25">
      <c r="B13" t="s">
        <v>2</v>
      </c>
      <c r="C13" s="3" t="s">
        <v>4</v>
      </c>
      <c r="D13" s="1">
        <v>13</v>
      </c>
      <c r="E13" s="1">
        <v>28</v>
      </c>
      <c r="F13" s="1">
        <v>4</v>
      </c>
      <c r="G13" s="1">
        <v>26</v>
      </c>
    </row>
    <row r="14" spans="1:11" x14ac:dyDescent="0.25">
      <c r="C14" s="3" t="s">
        <v>5</v>
      </c>
      <c r="D14" s="1">
        <v>38</v>
      </c>
      <c r="E14" s="1">
        <v>19</v>
      </c>
      <c r="F14" s="1">
        <v>18</v>
      </c>
      <c r="G14" s="1">
        <v>15</v>
      </c>
    </row>
    <row r="15" spans="1:11" x14ac:dyDescent="0.25">
      <c r="C15" s="3" t="s">
        <v>6</v>
      </c>
      <c r="D15" s="1">
        <v>29</v>
      </c>
      <c r="E15" s="1">
        <v>26</v>
      </c>
      <c r="F15" s="1">
        <v>24</v>
      </c>
      <c r="G15" s="1">
        <v>10</v>
      </c>
    </row>
    <row r="18" spans="2:12" x14ac:dyDescent="0.25">
      <c r="B18" s="15" t="s">
        <v>37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2:12" ht="15.75" thickBot="1" x14ac:dyDescent="0.3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2:12" ht="16.5" thickTop="1" thickBot="1" x14ac:dyDescent="0.3">
      <c r="B20" s="15"/>
      <c r="C20" s="15"/>
      <c r="D20" s="19" t="s">
        <v>7</v>
      </c>
      <c r="E20" s="19" t="s">
        <v>8</v>
      </c>
      <c r="F20" s="19" t="s">
        <v>9</v>
      </c>
      <c r="G20" s="19" t="s">
        <v>10</v>
      </c>
      <c r="H20" s="4" t="s">
        <v>15</v>
      </c>
      <c r="I20" s="15"/>
      <c r="J20" s="15"/>
      <c r="K20" s="15"/>
      <c r="L20" s="15"/>
    </row>
    <row r="21" spans="2:12" ht="15.75" thickTop="1" x14ac:dyDescent="0.25">
      <c r="B21" s="15"/>
      <c r="C21" s="24" t="s">
        <v>3</v>
      </c>
      <c r="D21" s="20">
        <v>1</v>
      </c>
      <c r="E21" s="20">
        <v>0</v>
      </c>
      <c r="F21" s="20">
        <v>0</v>
      </c>
      <c r="G21" s="20">
        <v>0</v>
      </c>
      <c r="H21" s="9">
        <f>SUM(D21:G21)</f>
        <v>1</v>
      </c>
      <c r="I21" t="s">
        <v>14</v>
      </c>
      <c r="J21" s="10">
        <v>1</v>
      </c>
      <c r="K21" s="15"/>
      <c r="L21" s="15"/>
    </row>
    <row r="22" spans="2:12" x14ac:dyDescent="0.25">
      <c r="B22" s="15"/>
      <c r="C22" s="24" t="s">
        <v>4</v>
      </c>
      <c r="D22" s="20">
        <v>0</v>
      </c>
      <c r="E22" s="20">
        <v>0</v>
      </c>
      <c r="F22" s="20">
        <v>1</v>
      </c>
      <c r="G22" s="20">
        <v>0</v>
      </c>
      <c r="H22" s="9">
        <f>SUM(D22:G22)</f>
        <v>1</v>
      </c>
      <c r="I22" t="s">
        <v>14</v>
      </c>
      <c r="J22" s="10">
        <v>1</v>
      </c>
      <c r="K22" s="15"/>
      <c r="L22" s="15"/>
    </row>
    <row r="23" spans="2:12" x14ac:dyDescent="0.25">
      <c r="B23" s="15"/>
      <c r="C23" s="24" t="s">
        <v>5</v>
      </c>
      <c r="D23" s="20">
        <v>0</v>
      </c>
      <c r="E23" s="20">
        <v>1</v>
      </c>
      <c r="F23" s="20">
        <v>0</v>
      </c>
      <c r="G23" s="20">
        <v>0</v>
      </c>
      <c r="H23" s="9">
        <f>SUM(D23:G23)</f>
        <v>1</v>
      </c>
      <c r="I23" t="s">
        <v>14</v>
      </c>
      <c r="J23" s="10">
        <v>1</v>
      </c>
      <c r="K23" s="15"/>
      <c r="L23" s="15"/>
    </row>
    <row r="24" spans="2:12" ht="15.75" thickBot="1" x14ac:dyDescent="0.3">
      <c r="B24" s="15"/>
      <c r="C24" s="24" t="s">
        <v>6</v>
      </c>
      <c r="D24" s="20">
        <v>0</v>
      </c>
      <c r="E24" s="20">
        <v>0</v>
      </c>
      <c r="F24" s="20">
        <v>0</v>
      </c>
      <c r="G24" s="20">
        <v>1</v>
      </c>
      <c r="H24" s="9">
        <f>SUM(D24:G24)</f>
        <v>1</v>
      </c>
      <c r="I24" t="s">
        <v>14</v>
      </c>
      <c r="J24" s="10">
        <v>1</v>
      </c>
      <c r="K24" s="15"/>
      <c r="L24" s="15"/>
    </row>
    <row r="25" spans="2:12" ht="16.5" thickTop="1" thickBot="1" x14ac:dyDescent="0.3">
      <c r="B25" s="15"/>
      <c r="C25" s="4" t="s">
        <v>15</v>
      </c>
      <c r="D25" s="9">
        <f>SUM(D21:D24)</f>
        <v>1</v>
      </c>
      <c r="E25" s="9">
        <f t="shared" ref="E25:F25" si="0">SUM(E21:E24)</f>
        <v>1</v>
      </c>
      <c r="F25" s="9">
        <f t="shared" si="0"/>
        <v>1</v>
      </c>
      <c r="G25" s="9">
        <f>SUM(G21:G24)</f>
        <v>1</v>
      </c>
      <c r="H25" s="8">
        <f>SUMPRODUCT(D12:G15,D21:G24)</f>
        <v>41</v>
      </c>
      <c r="I25" s="15"/>
      <c r="J25" s="15"/>
      <c r="K25" s="15"/>
      <c r="L25" s="15"/>
    </row>
    <row r="26" spans="2:12" ht="15.75" thickTop="1" x14ac:dyDescent="0.25">
      <c r="B26" s="15"/>
      <c r="C26" s="15"/>
      <c r="D26" t="s">
        <v>14</v>
      </c>
      <c r="E26" t="s">
        <v>14</v>
      </c>
      <c r="F26" t="s">
        <v>14</v>
      </c>
      <c r="G26" t="s">
        <v>14</v>
      </c>
      <c r="H26" s="15"/>
      <c r="I26" s="15"/>
      <c r="J26" s="15"/>
      <c r="K26" s="15"/>
      <c r="L26" s="15"/>
    </row>
    <row r="27" spans="2:12" x14ac:dyDescent="0.25">
      <c r="B27" s="15"/>
      <c r="C27" s="15"/>
      <c r="D27" s="10">
        <v>1</v>
      </c>
      <c r="E27" s="10">
        <v>1</v>
      </c>
      <c r="F27" s="10">
        <v>1</v>
      </c>
      <c r="G27" s="10">
        <v>1</v>
      </c>
      <c r="H27" s="15"/>
      <c r="I27" s="15"/>
      <c r="J27" s="15"/>
      <c r="K27" s="15"/>
      <c r="L27" s="15"/>
    </row>
    <row r="28" spans="2:12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2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2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2" spans="2:12" x14ac:dyDescent="0.25">
      <c r="D32" t="s">
        <v>35</v>
      </c>
      <c r="F32">
        <v>41</v>
      </c>
    </row>
    <row r="33" spans="4:6" x14ac:dyDescent="0.25">
      <c r="D33" t="s">
        <v>31</v>
      </c>
      <c r="F33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Normal="100" workbookViewId="0">
      <selection activeCell="A5" sqref="A5:A7"/>
    </sheetView>
  </sheetViews>
  <sheetFormatPr defaultRowHeight="15" x14ac:dyDescent="0.25"/>
  <cols>
    <col min="1" max="1" width="40.7109375" customWidth="1"/>
  </cols>
  <sheetData>
    <row r="1" spans="1:14" ht="26.25" x14ac:dyDescent="0.4">
      <c r="F1" s="12" t="s">
        <v>21</v>
      </c>
      <c r="G1" s="12"/>
    </row>
    <row r="3" spans="1:14" ht="23.25" x14ac:dyDescent="0.35">
      <c r="F3" s="6" t="s">
        <v>0</v>
      </c>
      <c r="G3" s="6"/>
      <c r="H3" s="13"/>
    </row>
    <row r="4" spans="1:14" ht="18.75" x14ac:dyDescent="0.3">
      <c r="N4" s="7"/>
    </row>
    <row r="5" spans="1:14" ht="21" x14ac:dyDescent="0.35">
      <c r="A5" s="5" t="s">
        <v>27</v>
      </c>
      <c r="M5" s="7"/>
      <c r="N5" s="7"/>
    </row>
    <row r="6" spans="1:14" ht="21" x14ac:dyDescent="0.35">
      <c r="A6" s="5" t="s">
        <v>29</v>
      </c>
    </row>
    <row r="7" spans="1:14" ht="21" x14ac:dyDescent="0.35">
      <c r="A7" s="5" t="s">
        <v>28</v>
      </c>
    </row>
    <row r="8" spans="1:14" x14ac:dyDescent="0.25">
      <c r="B8" t="s">
        <v>17</v>
      </c>
    </row>
    <row r="9" spans="1:14" x14ac:dyDescent="0.25">
      <c r="D9" s="3" t="s">
        <v>7</v>
      </c>
      <c r="E9" s="3" t="s">
        <v>8</v>
      </c>
      <c r="F9" s="3" t="s">
        <v>9</v>
      </c>
      <c r="G9" s="3" t="s">
        <v>10</v>
      </c>
      <c r="H9" s="3" t="s">
        <v>19</v>
      </c>
    </row>
    <row r="10" spans="1:14" ht="18.75" x14ac:dyDescent="0.3">
      <c r="A10" s="7" t="s">
        <v>20</v>
      </c>
      <c r="C10" s="11" t="s">
        <v>3</v>
      </c>
      <c r="D10" s="1">
        <v>32</v>
      </c>
      <c r="E10" s="1">
        <v>38</v>
      </c>
      <c r="F10" s="1">
        <v>40</v>
      </c>
      <c r="G10" s="1">
        <v>28</v>
      </c>
      <c r="H10" s="1">
        <v>40</v>
      </c>
    </row>
    <row r="11" spans="1:14" x14ac:dyDescent="0.25">
      <c r="B11" t="s">
        <v>2</v>
      </c>
      <c r="C11" s="11" t="s">
        <v>4</v>
      </c>
      <c r="D11" s="1">
        <v>40</v>
      </c>
      <c r="E11" s="1">
        <v>24</v>
      </c>
      <c r="F11" s="1">
        <v>28</v>
      </c>
      <c r="G11" s="1">
        <v>21</v>
      </c>
      <c r="H11" s="1">
        <v>36</v>
      </c>
    </row>
    <row r="12" spans="1:14" x14ac:dyDescent="0.25">
      <c r="C12" s="11" t="s">
        <v>5</v>
      </c>
      <c r="D12" s="1">
        <v>41</v>
      </c>
      <c r="E12" s="1">
        <v>27</v>
      </c>
      <c r="F12" s="1">
        <v>33</v>
      </c>
      <c r="G12" s="1">
        <v>30</v>
      </c>
      <c r="H12" s="1">
        <v>37</v>
      </c>
    </row>
    <row r="13" spans="1:14" x14ac:dyDescent="0.25">
      <c r="C13" s="11" t="s">
        <v>6</v>
      </c>
      <c r="D13" s="1">
        <v>22</v>
      </c>
      <c r="E13" s="1">
        <v>38</v>
      </c>
      <c r="F13" s="1">
        <v>41</v>
      </c>
      <c r="G13" s="1">
        <v>36</v>
      </c>
      <c r="H13" s="1">
        <v>36</v>
      </c>
    </row>
    <row r="14" spans="1:14" x14ac:dyDescent="0.25">
      <c r="C14" s="11" t="s">
        <v>18</v>
      </c>
      <c r="D14" s="1">
        <v>29</v>
      </c>
      <c r="E14" s="1">
        <v>33</v>
      </c>
      <c r="F14" s="1">
        <v>40</v>
      </c>
      <c r="G14" s="1">
        <v>35</v>
      </c>
      <c r="H14" s="1">
        <v>39</v>
      </c>
    </row>
    <row r="17" spans="2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2:13" ht="15.75" thickBot="1" x14ac:dyDescent="0.3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2:13" ht="16.5" thickTop="1" thickBot="1" x14ac:dyDescent="0.3">
      <c r="B20" s="15"/>
      <c r="C20" s="15"/>
      <c r="D20" s="19" t="s">
        <v>7</v>
      </c>
      <c r="E20" s="19" t="s">
        <v>8</v>
      </c>
      <c r="F20" s="19" t="s">
        <v>9</v>
      </c>
      <c r="G20" s="19" t="s">
        <v>10</v>
      </c>
      <c r="H20" s="19" t="s">
        <v>19</v>
      </c>
      <c r="I20" s="4" t="s">
        <v>33</v>
      </c>
      <c r="J20" s="15"/>
      <c r="K20" s="15"/>
      <c r="L20" s="15"/>
      <c r="M20" s="15"/>
    </row>
    <row r="21" spans="2:13" ht="15.75" thickTop="1" x14ac:dyDescent="0.25">
      <c r="B21" s="15"/>
      <c r="C21" s="18" t="s">
        <v>3</v>
      </c>
      <c r="D21" s="20">
        <v>0</v>
      </c>
      <c r="E21" s="20">
        <v>0</v>
      </c>
      <c r="F21" s="20">
        <v>0</v>
      </c>
      <c r="G21" s="20">
        <v>1</v>
      </c>
      <c r="H21" s="20">
        <v>0</v>
      </c>
      <c r="I21" s="9">
        <f>SUM(D21:H21)</f>
        <v>1</v>
      </c>
      <c r="J21" t="s">
        <v>14</v>
      </c>
      <c r="K21" s="10">
        <v>1</v>
      </c>
      <c r="L21" s="15"/>
      <c r="M21" s="15"/>
    </row>
    <row r="22" spans="2:13" x14ac:dyDescent="0.25">
      <c r="B22" s="15"/>
      <c r="C22" s="18" t="s">
        <v>4</v>
      </c>
      <c r="D22" s="20">
        <v>0</v>
      </c>
      <c r="E22" s="20">
        <v>0</v>
      </c>
      <c r="F22" s="20">
        <v>1</v>
      </c>
      <c r="G22" s="20">
        <v>0</v>
      </c>
      <c r="H22" s="20">
        <v>0</v>
      </c>
      <c r="I22" s="9">
        <f>SUM(D22:H22)</f>
        <v>1</v>
      </c>
      <c r="J22" t="s">
        <v>14</v>
      </c>
      <c r="K22" s="10">
        <v>1</v>
      </c>
      <c r="L22" s="15"/>
      <c r="M22" s="15"/>
    </row>
    <row r="23" spans="2:13" x14ac:dyDescent="0.25">
      <c r="B23" s="15"/>
      <c r="C23" s="18" t="s">
        <v>5</v>
      </c>
      <c r="D23" s="20">
        <v>0</v>
      </c>
      <c r="E23" s="20">
        <v>1</v>
      </c>
      <c r="F23" s="20">
        <v>0</v>
      </c>
      <c r="G23" s="20">
        <v>0</v>
      </c>
      <c r="H23" s="20">
        <v>0</v>
      </c>
      <c r="I23" s="9">
        <f t="shared" ref="I23:I24" si="0">SUM(D23:H23)</f>
        <v>1</v>
      </c>
      <c r="J23" t="s">
        <v>14</v>
      </c>
      <c r="K23" s="10">
        <v>1</v>
      </c>
      <c r="L23" s="15"/>
      <c r="M23" s="15"/>
    </row>
    <row r="24" spans="2:13" x14ac:dyDescent="0.25">
      <c r="B24" s="15"/>
      <c r="C24" s="18" t="s">
        <v>6</v>
      </c>
      <c r="D24" s="20">
        <v>1</v>
      </c>
      <c r="E24" s="20">
        <v>0</v>
      </c>
      <c r="F24" s="20">
        <v>0</v>
      </c>
      <c r="G24" s="20">
        <v>0</v>
      </c>
      <c r="H24" s="20">
        <v>0</v>
      </c>
      <c r="I24" s="9">
        <f t="shared" si="0"/>
        <v>1</v>
      </c>
      <c r="J24" t="s">
        <v>14</v>
      </c>
      <c r="K24" s="10">
        <v>1</v>
      </c>
      <c r="L24" s="15"/>
      <c r="M24" s="15"/>
    </row>
    <row r="25" spans="2:13" ht="15.75" thickBot="1" x14ac:dyDescent="0.3">
      <c r="B25" s="15"/>
      <c r="C25" s="18" t="s">
        <v>18</v>
      </c>
      <c r="D25" s="20">
        <v>0</v>
      </c>
      <c r="E25" s="20">
        <v>0</v>
      </c>
      <c r="F25" s="20">
        <v>0</v>
      </c>
      <c r="G25" s="20">
        <v>0</v>
      </c>
      <c r="H25" s="20">
        <v>1</v>
      </c>
      <c r="I25" s="9">
        <f>SUM(D25:H25)</f>
        <v>1</v>
      </c>
      <c r="J25" t="s">
        <v>14</v>
      </c>
      <c r="K25" s="10">
        <v>1</v>
      </c>
      <c r="L25" s="15"/>
      <c r="M25" s="15"/>
    </row>
    <row r="26" spans="2:13" ht="16.5" thickTop="1" thickBot="1" x14ac:dyDescent="0.3">
      <c r="B26" s="15"/>
      <c r="C26" s="4" t="s">
        <v>33</v>
      </c>
      <c r="D26" s="9">
        <f>SUM(D21:D25)</f>
        <v>1</v>
      </c>
      <c r="E26" s="9">
        <f t="shared" ref="E26:H26" si="1">SUM(E21:E25)</f>
        <v>1</v>
      </c>
      <c r="F26" s="9">
        <f t="shared" si="1"/>
        <v>1</v>
      </c>
      <c r="G26" s="9">
        <f>SUM(G21:G25)</f>
        <v>1</v>
      </c>
      <c r="H26" s="9">
        <f t="shared" si="1"/>
        <v>1</v>
      </c>
      <c r="I26" s="16">
        <f>SUMPRODUCT(D10:H14,D21:H25)</f>
        <v>144</v>
      </c>
      <c r="J26" s="15"/>
      <c r="K26" s="15"/>
      <c r="L26" s="15"/>
      <c r="M26" s="15"/>
    </row>
    <row r="27" spans="2:13" ht="15.75" thickTop="1" x14ac:dyDescent="0.25">
      <c r="B27" s="15"/>
      <c r="C27" s="15"/>
      <c r="D27" t="s">
        <v>14</v>
      </c>
      <c r="E27" t="s">
        <v>14</v>
      </c>
      <c r="F27" t="s">
        <v>14</v>
      </c>
      <c r="G27" t="s">
        <v>14</v>
      </c>
      <c r="H27" s="15" t="s">
        <v>14</v>
      </c>
      <c r="I27" s="15"/>
      <c r="J27" s="15"/>
      <c r="K27" s="15"/>
      <c r="L27" s="15"/>
      <c r="M27" s="15"/>
    </row>
    <row r="28" spans="2:13" x14ac:dyDescent="0.25">
      <c r="B28" s="15"/>
      <c r="C28" s="15"/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5"/>
      <c r="J28" s="15"/>
      <c r="K28" s="15"/>
      <c r="L28" s="15"/>
      <c r="M28" s="15"/>
    </row>
    <row r="29" spans="2:13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2:13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2:13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2:13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2:13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5" spans="2:13" x14ac:dyDescent="0.25">
      <c r="C35" t="s">
        <v>35</v>
      </c>
      <c r="E35">
        <v>144</v>
      </c>
    </row>
    <row r="36" spans="2:13" x14ac:dyDescent="0.25">
      <c r="C36" t="s">
        <v>31</v>
      </c>
      <c r="E3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LAB102</dc:creator>
  <cp:lastModifiedBy>RMC1</cp:lastModifiedBy>
  <dcterms:created xsi:type="dcterms:W3CDTF">2024-02-27T08:07:41Z</dcterms:created>
  <dcterms:modified xsi:type="dcterms:W3CDTF">2025-09-09T05:10:43Z</dcterms:modified>
</cp:coreProperties>
</file>