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ricky\Desktop\Master-Thesis\Questionnaire\SUS\"/>
    </mc:Choice>
  </mc:AlternateContent>
  <xr:revisionPtr revIDLastSave="0" documentId="13_ncr:1_{C0A9AE6F-F15F-4FA2-9C69-6AF58DAD644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  <c r="Q12" i="1"/>
  <c r="R16" i="1" l="1"/>
</calcChain>
</file>

<file path=xl/sharedStrings.xml><?xml version="1.0" encoding="utf-8"?>
<sst xmlns="http://schemas.openxmlformats.org/spreadsheetml/2006/main" count="16" uniqueCount="16">
  <si>
    <t>Riccardo Caprile</t>
  </si>
  <si>
    <t>SUS Questionnaire Answers Sheet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</si>
  <si>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</si>
  <si>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</si>
  <si>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</si>
  <si>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</si>
  <si>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</si>
  <si>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</si>
  <si>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</si>
  <si>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</si>
  <si>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</si>
  <si>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</si>
  <si>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Total SUS Score:</t>
  </si>
  <si>
    <t xml:space="preserve">X is equal to </t>
  </si>
  <si>
    <t xml:space="preserve">Y is equal to </t>
  </si>
  <si>
    <t>Testers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</si>
</sst>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workbookViewId="0">
      <selection activeCell="B9" sqref="B9"/>
    </sheetView>
  </sheetViews>
  <sheetFormatPr defaultRowHeight="15" x14ac:dyDescent="0.25"/>
  <cols>
    <col min="17" max="17" width="14.140625" bestFit="1" customWidth="1"/>
  </cols>
  <sheetData>
    <row r="1" spans="1:18" ht="15" customHeight="1" x14ac:dyDescent="0.25">
      <c r="A1" s="3" t="s">
        <v>1</v>
      </c>
      <c r="B1" s="3"/>
      <c r="C1" s="3"/>
      <c r="D1" s="3"/>
      <c r="E1" s="3"/>
      <c r="F1" s="3"/>
      <c r="G1" s="4" t="s">
        <v>0</v>
      </c>
      <c r="H1" s="4"/>
      <c r="I1" s="4"/>
      <c r="J1" s="4"/>
      <c r="K1" s="4"/>
      <c r="L1" s="4"/>
      <c r="Q1" t="s">
        <v>15</v>
      </c>
    </row>
    <row r="2" spans="1:18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Q2">
        <v>6</v>
      </c>
    </row>
    <row r="3" spans="1:18" x14ac:dyDescent="0.25">
      <c r="A3" s="1">
        <v>5</v>
      </c>
      <c r="B3" s="1">
        <v>2</v>
      </c>
      <c r="C3" s="1">
        <v>4</v>
      </c>
      <c r="D3" s="1">
        <v>1</v>
      </c>
      <c r="E3" s="1">
        <v>5</v>
      </c>
      <c r="F3" s="1">
        <v>1</v>
      </c>
      <c r="G3" s="1">
        <v>5</v>
      </c>
      <c r="H3" s="1">
        <v>1</v>
      </c>
      <c r="I3" s="1">
        <v>5</v>
      </c>
      <c r="J3" s="1">
        <v>1</v>
      </c>
    </row>
    <row r="4" spans="1:18" x14ac:dyDescent="0.25">
      <c r="A4" s="1">
        <v>4</v>
      </c>
      <c r="B4" s="1">
        <v>2</v>
      </c>
      <c r="C4" s="1">
        <v>4</v>
      </c>
      <c r="D4" s="1">
        <v>3</v>
      </c>
      <c r="E4" s="1">
        <v>4</v>
      </c>
      <c r="F4" s="1">
        <v>1</v>
      </c>
      <c r="G4" s="1">
        <v>4</v>
      </c>
      <c r="H4" s="1">
        <v>2</v>
      </c>
      <c r="I4" s="1">
        <v>4</v>
      </c>
      <c r="J4" s="1">
        <v>1</v>
      </c>
    </row>
    <row r="5" spans="1:18" x14ac:dyDescent="0.25">
      <c r="A5" s="1">
        <v>5</v>
      </c>
      <c r="B5" s="1">
        <v>2</v>
      </c>
      <c r="C5" s="1">
        <v>4</v>
      </c>
      <c r="D5" s="1">
        <v>1</v>
      </c>
      <c r="E5" s="1">
        <v>5</v>
      </c>
      <c r="F5" s="1">
        <v>1</v>
      </c>
      <c r="G5" s="1">
        <v>5</v>
      </c>
      <c r="H5" s="1">
        <v>1</v>
      </c>
      <c r="I5" s="1">
        <v>5</v>
      </c>
      <c r="J5" s="1">
        <v>1</v>
      </c>
    </row>
    <row r="6" spans="1:18" x14ac:dyDescent="0.25">
      <c r="A6" s="1">
        <v>4</v>
      </c>
      <c r="B6" s="1">
        <v>1</v>
      </c>
      <c r="C6" s="1">
        <v>5</v>
      </c>
      <c r="D6" s="1">
        <v>1</v>
      </c>
      <c r="E6" s="1">
        <v>4</v>
      </c>
      <c r="F6" s="1">
        <v>1</v>
      </c>
      <c r="G6" s="1">
        <v>5</v>
      </c>
      <c r="H6" s="1">
        <v>1</v>
      </c>
      <c r="I6" s="1">
        <v>5</v>
      </c>
      <c r="J6" s="1">
        <v>1</v>
      </c>
    </row>
    <row r="7" spans="1:18" x14ac:dyDescent="0.25">
      <c r="A7" s="1">
        <v>4</v>
      </c>
      <c r="B7" s="1">
        <v>1</v>
      </c>
      <c r="C7" s="1">
        <v>5</v>
      </c>
      <c r="D7" s="1">
        <v>1</v>
      </c>
      <c r="E7" s="1">
        <v>4</v>
      </c>
      <c r="F7" s="1">
        <v>1</v>
      </c>
      <c r="G7" s="1">
        <v>3</v>
      </c>
      <c r="H7" s="1">
        <v>1</v>
      </c>
      <c r="I7" s="1">
        <v>5</v>
      </c>
      <c r="J7" s="1">
        <v>1</v>
      </c>
    </row>
    <row r="8" spans="1:18" x14ac:dyDescent="0.25">
      <c r="A8" s="1">
        <v>2</v>
      </c>
      <c r="B8" s="1">
        <v>1</v>
      </c>
      <c r="C8" s="1">
        <v>5</v>
      </c>
      <c r="D8" s="1">
        <v>2</v>
      </c>
      <c r="E8" s="1">
        <v>4</v>
      </c>
      <c r="F8" s="1">
        <v>2</v>
      </c>
      <c r="G8" s="1">
        <v>5</v>
      </c>
      <c r="H8" s="1">
        <v>1</v>
      </c>
      <c r="I8" s="1">
        <v>5</v>
      </c>
      <c r="J8" s="1">
        <v>1</v>
      </c>
    </row>
    <row r="9" spans="1:18" x14ac:dyDescent="0.25">
      <c r="A9" s="1">
        <v>0</v>
      </c>
      <c r="B9" s="7"/>
    </row>
    <row r="10" spans="1:18" x14ac:dyDescent="0.25">
      <c r="A10" s="1">
        <v>0</v>
      </c>
    </row>
    <row r="11" spans="1:18" x14ac:dyDescent="0.25">
      <c r="N11" s="6" t="s">
        <v>13</v>
      </c>
      <c r="O11" s="6"/>
      <c r="P11" s="6"/>
      <c r="Q11" s="2">
        <f>((SUM(A3:A12)+SUM(C3:C12)+SUM(E3:E12)+SUM(G3:G12)+SUM(I3:I12))-(5*Q2))/Q2</f>
        <v>17.166666666666668</v>
      </c>
    </row>
    <row r="12" spans="1:18" x14ac:dyDescent="0.25">
      <c r="N12" s="6" t="s">
        <v>14</v>
      </c>
      <c r="O12" s="6"/>
      <c r="P12" s="6"/>
      <c r="Q12" s="2">
        <f>((25*Q2)-(SUM(B3:B12)+SUM(D3:D12)+SUM(F3:F12)+SUM(H3:H12)+SUM(J3:J12)))/Q2</f>
        <v>18.666666666666668</v>
      </c>
    </row>
    <row r="16" spans="1:18" x14ac:dyDescent="0.25">
      <c r="N16" s="5" t="s">
        <v>12</v>
      </c>
      <c r="O16" s="5"/>
      <c r="P16" s="5"/>
      <c r="Q16" s="5"/>
      <c r="R16" s="2">
        <f>((Q11+Q12)*2.5)</f>
        <v>89.583333333333343</v>
      </c>
    </row>
  </sheetData>
  <mergeCells count="5">
    <mergeCell ref="A1:F1"/>
    <mergeCell ref="G1:L1"/>
    <mergeCell ref="N16:Q16"/>
    <mergeCell ref="N11:P11"/>
    <mergeCell ref="N12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Caprile</dc:creator>
  <cp:lastModifiedBy>Riccardo Caprile</cp:lastModifiedBy>
  <dcterms:created xsi:type="dcterms:W3CDTF">2015-06-05T18:19:34Z</dcterms:created>
  <dcterms:modified xsi:type="dcterms:W3CDTF">2024-06-08T22:18:29Z</dcterms:modified>
</cp:coreProperties>
</file>