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rizk\Desktop\Excel\Data sets\Cleaned\Video Game Sales\"/>
    </mc:Choice>
  </mc:AlternateContent>
  <xr:revisionPtr revIDLastSave="0" documentId="13_ncr:1_{5E262EFE-BDEB-44D2-AE2C-47EACFB403AD}" xr6:coauthVersionLast="47" xr6:coauthVersionMax="47" xr10:uidLastSave="{00000000-0000-0000-0000-000000000000}"/>
  <bookViews>
    <workbookView xWindow="-108" yWindow="-108" windowWidth="23256" windowHeight="12456" activeTab="2" xr2:uid="{752EFB07-C3C5-4BAB-8619-27DFCF648148}"/>
  </bookViews>
  <sheets>
    <sheet name="Dashboard" sheetId="3" r:id="rId1"/>
    <sheet name="Sheet2" sheetId="2" r:id="rId2"/>
    <sheet name="Sheet1" sheetId="1" r:id="rId3"/>
  </sheet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8d48eab7-5f15-475c-97ef-ac7a0a650dc2" name="Sales" connection="Query - Sales"/>
          <x15:modelTable id="Calender_e0c6c2a5-beb1-4e22-bbf7-2a0ab5c960d0" name="Calender" connection="Query - Calender"/>
          <x15:modelTable id="VG_genre_f3d85faf-258e-4eee-aaec-651b17dd3077" name="VG_genre" connection="Query - VG_genre"/>
        </x15:modelTables>
        <x15:modelRelationships>
          <x15:modelRelationship fromTable="Sales" fromColumn="release_date" toTable="Calender" toColumn="release_date"/>
        </x15:modelRelationships>
        <x15:extLst>
          <ext xmlns:x16="http://schemas.microsoft.com/office/spreadsheetml/2014/11/main" uri="{9835A34E-60A6-4A7C-AAB8-D5F71C897F49}">
            <x16:modelTimeGroupings>
              <x16:modelTimeGrouping tableName="Calender" columnName="release_date" columnId="release_date">
                <x16:calculatedTimeColumn columnName="release_date (Year)" columnId="release_date (Year)" contentType="years" isSelected="1"/>
                <x16:calculatedTimeColumn columnName="release_date (Quarter)" columnId="release_date (Quarter)" contentType="quarters" isSelected="1"/>
                <x16:calculatedTimeColumn columnName="release_date (Month Index)" columnId="release_date (Month Index)" contentType="monthsindex" isSelected="1"/>
                <x16:calculatedTimeColumn columnName="release_date (Month)" columnId="releas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5ED751-3968-4D1E-9110-EFF3DEF6D801}" name="Query - Calender" description="Connection to the 'Calender' query in the workbook." type="100" refreshedVersion="8" minRefreshableVersion="5">
    <extLst>
      <ext xmlns:x15="http://schemas.microsoft.com/office/spreadsheetml/2010/11/main" uri="{DE250136-89BD-433C-8126-D09CA5730AF9}">
        <x15:connection id="888a81ae-a0fc-4577-a6e8-77b1d31511b2"/>
      </ext>
    </extLst>
  </connection>
  <connection id="2" xr16:uid="{0A6DEDEB-E042-40A1-8282-36DE9E4F0355}" name="Query - Sales" description="Connection to the 'Sales' query in the workbook." type="100" refreshedVersion="8" minRefreshableVersion="5">
    <extLst>
      <ext xmlns:x15="http://schemas.microsoft.com/office/spreadsheetml/2010/11/main" uri="{DE250136-89BD-433C-8126-D09CA5730AF9}">
        <x15:connection id="86479b15-17c8-4819-8611-d956740c4cbd"/>
      </ext>
    </extLst>
  </connection>
  <connection id="3" xr16:uid="{7A229972-8A14-49BE-A51E-84F8D3F5CC7C}" name="Query - VG_genre" description="Connection to the 'VG_genre' query in the workbook." type="100" refreshedVersion="8" minRefreshableVersion="5">
    <extLst>
      <ext xmlns:x15="http://schemas.microsoft.com/office/spreadsheetml/2010/11/main" uri="{DE250136-89BD-433C-8126-D09CA5730AF9}">
        <x15:connection id="5ca28332-804a-4b01-b68d-f183fce6ed7a"/>
      </ext>
    </extLst>
  </connection>
  <connection id="4" xr16:uid="{7C6055E1-53F7-4D89-89BD-DFE190B99F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er].[Year].&amp;[1971],[Calender].[Year].&amp;[1973],[Calender].[Year].&amp;[1975],[Calender].[Year].&amp;[1977],[Calender].[Year].&amp;[1978],[Calender].[Year].&amp;[1979],[Calender].[Year].&amp;[1980],[Calender].[Year].&amp;[1981],[Calender].[Year].&amp;[1982],[Calender].[Year].&amp;[1983],[Calender].[Year].&amp;[1984],[Calender].[Year].&amp;[1985],[Calender].[Year].&amp;[1986],[Calender].[Year].&amp;[1987],[Calender].[Year].&amp;[1988],[Calender].[Year].&amp;[1989],[Calender].[Year].&amp;[1990],[Calender].[Year].&amp;[1991],[Calender].[Year].&amp;[1992],[Calender].[Year].&amp;[1993],[Calender].[Year].&amp;[1994],[Calender].[Year].&amp;[1995],[Calender].[Year].&amp;[1996],[Calender].[Year].&amp;[1997],[Calender].[Year].&amp;[1998],[Calender].[Year].&amp;[1999],[Calender].[Year].&amp;[2000],[Calender].[Year].&amp;[2001],[Calender].[Year].&amp;[2002],[Calender].[Year].&amp;[2003],[Calender].[Year].&amp;[2004],[Calender].[Year].&amp;[2005],[Calender].[Year].&amp;[2006],[Calender].[Year].&amp;[2007],[Calender].[Year].&amp;[2008],[Calender].[Year].&amp;[2009],[Calender].[Year].&amp;[2010],[Calender].[Year].&amp;[2011],[Calender].[Year].&amp;[2012],[Calender].[Year].&amp;[2013],[Calender].[Year].&amp;[2014],[Calender].[Year].&amp;[2015],[Calender].[Year].&amp;[2016],[Calender].[Year].&amp;[2017],[Calender].[Year].&amp;[2018]}"/>
  </metadataStrings>
  <mdxMetadata count="1">
    <mdx n="0" f="s">
      <ms ns="1" c="0"/>
    </mdx>
  </mdxMetadata>
  <valueMetadata count="1">
    <bk>
      <rc t="1" v="0"/>
    </bk>
  </valueMetadata>
</metadata>
</file>

<file path=xl/sharedStrings.xml><?xml version="1.0" encoding="utf-8"?>
<sst xmlns="http://schemas.openxmlformats.org/spreadsheetml/2006/main" count="274" uniqueCount="159">
  <si>
    <t>Row Labels</t>
  </si>
  <si>
    <t>Adventure</t>
  </si>
  <si>
    <t>Puzzle</t>
  </si>
  <si>
    <t>Racing</t>
  </si>
  <si>
    <t>Grand Total</t>
  </si>
  <si>
    <t>Sum of total_sales</t>
  </si>
  <si>
    <t>Column Labels</t>
  </si>
  <si>
    <t>Year</t>
  </si>
  <si>
    <t>All</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</si>
  <si>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</si>
  <si>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</si>
  <si>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</si>
  <si>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</si>
  <si>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</si>
  <si>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</si>
  <si>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</si>
  <si>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</si>
  <si>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</si>
  <si>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</si>
  <si>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</si>
  <si>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</si>
  <si>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</si>
  <si>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</si>
  <si>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</si>
  <si>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</si>
  <si>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</si>
  <si>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</si>
  <si>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</si>
  <si>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</si>
  <si>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</si>
  <si>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</si>
  <si>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</si>
  <si>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</si>
  <si>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</si>
  <si>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</si>
  <si>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</si>
  <si>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</si>
  <si>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</si>
  <si>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</si>
  <si>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</si>
  <si>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</si>
  <si>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</si>
  <si>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</si>
  <si>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</si>
  <si>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</si>
  <si>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</si>
  <si>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</si>
  <si>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</si>
  <si>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</si>
  <si>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</si>
  <si>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</si>
  <si>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(Multiple Items)</t>
  </si>
  <si>
    <t>GBA</t>
  </si>
  <si>
    <t>Platform</t>
  </si>
  <si>
    <t>PSP</t>
  </si>
  <si>
    <t>Action</t>
  </si>
  <si>
    <t>PC</t>
  </si>
  <si>
    <t>DS</t>
  </si>
  <si>
    <t>PSV</t>
  </si>
  <si>
    <t>3DS</t>
  </si>
  <si>
    <t>PS</t>
  </si>
  <si>
    <t>Wii</t>
  </si>
  <si>
    <t>Strategy</t>
  </si>
  <si>
    <t>Misc</t>
  </si>
  <si>
    <t>X360</t>
  </si>
  <si>
    <t>Simulation</t>
  </si>
  <si>
    <t>PS2</t>
  </si>
  <si>
    <t>Shooter</t>
  </si>
  <si>
    <t>PS4</t>
  </si>
  <si>
    <t>Sports</t>
  </si>
  <si>
    <t>PS3</t>
  </si>
  <si>
    <t>Fighting</t>
  </si>
  <si>
    <t>Role-Playing</t>
  </si>
  <si>
    <t>PSN</t>
  </si>
  <si>
    <t>XOne</t>
  </si>
  <si>
    <t>XBL</t>
  </si>
  <si>
    <t>NES</t>
  </si>
  <si>
    <t>Sandbox</t>
  </si>
  <si>
    <t>NS</t>
  </si>
  <si>
    <t>SNES</t>
  </si>
  <si>
    <t>GB</t>
  </si>
  <si>
    <t>Music</t>
  </si>
  <si>
    <t>Action-Adventure</t>
  </si>
  <si>
    <t>Education</t>
  </si>
  <si>
    <t>MMO</t>
  </si>
  <si>
    <t>Party</t>
  </si>
  <si>
    <t>Visual Novel</t>
  </si>
  <si>
    <t>Board Game</t>
  </si>
  <si>
    <t>Count of genre</t>
  </si>
  <si>
    <t>And</t>
  </si>
  <si>
    <t>Pro Evolution Soccer 2008</t>
  </si>
  <si>
    <t>Guitar Hero III: Legends of Rock</t>
  </si>
  <si>
    <t>FIFA Soccer 08</t>
  </si>
  <si>
    <t>Call of Duty: Black Ops</t>
  </si>
  <si>
    <t>Grand Theft Auto IV</t>
  </si>
  <si>
    <t>Call of Duty: Modern Warfare 3</t>
  </si>
  <si>
    <t>Call of Duty: Modern Warfare 2</t>
  </si>
  <si>
    <t>Final Fantasy XIII</t>
  </si>
  <si>
    <t>Hot Shots Golf</t>
  </si>
  <si>
    <t>Grand Theft Auto V</t>
  </si>
  <si>
    <t>R.B.I. Baseball</t>
  </si>
  <si>
    <t>Super Puyo Puyo</t>
  </si>
  <si>
    <t>Famista '89 - Kaimaku Han!!</t>
  </si>
  <si>
    <t>Ninja Hattori Kun: Ninja wa Shuugyou Degogiru no Maki</t>
  </si>
  <si>
    <t>Dragon Quest XI</t>
  </si>
  <si>
    <t>Tomodachi Collection: New Life</t>
  </si>
  <si>
    <t>Call of Duty: Black Ops II</t>
  </si>
  <si>
    <t>Call of Duty: Ghosts</t>
  </si>
  <si>
    <t>The Elder Scrolls V: Skyrim</t>
  </si>
  <si>
    <t>Call of Duty: Black Ops 3</t>
  </si>
  <si>
    <t>FIFA 13</t>
  </si>
  <si>
    <t>Minecraft</t>
  </si>
  <si>
    <t>FIFA 18</t>
  </si>
  <si>
    <t>FIFA 15</t>
  </si>
  <si>
    <t>Call of Duty: Advanced Warfare</t>
  </si>
  <si>
    <t>FIFA 14</t>
  </si>
  <si>
    <t>FIFA 16</t>
  </si>
  <si>
    <t>FIFA 17</t>
  </si>
  <si>
    <t>Sum of other_sales</t>
  </si>
  <si>
    <t>Sum of na_sales</t>
  </si>
  <si>
    <t>Sum of jp_sales</t>
  </si>
  <si>
    <t>Sum of pal_sales</t>
  </si>
  <si>
    <t>JP</t>
  </si>
  <si>
    <t>NA</t>
  </si>
  <si>
    <t>PAL</t>
  </si>
  <si>
    <t>Other</t>
  </si>
  <si>
    <t>XB</t>
  </si>
  <si>
    <t>GEN</t>
  </si>
  <si>
    <t>DSiW</t>
  </si>
  <si>
    <t>SAT</t>
  </si>
  <si>
    <t>OSX</t>
  </si>
  <si>
    <t>GC</t>
  </si>
  <si>
    <t>VC</t>
  </si>
  <si>
    <t>DC</t>
  </si>
  <si>
    <t>PS5</t>
  </si>
  <si>
    <t>XS</t>
  </si>
  <si>
    <t>WiiU</t>
  </si>
  <si>
    <t>2600</t>
  </si>
  <si>
    <t>WW</t>
  </si>
  <si>
    <t>Series</t>
  </si>
  <si>
    <t>PCE</t>
  </si>
  <si>
    <t>N64</t>
  </si>
  <si>
    <t>Linux</t>
  </si>
  <si>
    <t>MS</t>
  </si>
  <si>
    <t>GG</t>
  </si>
  <si>
    <t>3DO</t>
  </si>
  <si>
    <t>SCD</t>
  </si>
  <si>
    <t>WS</t>
  </si>
  <si>
    <t>NG</t>
  </si>
  <si>
    <t>iOS</t>
  </si>
  <si>
    <t>Int</t>
  </si>
  <si>
    <t>action</t>
  </si>
  <si>
    <t>Misc and Puzzle</t>
  </si>
  <si>
    <t>GTA V was the most sold title on worldwide with more than 64 million copiesmore  than double the second place</t>
  </si>
  <si>
    <t>Count of title</t>
  </si>
  <si>
    <t>Titles</t>
  </si>
  <si>
    <t>Total Sales</t>
  </si>
  <si>
    <t>Every region have different list of the most sold titles, for instance in japan game title like Hot shots golf, dragon quest, famista, ninja hatori, R.B.I. Baseball, Super puyo puyo, and Tomodachi Collection: Newlife show had a huge sales in japan but ousite japan the sales not even reach 1 million</t>
  </si>
  <si>
    <t>And it seems every region have their own favorite genre for example, in japan role playing, sport, simulation, were on tops sales. While for NA, its shooter and action,as for PAL it's sports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</si>
</sst>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2" fontId="0" fillId="0" borderId="0" xfId="0" applyNumberFormat="1"/>
    <xf numFmtId="0" fontId="1" fillId="0" borderId="0" xfId="0" applyFont="1" applyAlignment="1">
      <alignment horizontal="left"/>
    </xf>
    <xf numFmtId="0" fontId="1" fillId="0" borderId="0" xfId="0" applyFont="1"/>
    <xf numFmtId="0" fontId="1" fillId="0" borderId="0" xfId="0" applyFont="1" applyAlignment="1">
      <alignment horizontal="center"/>
    </xf>
    <xf numFmtId="0" fontId="0" fillId="2" borderId="0" xfId="0" applyFill="1" applyAlignment="1">
      <alignment horizontal="left"/>
    </xf>
  </cellXfs>
  <cellStyles count="1">
    <cellStyle name="Normal" xfId="0" builtinId="0"/>
  </cellStyles>
  <dxfs count="4">
    <dxf>
      <fill>
        <patternFill patternType="solid">
          <bgColor theme="0"/>
        </patternFill>
      </fill>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[VG_sales.xlsx]Sheet1!PivotTable1</c:name>
    <c:fmtId val="13"/>
  </c:pivotSource>
  <c:chart>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dk1">
              <a:tint val="88500"/>
            </a:schemeClr>
          </a:solidFill>
          <a:ln w="28575" cap="rnd">
            <a:solidFill>
              <a:srgbClr val="FFC000"/>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0070C0"/>
            </a:solidFill>
          </a:ln>
          <a:effectLst/>
        </c:spPr>
        <c:dLbl>
          <c:idx val="0"/>
          <c:layout>
            <c:manualLayout>
              <c:x val="-8.2024961141247688E-2"/>
              <c:y val="-2.689820054353749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3FE6888-7DE1-4FEB-9EE3-7A75938FE397}"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a:t>
                </a:r>
                <a:r>
                  <a:rPr lang="en-US" sz="900" b="0" i="0" u="none" strike="noStrike" baseline="0"/>
                  <a:t>had the highest sales</a:t>
                </a:r>
                <a:r>
                  <a:rPr lang="en-US" baseline="0"/>
                  <a:t>, with  </a:t>
                </a:r>
                <a:fld id="{F339B8E0-4EF3-496E-B99E-319576DC3BC0}" type="VALUE">
                  <a:rPr lang="en-US" baseline="0"/>
                  <a:pPr>
                    <a:defRPr sz="900" b="0" i="0" u="none" strike="noStrike" kern="1200" baseline="0">
                      <a:solidFill>
                        <a:schemeClr val="dk1">
                          <a:lumMod val="65000"/>
                          <a:lumOff val="35000"/>
                        </a:schemeClr>
                      </a:solidFill>
                      <a:latin typeface="+mn-lt"/>
                      <a:ea typeface="+mn-ea"/>
                      <a:cs typeface="+mn-cs"/>
                    </a:defRPr>
                  </a:pPr>
                  <a:t>[VALUE]</a:t>
                </a:fld>
                <a:r>
                  <a:rPr lang="en-US" baseline="0"/>
                  <a:t> Million copies</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83326910108974"/>
                  <c:h val="0.18667653478132809"/>
                </c:manualLayout>
              </c15:layout>
              <c15:dlblFieldTable/>
              <c15:showDataLabelsRange val="0"/>
            </c:ext>
          </c:extLst>
        </c:dLbl>
      </c:pivotFmt>
      <c:pivotFmt>
        <c:idx val="3"/>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B050"/>
          </a:solidFill>
          <a:ln>
            <a:solidFill>
              <a:srgbClr val="0070C0"/>
            </a:solidFill>
          </a:ln>
          <a:effectLst/>
        </c:spPr>
        <c:dLbl>
          <c:idx val="0"/>
          <c:layout>
            <c:manualLayout>
              <c:x val="-8.2024961141247688E-2"/>
              <c:y val="-2.689820054353749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3FE6888-7DE1-4FEB-9EE3-7A75938FE397}"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a:t>
                </a:r>
                <a:r>
                  <a:rPr lang="en-US" sz="900" b="0" i="0" u="none" strike="noStrike" baseline="0"/>
                  <a:t>had the highest sales</a:t>
                </a:r>
                <a:r>
                  <a:rPr lang="en-US" baseline="0"/>
                  <a:t>, with  </a:t>
                </a:r>
                <a:fld id="{F339B8E0-4EF3-496E-B99E-319576DC3BC0}" type="VALUE">
                  <a:rPr lang="en-US" baseline="0"/>
                  <a:pPr>
                    <a:defRPr sz="900" b="0" i="0" u="none" strike="noStrike" kern="1200" baseline="0">
                      <a:solidFill>
                        <a:schemeClr val="dk1">
                          <a:lumMod val="65000"/>
                          <a:lumOff val="35000"/>
                        </a:schemeClr>
                      </a:solidFill>
                      <a:latin typeface="+mn-lt"/>
                      <a:ea typeface="+mn-ea"/>
                      <a:cs typeface="+mn-cs"/>
                    </a:defRPr>
                  </a:pPr>
                  <a:t>[VALUE]</a:t>
                </a:fld>
                <a:r>
                  <a:rPr lang="en-US" baseline="0"/>
                  <a:t> Million copies</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83326910108974"/>
                  <c:h val="0.18667653478132809"/>
                </c:manualLayout>
              </c15:layout>
              <c15:dlblFieldTable/>
              <c15:showDataLabelsRange val="0"/>
            </c:ext>
          </c:extLst>
        </c:dLbl>
      </c:pivotFmt>
      <c:pivotFmt>
        <c:idx val="5"/>
        <c:spPr>
          <a:solidFill>
            <a:schemeClr val="dk1">
              <a:tint val="88500"/>
            </a:schemeClr>
          </a:solidFill>
          <a:ln w="28575" cap="rnd">
            <a:solidFill>
              <a:srgbClr val="FFC000"/>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50"/>
          </a:solidFill>
          <a:ln>
            <a:solidFill>
              <a:srgbClr val="0070C0"/>
            </a:solidFill>
          </a:ln>
          <a:effectLst/>
        </c:spPr>
        <c:dLbl>
          <c:idx val="0"/>
          <c:layout>
            <c:manualLayout>
              <c:x val="-8.2024961141247688E-2"/>
              <c:y val="-2.689820054353749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3FE6888-7DE1-4FEB-9EE3-7A75938FE397}" type="CATEGORYNAME">
                  <a:rPr lang="en-US"/>
                  <a:pPr>
                    <a:defRPr/>
                  </a:pPr>
                  <a:t>[CATEGORY NAME]</a:t>
                </a:fld>
                <a:r>
                  <a:rPr lang="en-US"/>
                  <a:t> </a:t>
                </a:r>
                <a:r>
                  <a:rPr lang="en-US" sz="900" b="0" i="0" u="none" strike="noStrike" baseline="0"/>
                  <a:t>had the highest sales</a:t>
                </a:r>
                <a:r>
                  <a:rPr lang="en-US" baseline="0"/>
                  <a:t>, with  </a:t>
                </a:r>
                <a:fld id="{F339B8E0-4EF3-496E-B99E-319576DC3BC0}" type="VALUE">
                  <a:rPr lang="en-US" baseline="0"/>
                  <a:pPr>
                    <a:defRPr/>
                  </a:pPr>
                  <a:t>[VALUE]</a:t>
                </a:fld>
                <a:r>
                  <a:rPr lang="en-US" baseline="0"/>
                  <a:t> Million copies</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83326910108974"/>
                  <c:h val="0.18667653478132809"/>
                </c:manualLayout>
              </c15:layout>
              <c15:dlblFieldTable/>
              <c15:showDataLabelsRange val="0"/>
            </c:ext>
          </c:extLst>
        </c:dLbl>
      </c:pivotFmt>
      <c:pivotFmt>
        <c:idx val="8"/>
        <c:spPr>
          <a:ln w="28575" cap="rnd">
            <a:solidFill>
              <a:srgbClr val="FFC000"/>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15747855116939E-2"/>
          <c:y val="2.6742328761039585E-2"/>
          <c:w val="0.92859383874122947"/>
          <c:h val="0.89352073765182061"/>
        </c:manualLayout>
      </c:layout>
      <c:barChart>
        <c:barDir val="col"/>
        <c:grouping val="clustered"/>
        <c:varyColors val="0"/>
        <c:ser>
          <c:idx val="0"/>
          <c:order val="0"/>
          <c:tx>
            <c:strRef>
              <c:f>Sheet1!$B$3</c:f>
              <c:strCache>
                <c:ptCount val="1"/>
                <c:pt idx="0">
                  <c:v>Sum of total_sales</c:v>
                </c:pt>
              </c:strCache>
            </c:strRef>
          </c:tx>
          <c:spPr>
            <a:solidFill>
              <a:schemeClr val="dk1">
                <a:tint val="88500"/>
              </a:schemeClr>
            </a:solidFill>
            <a:ln>
              <a:noFill/>
            </a:ln>
            <a:effectLst/>
          </c:spPr>
          <c:invertIfNegative val="0"/>
          <c:dPt>
            <c:idx val="31"/>
            <c:invertIfNegative val="0"/>
            <c:bubble3D val="0"/>
            <c:spPr>
              <a:solidFill>
                <a:srgbClr val="00B050"/>
              </a:solidFill>
              <a:ln>
                <a:solidFill>
                  <a:srgbClr val="0070C0"/>
                </a:solidFill>
              </a:ln>
              <a:effectLst/>
            </c:spPr>
            <c:extLst>
              <c:ext xmlns:c16="http://schemas.microsoft.com/office/drawing/2014/chart" uri="{C3380CC4-5D6E-409C-BE32-E72D297353CC}">
                <c16:uniqueId val="{00000001-B42D-4C5F-BB35-0212B7CC4C47}"/>
              </c:ext>
            </c:extLst>
          </c:dPt>
          <c:dLbls>
            <c:dLbl>
              <c:idx val="31"/>
              <c:layout>
                <c:manualLayout>
                  <c:x val="-8.2024961141247688E-2"/>
                  <c:y val="-2.689820054353749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3FE6888-7DE1-4FEB-9EE3-7A75938FE397}" type="CATEGORYNAME">
                      <a:rPr lang="en-US"/>
                      <a:pPr>
                        <a:defRPr/>
                      </a:pPr>
                      <a:t>[CATEGORY NAME]</a:t>
                    </a:fld>
                    <a:r>
                      <a:rPr lang="en-US"/>
                      <a:t> </a:t>
                    </a:r>
                    <a:r>
                      <a:rPr lang="en-US" sz="900" b="0" i="0" u="none" strike="noStrike" baseline="0"/>
                      <a:t>had the highest sales</a:t>
                    </a:r>
                    <a:r>
                      <a:rPr lang="en-US" baseline="0"/>
                      <a:t>, with  </a:t>
                    </a:r>
                    <a:fld id="{F339B8E0-4EF3-496E-B99E-319576DC3BC0}" type="VALUE">
                      <a:rPr lang="en-US" baseline="0"/>
                      <a:pPr>
                        <a:defRPr/>
                      </a:pPr>
                      <a:t>[VALUE]</a:t>
                    </a:fld>
                    <a:r>
                      <a:rPr lang="en-US" baseline="0"/>
                      <a:t> Million copies</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83326910108974"/>
                      <c:h val="0.18667653478132809"/>
                    </c:manualLayout>
                  </c15:layout>
                  <c15:dlblFieldTable/>
                  <c15:showDataLabelsRange val="0"/>
                </c:ext>
                <c:ext xmlns:c16="http://schemas.microsoft.com/office/drawing/2014/chart" uri="{C3380CC4-5D6E-409C-BE32-E72D297353CC}">
                  <c16:uniqueId val="{00000001-B42D-4C5F-BB35-0212B7CC4C4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Sheet1!$A$4:$A$46</c:f>
              <c:strCache>
                <c:ptCount val="42"/>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strCache>
            </c:strRef>
          </c:cat>
          <c:val>
            <c:numRef>
              <c:f>Sheet1!$B$4:$B$46</c:f>
              <c:numCache>
                <c:formatCode>General</c:formatCode>
                <c:ptCount val="42"/>
                <c:pt idx="0">
                  <c:v>2.5</c:v>
                </c:pt>
                <c:pt idx="1">
                  <c:v>2.36</c:v>
                </c:pt>
                <c:pt idx="2">
                  <c:v>0.31</c:v>
                </c:pt>
                <c:pt idx="3">
                  <c:v>2.2599999999999998</c:v>
                </c:pt>
                <c:pt idx="4">
                  <c:v>7.7299999999999995</c:v>
                </c:pt>
                <c:pt idx="5">
                  <c:v>28.990000000000002</c:v>
                </c:pt>
                <c:pt idx="6">
                  <c:v>22.679999999999996</c:v>
                </c:pt>
                <c:pt idx="7">
                  <c:v>4.8499999999999996</c:v>
                </c:pt>
                <c:pt idx="8">
                  <c:v>2.19</c:v>
                </c:pt>
                <c:pt idx="9">
                  <c:v>10.35</c:v>
                </c:pt>
                <c:pt idx="10">
                  <c:v>5.59</c:v>
                </c:pt>
                <c:pt idx="11">
                  <c:v>8.73</c:v>
                </c:pt>
                <c:pt idx="12">
                  <c:v>9.1199999999999992</c:v>
                </c:pt>
                <c:pt idx="13">
                  <c:v>9.07</c:v>
                </c:pt>
                <c:pt idx="14">
                  <c:v>6.0500000000000007</c:v>
                </c:pt>
                <c:pt idx="15">
                  <c:v>9.3800000000000026</c:v>
                </c:pt>
                <c:pt idx="16">
                  <c:v>20.16</c:v>
                </c:pt>
                <c:pt idx="17">
                  <c:v>36.85</c:v>
                </c:pt>
                <c:pt idx="18">
                  <c:v>52.979999999999983</c:v>
                </c:pt>
                <c:pt idx="19">
                  <c:v>101.36</c:v>
                </c:pt>
                <c:pt idx="20">
                  <c:v>105.89</c:v>
                </c:pt>
                <c:pt idx="21">
                  <c:v>132.23000000000008</c:v>
                </c:pt>
                <c:pt idx="22">
                  <c:v>169.61000000000007</c:v>
                </c:pt>
                <c:pt idx="23">
                  <c:v>171.05</c:v>
                </c:pt>
                <c:pt idx="24">
                  <c:v>226.74999999999994</c:v>
                </c:pt>
                <c:pt idx="25">
                  <c:v>314.49999999999926</c:v>
                </c:pt>
                <c:pt idx="26">
                  <c:v>300.88999999999891</c:v>
                </c:pt>
                <c:pt idx="27">
                  <c:v>284.67999999999984</c:v>
                </c:pt>
                <c:pt idx="28">
                  <c:v>313.47999999999934</c:v>
                </c:pt>
                <c:pt idx="29">
                  <c:v>243.76000000000002</c:v>
                </c:pt>
                <c:pt idx="30">
                  <c:v>436.38999999999965</c:v>
                </c:pt>
                <c:pt idx="31">
                  <c:v>538.08999999999821</c:v>
                </c:pt>
                <c:pt idx="32">
                  <c:v>495.36000000000018</c:v>
                </c:pt>
                <c:pt idx="33">
                  <c:v>454.02</c:v>
                </c:pt>
                <c:pt idx="34">
                  <c:v>440.31999999999914</c:v>
                </c:pt>
                <c:pt idx="35">
                  <c:v>285.46999999999923</c:v>
                </c:pt>
                <c:pt idx="36">
                  <c:v>265.99999999999955</c:v>
                </c:pt>
                <c:pt idx="37">
                  <c:v>292.10999999999956</c:v>
                </c:pt>
                <c:pt idx="38">
                  <c:v>230.45000000000024</c:v>
                </c:pt>
                <c:pt idx="39">
                  <c:v>208.02000000000041</c:v>
                </c:pt>
                <c:pt idx="40">
                  <c:v>191.96000000000046</c:v>
                </c:pt>
                <c:pt idx="41">
                  <c:v>148.03000000000029</c:v>
                </c:pt>
              </c:numCache>
            </c:numRef>
          </c:val>
          <c:extLst>
            <c:ext xmlns:c16="http://schemas.microsoft.com/office/drawing/2014/chart" uri="{C3380CC4-5D6E-409C-BE32-E72D297353CC}">
              <c16:uniqueId val="{00000002-B42D-4C5F-BB35-0212B7CC4C47}"/>
            </c:ext>
          </c:extLst>
        </c:ser>
        <c:dLbls>
          <c:showLegendKey val="0"/>
          <c:showVal val="0"/>
          <c:showCatName val="0"/>
          <c:showSerName val="0"/>
          <c:showPercent val="0"/>
          <c:showBubbleSize val="0"/>
        </c:dLbls>
        <c:gapWidth val="269"/>
        <c:axId val="1450708464"/>
        <c:axId val="1450706544"/>
      </c:barChart>
      <c:lineChart>
        <c:grouping val="standard"/>
        <c:varyColors val="0"/>
        <c:ser>
          <c:idx val="1"/>
          <c:order val="1"/>
          <c:tx>
            <c:strRef>
              <c:f>Sheet1!$C$3</c:f>
              <c:strCache>
                <c:ptCount val="1"/>
                <c:pt idx="0">
                  <c:v>Count of title</c:v>
                </c:pt>
              </c:strCache>
            </c:strRef>
          </c:tx>
          <c:spPr>
            <a:ln w="28575" cap="rnd">
              <a:solidFill>
                <a:srgbClr val="FFC000"/>
              </a:solidFill>
              <a:round/>
            </a:ln>
            <a:effectLst/>
          </c:spPr>
          <c:marker>
            <c:symbol val="circle"/>
            <c:size val="5"/>
            <c:spPr>
              <a:noFill/>
              <a:ln w="9525">
                <a:noFill/>
              </a:ln>
              <a:effectLst/>
            </c:spPr>
          </c:marker>
          <c:cat>
            <c:strRef>
              <c:f>Sheet1!$A$4:$A$46</c:f>
              <c:strCache>
                <c:ptCount val="42"/>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strCache>
            </c:strRef>
          </c:cat>
          <c:val>
            <c:numRef>
              <c:f>Sheet1!$C$4:$C$46</c:f>
              <c:numCache>
                <c:formatCode>General</c:formatCode>
                <c:ptCount val="42"/>
                <c:pt idx="0">
                  <c:v>3</c:v>
                </c:pt>
                <c:pt idx="1">
                  <c:v>7</c:v>
                </c:pt>
                <c:pt idx="2">
                  <c:v>1</c:v>
                </c:pt>
                <c:pt idx="3">
                  <c:v>5</c:v>
                </c:pt>
                <c:pt idx="4">
                  <c:v>6</c:v>
                </c:pt>
                <c:pt idx="5">
                  <c:v>44</c:v>
                </c:pt>
                <c:pt idx="6">
                  <c:v>37</c:v>
                </c:pt>
                <c:pt idx="7">
                  <c:v>10</c:v>
                </c:pt>
                <c:pt idx="8">
                  <c:v>4</c:v>
                </c:pt>
                <c:pt idx="9">
                  <c:v>11</c:v>
                </c:pt>
                <c:pt idx="10">
                  <c:v>7</c:v>
                </c:pt>
                <c:pt idx="11">
                  <c:v>11</c:v>
                </c:pt>
                <c:pt idx="12">
                  <c:v>7</c:v>
                </c:pt>
                <c:pt idx="13">
                  <c:v>7</c:v>
                </c:pt>
                <c:pt idx="14">
                  <c:v>20</c:v>
                </c:pt>
                <c:pt idx="15">
                  <c:v>23</c:v>
                </c:pt>
                <c:pt idx="16">
                  <c:v>43</c:v>
                </c:pt>
                <c:pt idx="17">
                  <c:v>94</c:v>
                </c:pt>
                <c:pt idx="18">
                  <c:v>173</c:v>
                </c:pt>
                <c:pt idx="19">
                  <c:v>267</c:v>
                </c:pt>
                <c:pt idx="20">
                  <c:v>233</c:v>
                </c:pt>
                <c:pt idx="21">
                  <c:v>299</c:v>
                </c:pt>
                <c:pt idx="22">
                  <c:v>322</c:v>
                </c:pt>
                <c:pt idx="23">
                  <c:v>375</c:v>
                </c:pt>
                <c:pt idx="24">
                  <c:v>460</c:v>
                </c:pt>
                <c:pt idx="25">
                  <c:v>786</c:v>
                </c:pt>
                <c:pt idx="26">
                  <c:v>766</c:v>
                </c:pt>
                <c:pt idx="27">
                  <c:v>726</c:v>
                </c:pt>
                <c:pt idx="28">
                  <c:v>911</c:v>
                </c:pt>
                <c:pt idx="29">
                  <c:v>936</c:v>
                </c:pt>
                <c:pt idx="30">
                  <c:v>1159</c:v>
                </c:pt>
                <c:pt idx="31">
                  <c:v>1452</c:v>
                </c:pt>
                <c:pt idx="32">
                  <c:v>1533</c:v>
                </c:pt>
                <c:pt idx="33">
                  <c:v>1307</c:v>
                </c:pt>
                <c:pt idx="34">
                  <c:v>1188</c:v>
                </c:pt>
                <c:pt idx="35">
                  <c:v>651</c:v>
                </c:pt>
                <c:pt idx="36">
                  <c:v>494</c:v>
                </c:pt>
                <c:pt idx="37">
                  <c:v>584</c:v>
                </c:pt>
                <c:pt idx="38">
                  <c:v>598</c:v>
                </c:pt>
                <c:pt idx="39">
                  <c:v>600</c:v>
                </c:pt>
                <c:pt idx="40">
                  <c:v>663</c:v>
                </c:pt>
                <c:pt idx="41">
                  <c:v>626</c:v>
                </c:pt>
              </c:numCache>
            </c:numRef>
          </c:val>
          <c:smooth val="0"/>
          <c:extLst>
            <c:ext xmlns:c16="http://schemas.microsoft.com/office/drawing/2014/chart" uri="{C3380CC4-5D6E-409C-BE32-E72D297353CC}">
              <c16:uniqueId val="{00000003-B42D-4C5F-BB35-0212B7CC4C47}"/>
            </c:ext>
          </c:extLst>
        </c:ser>
        <c:dLbls>
          <c:showLegendKey val="0"/>
          <c:showVal val="0"/>
          <c:showCatName val="0"/>
          <c:showSerName val="0"/>
          <c:showPercent val="0"/>
          <c:showBubbleSize val="0"/>
        </c:dLbls>
        <c:marker val="1"/>
        <c:smooth val="0"/>
        <c:axId val="323909856"/>
        <c:axId val="323902656"/>
      </c:lineChart>
      <c:catAx>
        <c:axId val="145070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706544"/>
        <c:crosses val="autoZero"/>
        <c:auto val="1"/>
        <c:lblAlgn val="ctr"/>
        <c:lblOffset val="100"/>
        <c:noMultiLvlLbl val="0"/>
      </c:catAx>
      <c:valAx>
        <c:axId val="145070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708464"/>
        <c:crosses val="autoZero"/>
        <c:crossBetween val="between"/>
      </c:valAx>
      <c:valAx>
        <c:axId val="3239026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09856"/>
        <c:crosses val="max"/>
        <c:crossBetween val="between"/>
      </c:valAx>
      <c:catAx>
        <c:axId val="323909856"/>
        <c:scaling>
          <c:orientation val="minMax"/>
        </c:scaling>
        <c:delete val="1"/>
        <c:axPos val="b"/>
        <c:numFmt formatCode="General" sourceLinked="1"/>
        <c:majorTickMark val="none"/>
        <c:minorTickMark val="none"/>
        <c:tickLblPos val="nextTo"/>
        <c:crossAx val="323902656"/>
        <c:crosses val="autoZero"/>
        <c:auto val="1"/>
        <c:lblAlgn val="ctr"/>
        <c:lblOffset val="100"/>
        <c:noMultiLvlLbl val="0"/>
      </c:catAx>
      <c:spPr>
        <a:noFill/>
        <a:ln>
          <a:noFill/>
        </a:ln>
        <a:effectLst/>
      </c:spPr>
    </c:plotArea>
    <c:legend>
      <c:legendPos val="r"/>
      <c:layout>
        <c:manualLayout>
          <c:xMode val="edge"/>
          <c:yMode val="edge"/>
          <c:x val="4.2974317403675917E-2"/>
          <c:y val="6.5132980393297915E-2"/>
          <c:w val="0.16648092716986931"/>
          <c:h val="8.20509011609654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1</xdr:row>
      <xdr:rowOff>40106</xdr:rowOff>
    </xdr:from>
    <xdr:to>
      <xdr:col>11</xdr:col>
      <xdr:colOff>1395047</xdr:colOff>
      <xdr:row>29</xdr:row>
      <xdr:rowOff>12095</xdr:rowOff>
    </xdr:to>
    <xdr:graphicFrame macro="">
      <xdr:nvGraphicFramePr>
        <xdr:cNvPr id="2" name="Chart 1">
          <a:extLst>
            <a:ext uri="{FF2B5EF4-FFF2-40B4-BE49-F238E27FC236}">
              <a16:creationId xmlns:a16="http://schemas.microsoft.com/office/drawing/2014/main" id="{C27974FA-8F81-4D0C-A11C-CB74C10DC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505342592594" backgroundQuery="1" createdVersion="8" refreshedVersion="8" minRefreshableVersion="3" recordCount="0" supportSubquery="1" supportAdvancedDrill="1" xr:uid="{920E2B3B-2A8A-40F8-8B49-85F226EAFFED}">
  <cacheSource type="external" connectionId="4"/>
  <cacheFields count="6">
    <cacheField name="[Sales].[title].[title]" caption="title" numFmtId="0" hierarchy="5" level="1">
      <sharedItems count="51">
        <s v="Call of Duty: Advanced Warfare"/>
        <s v="Call of Duty: Black Ops"/>
        <s v="Call of Duty: Black Ops 3"/>
        <s v="Call of Duty: Black Ops II"/>
        <s v="Call of Duty: Ghosts"/>
        <s v="Call of Duty: Modern Warfare 2"/>
        <s v="Call of Duty: Modern Warfare 3"/>
        <s v="Grand Theft Auto IV"/>
        <s v="Grand Theft Auto V"/>
        <s v="Minecraft"/>
        <s v="The Elder Scrolls V: Skyrim"/>
        <s v="Assassin's Creed" u="1"/>
        <s v="Assassin's Creed II" u="1"/>
        <s v="Assassin's Creed III" u="1"/>
        <s v="Assassin's Creed IV: Black Flag" u="1"/>
        <s v="Batman: Arkham City" u="1"/>
        <s v="Battlefield 1" u="1"/>
        <s v="Battlefield 3" u="1"/>
        <s v="Battlefield 4" u="1"/>
        <s v="Call of Duty 4: Modern Warfare" u="1"/>
        <s v="Call of Duty: Black Ops IIII" u="1"/>
        <s v="Call of Duty: Infinite Warfare" u="1"/>
        <s v="Call of Duty: World at War" u="1"/>
        <s v="Call of Duty: WWII" u="1"/>
        <s v="Destiny" u="1"/>
        <s v="Fallout 4" u="1"/>
        <s v="FIFA 13" u="1"/>
        <s v="FIFA 14" u="1"/>
        <s v="FIFA 15" u="1"/>
        <s v="FIFA 16" u="1"/>
        <s v="FIFA 17" u="1"/>
        <s v="FIFA 18" u="1"/>
        <s v="FIFA 19" u="1"/>
        <s v="FIFA Soccer 10" u="1"/>
        <s v="FIFA Soccer 11" u="1"/>
        <s v="FIFA Soccer 12" u="1"/>
        <s v="Grand Theft Auto III" u="1"/>
        <s v="Grand Theft Auto: Liberty City Stories" u="1"/>
        <s v="Grand Theft Auto: Vice City" u="1"/>
        <s v="Guitar Hero III: Legends of Rock" u="1"/>
        <s v="Guitar Hero: World Tour" u="1"/>
        <s v="LEGO Batman: The Videogame" u="1"/>
        <s v="LEGO Indiana Jones: The Original Adventures" u="1"/>
        <s v="LEGO Star Wars: The Complete Saga" u="1"/>
        <s v="Need for Speed Underground" u="1"/>
        <s v="Need for Speed Underground 2" u="1"/>
        <s v="Red Dead Redemption" u="1"/>
        <s v="Red Dead Redemption 2" u="1"/>
        <s v="Star Wars Battlefront (2015)" u="1"/>
        <s v="Star Wars: The Force Unleashed" u="1"/>
        <s v="The Sims 3" u="1"/>
      </sharedItems>
    </cacheField>
    <cacheField name="[Measures].[Sum of total_sales]" caption="Sum of total_sales" numFmtId="0" hierarchy="32" level="32767"/>
    <cacheField name="[Measures].[Sum of na_sales]" caption="Sum of na_sales" numFmtId="0" hierarchy="33" level="32767"/>
    <cacheField name="[Measures].[Sum of jp_sales]" caption="Sum of jp_sales" numFmtId="0" hierarchy="34" level="32767"/>
    <cacheField name="[Measures].[Sum of pal_sales]" caption="Sum of pal_sales" numFmtId="0" hierarchy="35" level="32767"/>
    <cacheField name="[Measures].[Sum of other_sales]" caption="Sum of other_sales" numFmtId="0" hierarchy="36"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0"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oneField="1" hidden="1">
      <fieldsUsage count="1">
        <fieldUsage x="5"/>
      </fieldsUsage>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512086574076" backgroundQuery="1" createdVersion="8" refreshedVersion="8" minRefreshableVersion="3" recordCount="0" supportSubquery="1" supportAdvancedDrill="1" xr:uid="{CDB3BE8C-CD18-4C9A-8D6F-6B995861A25F}">
  <cacheSource type="external" connectionId="4"/>
  <cacheFields count="2">
    <cacheField name="[Sales].[title].[title]" caption="title" numFmtId="0" hierarchy="5" level="1">
      <sharedItems count="10">
        <s v="Call of Duty: Black Ops"/>
        <s v="Call of Duty: Black Ops 3"/>
        <s v="Call of Duty: Black Ops II"/>
        <s v="Call of Duty: Ghosts"/>
        <s v="Call of Duty: Modern Warfare 2"/>
        <s v="Call of Duty: Modern Warfare 3"/>
        <s v="FIFA Soccer 08"/>
        <s v="Grand Theft Auto V"/>
        <s v="Minecraft"/>
        <s v="Pro Evolution Soccer 2008"/>
      </sharedItems>
    </cacheField>
    <cacheField name="[Measures].[Sum of other_sales]" caption="Sum of other_sales" numFmtId="0" hierarchy="36"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0"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hidden="1">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hidden="1">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hidden="1">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hidden="1">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559796412039" backgroundQuery="1" createdVersion="8" refreshedVersion="8" minRefreshableVersion="3" recordCount="0" supportSubquery="1" supportAdvancedDrill="1" xr:uid="{D21492A2-08AC-4BE3-9081-98DC07AB7331}">
  <cacheSource type="external" connectionId="4"/>
  <cacheFields count="3">
    <cacheField name="[VG_genre].[console].[console]" caption="console" numFmtId="0" hierarchy="19" level="1">
      <sharedItems count="81">
        <s v="2600"/>
        <s v="3DO"/>
        <s v="3DS"/>
        <s v="All"/>
        <s v="And"/>
        <s v="DC"/>
        <s v="DS"/>
        <s v="DSiW"/>
        <s v="GB"/>
        <s v="GBA"/>
        <s v="GC"/>
        <s v="GEN"/>
        <s v="GG"/>
        <s v="Int"/>
        <s v="iOS"/>
        <s v="Linux"/>
        <s v="MS"/>
        <s v="N64"/>
        <s v="NES"/>
        <s v="NG"/>
        <s v="NS"/>
        <s v="OSX"/>
        <s v="PC"/>
        <s v="PCE"/>
        <s v="PS"/>
        <s v="PS2"/>
        <s v="PS3"/>
        <s v="PS4"/>
        <s v="PS5"/>
        <s v="PSN"/>
        <s v="PSP"/>
        <s v="PSV"/>
        <s v="SAT"/>
        <s v="SCD"/>
        <s v="Series"/>
        <s v="SNES"/>
        <s v="VC"/>
        <s v="Wii"/>
        <s v="WiiU"/>
        <s v="WS"/>
        <s v="WW"/>
        <s v="X360"/>
        <s v="XB"/>
        <s v="XBL"/>
        <s v="XOne"/>
        <s v="XS"/>
        <s v="5200" u="1"/>
        <s v="7800" u="1"/>
        <s v="Aco" u="1"/>
        <s v="ACPC" u="1"/>
        <s v="AJ" u="1"/>
        <s v="Amig" u="1"/>
        <s v="ApII" u="1"/>
        <s v="Arc" u="1"/>
        <s v="AST" u="1"/>
        <s v="BBCM" u="1"/>
        <s v="BRW" u="1"/>
        <s v="C128" u="1"/>
        <s v="C64" u="1"/>
        <s v="CD32" u="1"/>
        <s v="CDi" u="1"/>
        <s v="CV" u="1"/>
        <s v="DSi" u="1"/>
        <s v="FDS" u="1"/>
        <s v="FMT" u="1"/>
        <s v="GBC" u="1"/>
        <s v="GIZ" u="1"/>
        <s v="iQue" u="1"/>
        <s v="Lynx" u="1"/>
        <s v="Mob" u="1"/>
        <s v="MSD" u="1"/>
        <s v="MSX" u="1"/>
        <s v="NGage" u="1"/>
        <s v="OR" u="1"/>
        <s v="Ouya" u="1"/>
        <s v="PCFX" u="1"/>
        <s v="S32X" u="1"/>
        <s v="TG16" u="1"/>
        <s v="VB" u="1"/>
        <s v="WinP" u="1"/>
        <s v="ZXS" u="1"/>
      </sharedItems>
    </cacheField>
    <cacheField name="[VG_genre].[genre].[genre]" caption="genre" numFmtId="0" hierarchy="20" level="1">
      <sharedItems count="20">
        <s v="Action"/>
        <s v="Action-Adventure"/>
        <s v="Adventure"/>
        <s v="Board Game"/>
        <s v="Education"/>
        <s v="Fighting"/>
        <s v="Misc"/>
        <s v="MMO"/>
        <s v="Music"/>
        <s v="Party"/>
        <s v="Platform"/>
        <s v="Puzzle"/>
        <s v="Racing"/>
        <s v="Role-Playing"/>
        <s v="Sandbox"/>
        <s v="Shooter"/>
        <s v="Simulation"/>
        <s v="Sports"/>
        <s v="Strategy"/>
        <s v="Visual Novel"/>
      </sharedItems>
    </cacheField>
    <cacheField name="[Measures].[Count of genre]" caption="Count of genre" numFmtId="0" hierarchy="37"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0" memberValueDatatype="130" unbalanced="0"/>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0"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2" memberValueDatatype="130" unbalanced="0">
      <fieldsUsage count="2">
        <fieldUsage x="-1"/>
        <fieldUsage x="0"/>
      </fieldsUsage>
    </cacheHierarchy>
    <cacheHierarchy uniqueName="[VG_genre].[genre]" caption="genre" attribute="1" defaultMemberUniqueName="[VG_genre].[genre].[All]" allUniqueName="[VG_genre].[genre].[All]" dimensionUniqueName="[VG_genre]" displayFolder="" count="2" memberValueDatatype="130" unbalanced="0">
      <fieldsUsage count="2">
        <fieldUsage x="-1"/>
        <fieldUsage x="1"/>
      </fieldsUsage>
    </cacheHierarchy>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hidden="1">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hidden="1">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hidden="1">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hidden="1">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hidden="1">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584111921293" backgroundQuery="1" createdVersion="8" refreshedVersion="8" minRefreshableVersion="3" recordCount="0" supportSubquery="1" supportAdvancedDrill="1" xr:uid="{813749FD-1BDA-4D5C-A3AA-A99D83420185}">
  <cacheSource type="external" connectionId="4"/>
  <cacheFields count="4">
    <cacheField name="[Calender].[Year].[Year]" caption="Year" numFmtId="0" hierarchy="1" level="1">
      <sharedItems containsSemiMixedTypes="0" containsNonDate="0" containsString="0"/>
    </cacheField>
    <cacheField name="[Calender].[release_date (Year)].[release_date (Year)]" caption="release_date (Year)" numFmtId="0" hierarchy="2" level="1">
      <sharedItems count="42">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haredItems>
    </cacheField>
    <cacheField name="[Measures].[Sum of total_sales]" caption="Sum of total_sales" numFmtId="0" hierarchy="32" level="32767"/>
    <cacheField name="[Measures].[Count of title]" caption="Count of title" numFmtId="0" hierarchy="39"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0"/>
      </fieldsUsage>
    </cacheHierarchy>
    <cacheHierarchy uniqueName="[Calender].[release_date (Year)]" caption="release_date (Year)" attribute="1" defaultMemberUniqueName="[Calender].[release_date (Year)].[All]" allUniqueName="[Calender].[release_date (Year)].[All]" dimensionUniqueName="[Calender]" displayFolder="" count="2" memberValueDatatype="130" unbalanced="0">
      <fieldsUsage count="2">
        <fieldUsage x="-1"/>
        <fieldUsage x="1"/>
      </fieldsUsage>
    </cacheHierarchy>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0" memberValueDatatype="130" unbalanced="0"/>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0"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hidden="1">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hidden="1">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hidden="1">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hidden="1">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600051157409" backgroundQuery="1" createdVersion="8" refreshedVersion="8" minRefreshableVersion="3" recordCount="0" supportSubquery="1" supportAdvancedDrill="1" xr:uid="{91EC00A1-D1BC-459F-9486-1196AFDF1E2C}">
  <cacheSource type="external" connectionId="4"/>
  <cacheFields count="6">
    <cacheField name="[Sales].[title].[title]" caption="title" numFmtId="0" hierarchy="5" level="1">
      <sharedItems count="51">
        <s v="Call of Duty: Black Ops"/>
        <s v="Call of Duty: Black Ops II"/>
        <s v="Call of Duty: Ghosts"/>
        <s v="Call of Duty: Modern Warfare 3"/>
        <s v="Grand Theft Auto V"/>
        <s v="Call of Duty: Advanced Warfare" u="1"/>
        <s v="Call of Duty: Black Ops 3" u="1"/>
        <s v="Call of Duty: Modern Warfare 2" u="1"/>
        <s v="Grand Theft Auto IV" u="1"/>
        <s v="Minecraft" u="1"/>
        <s v="The Elder Scrolls V: Skyrim" u="1"/>
        <s v="Assassin's Creed" u="1"/>
        <s v="Assassin's Creed II" u="1"/>
        <s v="Assassin's Creed III" u="1"/>
        <s v="Assassin's Creed IV: Black Flag" u="1"/>
        <s v="Batman: Arkham City" u="1"/>
        <s v="Battlefield 1" u="1"/>
        <s v="Battlefield 3" u="1"/>
        <s v="Battlefield 4" u="1"/>
        <s v="Call of Duty 4: Modern Warfare" u="1"/>
        <s v="Call of Duty: Black Ops IIII" u="1"/>
        <s v="Call of Duty: Infinite Warfare" u="1"/>
        <s v="Call of Duty: World at War" u="1"/>
        <s v="Call of Duty: WWII" u="1"/>
        <s v="Destiny" u="1"/>
        <s v="Fallout 4" u="1"/>
        <s v="FIFA 13" u="1"/>
        <s v="FIFA 14" u="1"/>
        <s v="FIFA 15" u="1"/>
        <s v="FIFA 16" u="1"/>
        <s v="FIFA 17" u="1"/>
        <s v="FIFA 18" u="1"/>
        <s v="FIFA 19" u="1"/>
        <s v="FIFA Soccer 10" u="1"/>
        <s v="FIFA Soccer 11" u="1"/>
        <s v="FIFA Soccer 12" u="1"/>
        <s v="Grand Theft Auto III" u="1"/>
        <s v="Grand Theft Auto: Liberty City Stories" u="1"/>
        <s v="Grand Theft Auto: Vice City" u="1"/>
        <s v="Guitar Hero III: Legends of Rock" u="1"/>
        <s v="Guitar Hero: World Tour" u="1"/>
        <s v="LEGO Batman: The Videogame" u="1"/>
        <s v="LEGO Indiana Jones: The Original Adventures" u="1"/>
        <s v="LEGO Star Wars: The Complete Saga" u="1"/>
        <s v="Need for Speed Underground" u="1"/>
        <s v="Need for Speed Underground 2" u="1"/>
        <s v="Red Dead Redemption" u="1"/>
        <s v="Red Dead Redemption 2" u="1"/>
        <s v="Star Wars Battlefront (2015)" u="1"/>
        <s v="Star Wars: The Force Unleashed" u="1"/>
        <s v="The Sims 3" u="1"/>
      </sharedItems>
    </cacheField>
    <cacheField name="[Measures].[Sum of total_sales]" caption="Sum of total_sales" numFmtId="0" hierarchy="32" level="32767"/>
    <cacheField name="[Measures].[Sum of na_sales]" caption="Sum of na_sales" numFmtId="0" hierarchy="33" level="32767"/>
    <cacheField name="[Measures].[Sum of jp_sales]" caption="Sum of jp_sales" numFmtId="0" hierarchy="34" level="32767"/>
    <cacheField name="[Measures].[Sum of pal_sales]" caption="Sum of pal_sales" numFmtId="0" hierarchy="35" level="32767"/>
    <cacheField name="[Measures].[Sum of other_sales]" caption="Sum of other_sales" numFmtId="0" hierarchy="36"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0"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oneField="1" hidden="1">
      <fieldsUsage count="1">
        <fieldUsage x="5"/>
      </fieldsUsage>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607420138891" backgroundQuery="1" createdVersion="8" refreshedVersion="8" minRefreshableVersion="3" recordCount="0" supportSubquery="1" supportAdvancedDrill="1" xr:uid="{EB9C991D-BDCB-46F7-A579-06F6F76DD35C}">
  <cacheSource type="external" connectionId="4"/>
  <cacheFields count="5">
    <cacheField name="[Sales].[title].[title]" caption="title" numFmtId="0" hierarchy="5" level="1">
      <sharedItems count="10">
        <s v="Dragon Quest XI"/>
        <s v="Famista '89 - Kaimaku Han!!"/>
        <s v="Final Fantasy XIII"/>
        <s v="Grand Theft Auto V"/>
        <s v="Hot Shots Golf"/>
        <s v="Minecraft"/>
        <s v="Ninja Hattori Kun: Ninja wa Shuugyou Degogiru no Maki"/>
        <s v="R.B.I. Baseball"/>
        <s v="Super Puyo Puyo"/>
        <s v="Tomodachi Collection: New Life"/>
      </sharedItems>
    </cacheField>
    <cacheField name="[Measures].[Sum of jp_sales]" caption="Sum of jp_sales" numFmtId="0" hierarchy="34" level="32767"/>
    <cacheField name="[Measures].[Sum of na_sales]" caption="Sum of na_sales" numFmtId="0" hierarchy="33" level="32767"/>
    <cacheField name="[Measures].[Sum of pal_sales]" caption="Sum of pal_sales" numFmtId="0" hierarchy="35" level="32767"/>
    <cacheField name="[Measures].[Sum of other_sales]" caption="Sum of other_sales" numFmtId="0" hierarchy="36"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2"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hidden="1">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607474537035" backgroundQuery="1" createdVersion="8" refreshedVersion="8" minRefreshableVersion="3" recordCount="0" supportSubquery="1" supportAdvancedDrill="1" xr:uid="{6FF0D000-A770-4D09-BB4B-AB6C2E498C29}">
  <cacheSource type="external" connectionId="4"/>
  <cacheFields count="3">
    <cacheField name="[Sales].[title].[title]" caption="title" numFmtId="0" hierarchy="5" level="1">
      <sharedItems count="10">
        <s v="Call of Duty: Advanced Warfare"/>
        <s v="Call of Duty: Black Ops"/>
        <s v="Call of Duty: Black Ops 3"/>
        <s v="Call of Duty: Black Ops II"/>
        <s v="Call of Duty: Ghosts"/>
        <s v="Call of Duty: Modern Warfare 2"/>
        <s v="Call of Duty: Modern Warfare 3"/>
        <s v="Grand Theft Auto IV"/>
        <s v="Grand Theft Auto V"/>
        <s v="Guitar Hero III: Legends of Rock"/>
      </sharedItems>
    </cacheField>
    <cacheField name="[Measures].[Sum of na_sales]" caption="Sum of na_sales" numFmtId="0" hierarchy="33" level="32767"/>
    <cacheField name="[Sales].[genre].[genre]" caption="genre" numFmtId="0" hierarchy="7" level="1">
      <sharedItems count="3">
        <s v="Shooter"/>
        <s v="Action"/>
        <s v="Misc"/>
      </sharedItems>
    </cacheField>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2" memberValueDatatype="130" unbalanced="0">
      <fieldsUsage count="2">
        <fieldUsage x="-1"/>
        <fieldUsage x="2"/>
      </fieldsUsage>
    </cacheHierarchy>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hidden="1">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hidden="1">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hidden="1">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hidden="1">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607909837963" backgroundQuery="1" createdVersion="8" refreshedVersion="8" minRefreshableVersion="3" recordCount="0" supportSubquery="1" supportAdvancedDrill="1" xr:uid="{FBADAFAD-16A6-4909-935C-DCAF246E6A36}">
  <cacheSource type="external" connectionId="4"/>
  <cacheFields count="3">
    <cacheField name="[Sales].[title].[title]" caption="title" numFmtId="0" hierarchy="5" level="1">
      <sharedItems count="10">
        <s v="Call of Duty: Black Ops 3"/>
        <s v="Call of Duty: Black Ops II"/>
        <s v="Call of Duty: Modern Warfare 3"/>
        <s v="FIFA 13"/>
        <s v="FIFA 14"/>
        <s v="FIFA 15"/>
        <s v="FIFA 16"/>
        <s v="FIFA 17"/>
        <s v="FIFA 18"/>
        <s v="Grand Theft Auto V"/>
      </sharedItems>
    </cacheField>
    <cacheField name="[Measures].[Sum of pal_sales]" caption="Sum of pal_sales" numFmtId="0" hierarchy="35" level="32767"/>
    <cacheField name="[Sales].[genre].[genre]" caption="genre" numFmtId="0" hierarchy="7" level="1">
      <sharedItems count="3">
        <s v="Shooter"/>
        <s v="Sports"/>
        <s v="Action"/>
      </sharedItems>
    </cacheField>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2" memberValueDatatype="130" unbalanced="0">
      <fieldsUsage count="2">
        <fieldUsage x="-1"/>
        <fieldUsage x="2"/>
      </fieldsUsage>
    </cacheHierarchy>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hidden="1">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hidden="1">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hidden="1">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hidden="1">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611654050925" backgroundQuery="1" createdVersion="8" refreshedVersion="8" minRefreshableVersion="3" recordCount="0" supportSubquery="1" supportAdvancedDrill="1" xr:uid="{2543DC96-2EB6-4F74-95CD-F8CA4252979E}">
  <cacheSource type="external" connectionId="4"/>
  <cacheFields count="2">
    <cacheField name="[Sales].[title].[title]" caption="title" numFmtId="0" hierarchy="5" level="1">
      <sharedItems count="5">
        <s v="Famista '89 - Kaimaku Han!!"/>
        <s v="Final Fantasy XIII"/>
        <s v="Hot Shots Golf"/>
        <s v="Minecraft"/>
        <s v="R.B.I. Baseball"/>
      </sharedItems>
    </cacheField>
    <cacheField name="[Measures].[Sum of jp_sales]" caption="Sum of jp_sales" numFmtId="0" hierarchy="34"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0"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hidden="1">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hidden="1">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hidden="1">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hidden="1">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611726620373" backgroundQuery="1" createdVersion="8" refreshedVersion="8" minRefreshableVersion="3" recordCount="0" supportSubquery="1" supportAdvancedDrill="1" xr:uid="{D6E7DDEF-3A6D-4195-90B7-321E72CB7306}">
  <cacheSource type="external" connectionId="4"/>
  <cacheFields count="2">
    <cacheField name="[Sales].[title].[title]" caption="title" numFmtId="0" hierarchy="5" level="1">
      <sharedItems count="5">
        <s v="Call of Duty: Black Ops"/>
        <s v="Call of Duty: Black Ops II"/>
        <s v="Call of Duty: Ghosts"/>
        <s v="Call of Duty: Modern Warfare 3"/>
        <s v="Grand Theft Auto V"/>
      </sharedItems>
    </cacheField>
    <cacheField name="[Measures].[Sum of na_sales]" caption="Sum of na_sales" numFmtId="0" hierarchy="33"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0"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hidden="1">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hidden="1">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hidden="1">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hidden="1">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611773495373" backgroundQuery="1" createdVersion="8" refreshedVersion="8" minRefreshableVersion="3" recordCount="0" supportSubquery="1" supportAdvancedDrill="1" xr:uid="{BD8B3A00-140F-43B8-A35D-4005712EC588}">
  <cacheSource type="external" connectionId="4"/>
  <cacheFields count="2">
    <cacheField name="[Sales].[title].[title]" caption="title" numFmtId="0" hierarchy="5" level="1">
      <sharedItems count="5">
        <s v="FIFA 14"/>
        <s v="FIFA 15"/>
        <s v="FIFA 17"/>
        <s v="FIFA 18"/>
        <s v="Grand Theft Auto V"/>
      </sharedItems>
    </cacheField>
    <cacheField name="[Measures].[Sum of pal_sales]" caption="Sum of pal_sales" numFmtId="0" hierarchy="35"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0"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hidden="1">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hidden="1">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hidden="1">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hidden="1">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izky" refreshedDate="46058.611823263891" backgroundQuery="1" createdVersion="8" refreshedVersion="8" minRefreshableVersion="3" recordCount="0" supportSubquery="1" supportAdvancedDrill="1" xr:uid="{C3CC1B19-9FE6-496C-9CC3-1B573F4EC3EA}">
  <cacheSource type="external" connectionId="4"/>
  <cacheFields count="2">
    <cacheField name="[Sales].[title].[title]" caption="title" numFmtId="0" hierarchy="5" level="1">
      <sharedItems count="5">
        <s v="Call of Duty: Black Ops 3"/>
        <s v="Call of Duty: Black Ops II"/>
        <s v="Call of Duty: Ghosts"/>
        <s v="FIFA Soccer 08"/>
        <s v="Grand Theft Auto V"/>
      </sharedItems>
    </cacheField>
    <cacheField name="[Measures].[Sum of other_sales]" caption="Sum of other_sales" numFmtId="0" hierarchy="36" level="32767"/>
  </cacheFields>
  <cacheHierarchies count="40">
    <cacheHierarchy uniqueName="[Calender].[release_date]" caption="release_date" attribute="1" time="1" defaultMemberUniqueName="[Calender].[release_date].[All]" allUniqueName="[Calender].[release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release_date (Year)]" caption="release_date (Year)" attribute="1" defaultMemberUniqueName="[Calender].[release_date (Year)].[All]" allUniqueName="[Calender].[release_date (Year)].[All]" dimensionUniqueName="[Calender]" displayFolder="" count="0" memberValueDatatype="130" unbalanced="0"/>
    <cacheHierarchy uniqueName="[Calender].[release_date (Quarter)]" caption="release_date (Quarter)" attribute="1" defaultMemberUniqueName="[Calender].[release_date (Quarter)].[All]" allUniqueName="[Calender].[release_date (Quarter)].[All]" dimensionUniqueName="[Calender]" displayFolder="" count="0" memberValueDatatype="130" unbalanced="0"/>
    <cacheHierarchy uniqueName="[Calender].[release_date (Month)]" caption="release_date (Month)" attribute="1" defaultMemberUniqueName="[Calender].[release_date (Month)].[All]" allUniqueName="[Calender].[release_date (Month)].[All]" dimensionUniqueName="[Calender]" displayFolder="" count="0" memberValueDatatype="130" unbalanced="0"/>
    <cacheHierarchy uniqueName="[Sales].[title]" caption="title" attribute="1" defaultMemberUniqueName="[Sales].[title].[All]" allUniqueName="[Sales].[title].[All]" dimensionUniqueName="[Sales]" displayFolder="" count="2" memberValueDatatype="130" unbalanced="0">
      <fieldsUsage count="2">
        <fieldUsage x="-1"/>
        <fieldUsage x="0"/>
      </fieldsUsage>
    </cacheHierarchy>
    <cacheHierarchy uniqueName="[Sales].[console]" caption="console" attribute="1" defaultMemberUniqueName="[Sales].[console].[All]" allUniqueName="[Sales].[console].[All]" dimensionUniqueName="[Sales]" displayFolder="" count="0" memberValueDatatype="130" unbalanced="0"/>
    <cacheHierarchy uniqueName="[Sales].[genre]" caption="genre" attribute="1" defaultMemberUniqueName="[Sales].[genre].[All]" allUniqueName="[Sales].[genre].[All]" dimensionUniqueName="[Sales]" displayFolder="" count="0" memberValueDatatype="130" unbalanced="0"/>
    <cacheHierarchy uniqueName="[Sales].[publisher]" caption="publisher" attribute="1" defaultMemberUniqueName="[Sales].[publisher].[All]" allUniqueName="[Sales].[publisher].[All]" dimensionUniqueName="[Sales]" displayFolder="" count="0" memberValueDatatype="130" unbalanced="0"/>
    <cacheHierarchy uniqueName="[Sales].[developer]" caption="developer" attribute="1" defaultMemberUniqueName="[Sales].[developer].[All]" allUniqueName="[Sales].[developer].[All]" dimensionUniqueName="[Sales]" displayFolder="" count="0" memberValueDatatype="130" unbalanced="0"/>
    <cacheHierarchy uniqueName="[Sales].[critic_score]" caption="critic_score" attribute="1" defaultMemberUniqueName="[Sales].[critic_score].[All]" allUniqueName="[Sales].[critic_score].[All]" dimensionUniqueName="[Sales]" displayFolder="" count="0" memberValueDatatype="5" unbalanced="0"/>
    <cacheHierarchy uniqueName="[Sales].[total_sales]" caption="total_sales" attribute="1" defaultMemberUniqueName="[Sales].[total_sales].[All]" allUniqueName="[Sales].[total_sales].[All]" dimensionUniqueName="[Sales]" displayFolder="" count="0" memberValueDatatype="5" unbalanced="0"/>
    <cacheHierarchy uniqueName="[Sales].[na_sales]" caption="na_sales" attribute="1" defaultMemberUniqueName="[Sales].[na_sales].[All]" allUniqueName="[Sales].[na_sales].[All]" dimensionUniqueName="[Sales]" displayFolder="" count="0" memberValueDatatype="5" unbalanced="0"/>
    <cacheHierarchy uniqueName="[Sales].[jp_sales]" caption="jp_sales" attribute="1" defaultMemberUniqueName="[Sales].[jp_sales].[All]" allUniqueName="[Sales].[jp_sales].[All]" dimensionUniqueName="[Sales]" displayFolder="" count="0" memberValueDatatype="5" unbalanced="0"/>
    <cacheHierarchy uniqueName="[Sales].[pal_sales]" caption="pal_sales" attribute="1" defaultMemberUniqueName="[Sales].[pal_sales].[All]" allUniqueName="[Sales].[pal_sales].[All]" dimensionUniqueName="[Sales]" displayFolder="" count="0" memberValueDatatype="5" unbalanced="0"/>
    <cacheHierarchy uniqueName="[Sales].[other_sales]" caption="other_sales" attribute="1" defaultMemberUniqueName="[Sales].[other_sales].[All]" allUniqueName="[Sales].[other_sales].[All]" dimensionUniqueName="[Sales]" displayFolder="" count="0" memberValueDatatype="5" unbalanced="0"/>
    <cacheHierarchy uniqueName="[Sales].[release_date]" caption="release_date" attribute="1" time="1" defaultMemberUniqueName="[Sales].[release_date].[All]" allUniqueName="[Sales].[release_date].[All]" dimensionUniqueName="[Sales]" displayFolder="" count="0" memberValueDatatype="7" unbalanced="0"/>
    <cacheHierarchy uniqueName="[Sales].[last_update]" caption="last_update" attribute="1" time="1" defaultMemberUniqueName="[Sales].[last_update].[All]" allUniqueName="[Sales].[last_update].[All]" dimensionUniqueName="[Sales]" displayFolder="" count="0" memberValueDatatype="7" unbalanced="0"/>
    <cacheHierarchy uniqueName="[VG_genre].[title]" caption="title" attribute="1" defaultMemberUniqueName="[VG_genre].[title].[All]" allUniqueName="[VG_genre].[title].[All]" dimensionUniqueName="[VG_genre]" displayFolder="" count="0" memberValueDatatype="130" unbalanced="0"/>
    <cacheHierarchy uniqueName="[VG_genre].[console]" caption="console" attribute="1" defaultMemberUniqueName="[VG_genre].[console].[All]" allUniqueName="[VG_genre].[console].[All]" dimensionUniqueName="[VG_genre]" displayFolder="" count="0" memberValueDatatype="130" unbalanced="0"/>
    <cacheHierarchy uniqueName="[VG_genre].[genre]" caption="genre" attribute="1" defaultMemberUniqueName="[VG_genre].[genre].[All]" allUniqueName="[VG_genre].[genre].[All]" dimensionUniqueName="[VG_genre]" displayFolder="" count="0" memberValueDatatype="130" unbalanced="0"/>
    <cacheHierarchy uniqueName="[VG_genre].[publisher]" caption="publisher" attribute="1" defaultMemberUniqueName="[VG_genre].[publisher].[All]" allUniqueName="[VG_genre].[publisher].[All]" dimensionUniqueName="[VG_genre]" displayFolder="" count="0" memberValueDatatype="130" unbalanced="0"/>
    <cacheHierarchy uniqueName="[VG_genre].[developer]" caption="developer" attribute="1" defaultMemberUniqueName="[VG_genre].[developer].[All]" allUniqueName="[VG_genre].[developer].[All]" dimensionUniqueName="[VG_genre]" displayFolder="" count="0" memberValueDatatype="130" unbalanced="0"/>
    <cacheHierarchy uniqueName="[VG_genre].[critic_score]" caption="critic_score" attribute="1" defaultMemberUniqueName="[VG_genre].[critic_score].[All]" allUniqueName="[VG_genre].[critic_score].[All]" dimensionUniqueName="[VG_genre]" displayFolder="" count="0" memberValueDatatype="5" unbalanced="0"/>
    <cacheHierarchy uniqueName="[VG_genre].[total_sales]" caption="total_sales" attribute="1" defaultMemberUniqueName="[VG_genre].[total_sales].[All]" allUniqueName="[VG_genre].[total_sales].[All]" dimensionUniqueName="[VG_genre]" displayFolder="" count="0" memberValueDatatype="5" unbalanced="0"/>
    <cacheHierarchy uniqueName="[VG_genre].[release_date]" caption="release_date" attribute="1" time="1" defaultMemberUniqueName="[VG_genre].[release_date].[All]" allUniqueName="[VG_genre].[release_date].[All]" dimensionUniqueName="[VG_genre]" displayFolder="" count="0" memberValueDatatype="7" unbalanced="0"/>
    <cacheHierarchy uniqueName="[VG_genre].[last_update]" caption="last_update" attribute="1" time="1" defaultMemberUniqueName="[VG_genre].[last_update].[All]" allUniqueName="[VG_genre].[last_update].[All]" dimensionUniqueName="[VG_genre]" displayFolder="" count="0" memberValueDatatype="7" unbalanced="0"/>
    <cacheHierarchy uniqueName="[Calender].[release_date (Month Index)]" caption="release_date (Month Index)" attribute="1" defaultMemberUniqueName="[Calender].[release_date (Month Index)].[All]" allUniqueName="[Calender].[release_date (Month Index)].[All]" dimensionUniqueName="[Calender]" displayFolder="" count="0" memberValueDatatype="20" unbalanced="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VG_genre]" caption="__XL_Count VG_genre" measure="1" displayFolder="" measureGroup="VG_genre" count="0" hidden="1"/>
    <cacheHierarchy uniqueName="[Measures].[__No measures defined]" caption="__No measures defined" measure="1" displayFolder="" count="0" hidden="1"/>
    <cacheHierarchy uniqueName="[Measures].[Sum of total_sales]" caption="Sum of total_sales" measure="1" displayFolder="" measureGroup="Sales" count="0" hidden="1">
      <extLst>
        <ext xmlns:x15="http://schemas.microsoft.com/office/spreadsheetml/2010/11/main" uri="{B97F6D7D-B522-45F9-BDA1-12C45D357490}">
          <x15:cacheHierarchy aggregatedColumn="11"/>
        </ext>
      </extLst>
    </cacheHierarchy>
    <cacheHierarchy uniqueName="[Measures].[Sum of na_sales]" caption="Sum of na_sales" measure="1" displayFolder="" measureGroup="Sales" count="0" hidden="1">
      <extLst>
        <ext xmlns:x15="http://schemas.microsoft.com/office/spreadsheetml/2010/11/main" uri="{B97F6D7D-B522-45F9-BDA1-12C45D357490}">
          <x15:cacheHierarchy aggregatedColumn="12"/>
        </ext>
      </extLst>
    </cacheHierarchy>
    <cacheHierarchy uniqueName="[Measures].[Sum of jp_sales]" caption="Sum of jp_sales" measure="1" displayFolder="" measureGroup="Sales" count="0" hidden="1">
      <extLst>
        <ext xmlns:x15="http://schemas.microsoft.com/office/spreadsheetml/2010/11/main" uri="{B97F6D7D-B522-45F9-BDA1-12C45D357490}">
          <x15:cacheHierarchy aggregatedColumn="13"/>
        </ext>
      </extLst>
    </cacheHierarchy>
    <cacheHierarchy uniqueName="[Measures].[Sum of pal_sales]" caption="Sum of pal_sales" measure="1" displayFolder="" measureGroup="Sales" count="0" hidden="1">
      <extLst>
        <ext xmlns:x15="http://schemas.microsoft.com/office/spreadsheetml/2010/11/main" uri="{B97F6D7D-B522-45F9-BDA1-12C45D357490}">
          <x15:cacheHierarchy aggregatedColumn="14"/>
        </ext>
      </extLst>
    </cacheHierarchy>
    <cacheHierarchy uniqueName="[Measures].[Sum of other_sales]" caption="Sum of other_sales" measure="1" displayFolder="" measureGroup="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genre]" caption="Count of genre" measure="1" displayFolder="" measureGroup="VG_genre" count="0" hidden="1">
      <extLst>
        <ext xmlns:x15="http://schemas.microsoft.com/office/spreadsheetml/2010/11/main" uri="{B97F6D7D-B522-45F9-BDA1-12C45D357490}">
          <x15:cacheHierarchy aggregatedColumn="20"/>
        </ext>
      </extLst>
    </cacheHierarchy>
    <cacheHierarchy uniqueName="[Measures].[Count of genre 2]" caption="Count of genre 2" measure="1" displayFolder="" measureGroup="Sales" count="0" hidden="1">
      <extLst>
        <ext xmlns:x15="http://schemas.microsoft.com/office/spreadsheetml/2010/11/main" uri="{B97F6D7D-B522-45F9-BDA1-12C45D357490}">
          <x15:cacheHierarchy aggregatedColumn="7"/>
        </ext>
      </extLst>
    </cacheHierarchy>
    <cacheHierarchy uniqueName="[Measures].[Count of title]" caption="Count of title" measure="1" displayFolder="" measureGroup="Sales" count="0" hidden="1">
      <extLst>
        <ext xmlns:x15="http://schemas.microsoft.com/office/spreadsheetml/2010/11/main" uri="{B97F6D7D-B522-45F9-BDA1-12C45D357490}">
          <x15:cacheHierarchy aggregatedColumn="5"/>
        </ext>
      </extLst>
    </cacheHierarchy>
  </cacheHierarchies>
  <kpis count="0"/>
  <dimensions count="4">
    <dimension name="Calender" uniqueName="[Calender]" caption="Calender"/>
    <dimension measure="1" name="Measures" uniqueName="[Measures]" caption="Measures"/>
    <dimension name="Sales" uniqueName="[Sales]" caption="Sales"/>
    <dimension name="VG_genre" uniqueName="[VG_genre]" caption="VG_genre"/>
  </dimensions>
  <measureGroups count="3">
    <measureGroup name="Calender" caption="Calender"/>
    <measureGroup name="Sales" caption="Sales"/>
    <measureGroup name="VG_genre" caption="VG_genr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1948E-CC3A-4284-AF57-EA91E8D8E54F}" name="PivotTable21" cacheId="8" applyNumberFormats="0" applyBorderFormats="0" applyFontFormats="0" applyPatternFormats="0" applyAlignmentFormats="0" applyWidthHeightFormats="1" dataCaption="Values" tag="5ccee8d4-014e-4717-9a17-3ca3c512ad41" updatedVersion="8" minRefreshableVersion="3" showDrill="0" useAutoFormatting="1" subtotalHiddenItems="1" rowGrandTotals="0" colGrandTotals="0" itemPrintTitles="1" createdVersion="8" indent="0" outline="1" outlineData="1" multipleFieldFilters="0">
  <location ref="A31:B3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3"/>
    </i>
    <i>
      <x v="4"/>
    </i>
    <i>
      <x/>
    </i>
    <i>
      <x v="1"/>
    </i>
  </rowItems>
  <colItems count="1">
    <i/>
  </colItems>
  <dataFields count="1">
    <dataField name="JP" fld="1" baseField="0" baseItem="0"/>
  </dataFields>
  <formats count="1">
    <format dxfId="1">
      <pivotArea collapsedLevelsAreSubtotals="1" fieldPosition="0">
        <references count="1">
          <reference field="0" count="0"/>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A"/>
    <pivotHierarchy dragToData="1" caption="JP"/>
    <pivotHierarchy dragToData="1" caption="PAL"/>
    <pivotHierarchy dragToData="1" caption="Other"/>
    <pivotHierarchy dragToData="1"/>
    <pivotHierarchy dragToData="1"/>
    <pivotHierarchy dragToData="1"/>
  </pivotHierarchies>
  <pivotTableStyleInfo name="PivotStyleLight1" showRowHeaders="0" showColHeaders="1" showRowStripes="0" showColStripes="0" showLastColumn="1"/>
  <filters count="1">
    <filter fld="0" type="count" id="5" iMeasureHier="34">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CF7F8D-3505-42E1-BB67-2F662635CBE2}" name="PivotTable25" cacheId="9" applyNumberFormats="0" applyBorderFormats="0" applyFontFormats="0" applyPatternFormats="0" applyAlignmentFormats="0" applyWidthHeightFormats="1" dataCaption="Values" tag="8ff2ff80-ab76-44f6-8ad8-89a49188e1fa" updatedVersion="8" minRefreshableVersion="3" showDrill="0" useAutoFormatting="1" subtotalHiddenItems="1" rowGrandTotals="0" colGrandTotals="0" itemPrintTitles="1" createdVersion="8" indent="0" outline="1" outlineData="1" multipleFieldFilters="0">
  <location ref="E31:F3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4"/>
    </i>
    <i>
      <x/>
    </i>
    <i>
      <x v="3"/>
    </i>
    <i>
      <x v="2"/>
    </i>
    <i>
      <x v="1"/>
    </i>
  </rowItems>
  <colItems count="1">
    <i/>
  </colItems>
  <dataFields count="1">
    <dataField name="NA" fld="1" baseField="0" baseItem="0"/>
  </dataFields>
  <formats count="1">
    <format dxfId="2">
      <pivotArea collapsedLevelsAreSubtotals="1" fieldPosition="0">
        <references count="1">
          <reference field="0" count="0"/>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A"/>
    <pivotHierarchy dragToData="1"/>
    <pivotHierarchy dragToData="1"/>
    <pivotHierarchy dragToData="1"/>
    <pivotHierarchy dragToData="1"/>
    <pivotHierarchy dragToData="1"/>
    <pivotHierarchy dragToData="1"/>
  </pivotHierarchies>
  <pivotTableStyleInfo name="PivotStyleLight1" showRowHeaders="1" showColHeaders="1" showRowStripes="0" showColStripes="0" showLastColumn="1"/>
  <filters count="1">
    <filter fld="0" type="count" id="3" iMeasureHier="33">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F4003B-6829-448D-841F-542A888F60CC}" name="PivotTable24" cacheId="10" applyNumberFormats="0" applyBorderFormats="0" applyFontFormats="0" applyPatternFormats="0" applyAlignmentFormats="0" applyWidthHeightFormats="1" dataCaption="Values" tag="7871c954-6406-487e-9c9f-89d0be89bb98" updatedVersion="8" minRefreshableVersion="3" useAutoFormatting="1" subtotalHiddenItems="1" rowGrandTotals="0" colGrandTotals="0" itemPrintTitles="1" createdVersion="8" indent="0" outline="1" outlineData="1" multipleFieldFilters="0">
  <location ref="H31:I3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4"/>
    </i>
    <i>
      <x v="1"/>
    </i>
    <i>
      <x/>
    </i>
    <i>
      <x v="2"/>
    </i>
    <i>
      <x v="3"/>
    </i>
  </rowItems>
  <colItems count="1">
    <i/>
  </colItems>
  <dataFields count="1">
    <dataField name="PAL" fld="1"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PAL"/>
    <pivotHierarchy dragToData="1"/>
    <pivotHierarchy dragToData="1"/>
    <pivotHierarchy dragToData="1"/>
    <pivotHierarchy dragToData="1"/>
  </pivotHierarchies>
  <pivotTableStyleInfo name="PivotStyleLight1" showRowHeaders="1" showColHeaders="1" showRowStripes="0" showColStripes="0" showLastColumn="1"/>
  <filters count="1">
    <filter fld="0" type="count" id="3" iMeasureHier="35">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DD2259-65DD-4CFD-925B-1600F872D1F2}" name="PivotTable23" cacheId="11" applyNumberFormats="0" applyBorderFormats="0" applyFontFormats="0" applyPatternFormats="0" applyAlignmentFormats="0" applyWidthHeightFormats="1" dataCaption="Values" tag="1a8e5bb5-cb45-40f0-8eed-ea0a4fa1cb83" updatedVersion="8" minRefreshableVersion="3" useAutoFormatting="1" subtotalHiddenItems="1" rowGrandTotals="0" colGrandTotals="0" itemPrintTitles="1" createdVersion="8" indent="0" outline="1" outlineData="1" multipleFieldFilters="0">
  <location ref="K31:L3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4"/>
    </i>
    <i>
      <x v="1"/>
    </i>
    <i>
      <x v="2"/>
    </i>
    <i>
      <x/>
    </i>
    <i>
      <x v="3"/>
    </i>
  </rowItems>
  <colItems count="1">
    <i/>
  </colItems>
  <dataFields count="1">
    <dataField name="Other" fld="1"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Other"/>
    <pivotHierarchy dragToData="1"/>
    <pivotHierarchy dragToData="1"/>
    <pivotHierarchy dragToData="1"/>
  </pivotHierarchies>
  <pivotTableStyleInfo name="PivotStyleLight1" showRowHeaders="1" showColHeaders="1" showRowStripes="0" showColStripes="0" showLastColumn="1"/>
  <filters count="1">
    <filter fld="0" type="count" id="2" iMeasureHier="36">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3D15E1-77AB-44F8-A8D4-AA58A589370B}" name="PivotTable22" cacheId="4" applyNumberFormats="0" applyBorderFormats="0" applyFontFormats="0" applyPatternFormats="0" applyAlignmentFormats="0" applyWidthHeightFormats="1" dataCaption="Values" tag="f4b7464d-793e-4f51-9dbf-47f97ead00ac" updatedVersion="8" minRefreshableVersion="3" useAutoFormatting="1" itemPrintTitles="1" createdVersion="8" indent="0" outline="1" outlineData="1" multipleFieldFilters="0" rowHeaderCaption="Titles">
  <location ref="O1:T7" firstHeaderRow="0" firstDataRow="1" firstDataCol="1"/>
  <pivotFields count="6">
    <pivotField axis="axisRow" allDrilled="1" subtotalTop="0" showAll="0" measureFilter="1" sortType="descending"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
    <i>
      <x v="4"/>
    </i>
    <i>
      <x/>
    </i>
    <i>
      <x v="3"/>
    </i>
    <i>
      <x v="1"/>
    </i>
    <i>
      <x v="2"/>
    </i>
    <i t="grand">
      <x/>
    </i>
  </rowItems>
  <colFields count="1">
    <field x="-2"/>
  </colFields>
  <colItems count="5">
    <i>
      <x/>
    </i>
    <i i="1">
      <x v="1"/>
    </i>
    <i i="2">
      <x v="2"/>
    </i>
    <i i="3">
      <x v="3"/>
    </i>
    <i i="4">
      <x v="4"/>
    </i>
  </colItems>
  <dataFields count="5">
    <dataField name="Total Sales" fld="1" baseField="0" baseItem="0"/>
    <dataField name="NA" fld="2" baseField="0" baseItem="0"/>
    <dataField name="JP" fld="3" baseField="0" baseItem="0"/>
    <dataField name="PAL" fld="4" baseField="0" baseItem="0"/>
    <dataField name="Other" fld="5" baseField="0" baseItem="0"/>
  </dataFields>
  <formats count="1">
    <format dxfId="3">
      <pivotArea collapsedLevelsAreSubtotals="1" fieldPosition="0">
        <references count="1">
          <reference field="0" count="9">
            <x v="0"/>
            <x v="1"/>
            <x v="2"/>
            <x v="3"/>
            <x v="4"/>
            <x v="6"/>
            <x v="7"/>
            <x v="8"/>
            <x v="9"/>
          </reference>
        </references>
      </pivotArea>
    </format>
  </formats>
  <conditionalFormats count="5">
    <conditionalFormat priority="1">
      <pivotAreas count="1">
        <pivotArea type="data" collapsedLevelsAreSubtotals="1" fieldPosition="0">
          <references count="2">
            <reference field="4294967294" count="1" selected="0">
              <x v="4"/>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 priority="2">
      <pivotAreas count="1">
        <pivotArea type="data" collapsedLevelsAreSubtotals="1" fieldPosition="0">
          <references count="2">
            <reference field="4294967294" count="1" selected="0">
              <x v="3"/>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 priority="3">
      <pivotAreas count="1">
        <pivotArea type="data" collapsedLevelsAreSubtotals="1" fieldPosition="0">
          <references count="2">
            <reference field="4294967294" count="1" selected="0">
              <x v="2"/>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 priority="4">
      <pivotAreas count="1">
        <pivotArea type="data" collapsedLevelsAreSubtotals="1" fieldPosition="0">
          <references count="2">
            <reference field="4294967294" count="1" selected="0">
              <x v="1"/>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 priority="5">
      <pivotAreas count="1">
        <pivotArea type="data" collapsedLevelsAreSubtotals="1" fieldPosition="0">
          <references count="2">
            <reference field="4294967294" count="1" selected="0">
              <x v="0"/>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NA"/>
    <pivotHierarchy dragToData="1" caption="JP"/>
    <pivotHierarchy dragToData="1" caption="PAL"/>
    <pivotHierarchy dragToData="1" caption="Other"/>
    <pivotHierarchy dragToData="1"/>
    <pivotHierarchy dragToData="1"/>
    <pivotHierarchy dragToData="1"/>
  </pivotHierarchies>
  <pivotTableStyleInfo name="PivotStyleLight1" showRowHeaders="1" showColHeaders="1" showRowStripes="0" showColStripes="0" showLastColumn="1"/>
  <filters count="1">
    <filter fld="0" type="count" id="4" iMeasureHier="32">
      <autoFilter ref="A1">
        <filterColumn colId="0">
          <top10 val="5" filterVal="5"/>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A27229-D75E-4BCA-8839-4C99B9FC8BFE}" name="PivotTable20" cacheId="2" applyNumberFormats="0" applyBorderFormats="0" applyFontFormats="0" applyPatternFormats="0" applyAlignmentFormats="0" applyWidthHeightFormats="1" dataCaption="Values" tag="dd9d269e-f656-49e5-b50e-1bce1ee200df" updatedVersion="8" minRefreshableVersion="3" showDrill="0" useAutoFormatting="1" subtotalHiddenItems="1" itemPrintTitles="1" createdVersion="8" indent="0" outline="1" outlineData="1" multipleFieldFilters="0" chartFormat="8">
  <location ref="A1:V49" firstHeaderRow="1" firstDataRow="2" firstDataCol="1"/>
  <pivotFields count="3">
    <pivotField axis="axisRow" allDrilled="1" subtotalTop="0" showAll="0" measureFilter="1" sortType="descending" defaultSubtotal="0" defaultAttributeDrillState="1">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s>
      <autoSortScope>
        <pivotArea dataOnly="0" outline="0" fieldPosition="0">
          <references count="1">
            <reference field="4294967294" count="1" selected="0">
              <x v="0"/>
            </reference>
          </references>
        </pivotArea>
      </autoSortScope>
    </pivotField>
    <pivotField axis="axisCol" allDrilled="1" subtotalTop="0" showAll="0" defaultSubtotal="0" defaultAttributeDrillState="1">
      <items count="20">
        <item x="6"/>
        <item x="0"/>
        <item x="1"/>
        <item x="2"/>
        <item x="3"/>
        <item x="4"/>
        <item x="5"/>
        <item x="7"/>
        <item x="8"/>
        <item x="9"/>
        <item x="10"/>
        <item x="11"/>
        <item x="12"/>
        <item x="13"/>
        <item x="14"/>
        <item x="15"/>
        <item x="16"/>
        <item x="17"/>
        <item x="18"/>
        <item x="19"/>
      </items>
    </pivotField>
    <pivotField dataField="1" subtotalTop="0" showAll="0" defaultSubtotal="0"/>
  </pivotFields>
  <rowFields count="1">
    <field x="0"/>
  </rowFields>
  <rowItems count="47">
    <i>
      <x v="22"/>
    </i>
    <i>
      <x v="25"/>
    </i>
    <i>
      <x v="6"/>
    </i>
    <i>
      <x v="27"/>
    </i>
    <i>
      <x v="24"/>
    </i>
    <i>
      <x v="20"/>
    </i>
    <i>
      <x v="43"/>
    </i>
    <i>
      <x v="29"/>
    </i>
    <i>
      <x v="44"/>
    </i>
    <i>
      <x v="26"/>
    </i>
    <i>
      <x v="30"/>
    </i>
    <i>
      <x v="41"/>
    </i>
    <i>
      <x v="37"/>
    </i>
    <i>
      <x v="9"/>
    </i>
    <i>
      <x v="8"/>
    </i>
    <i>
      <x v="35"/>
    </i>
    <i>
      <x v="2"/>
    </i>
    <i>
      <x v="3"/>
    </i>
    <i>
      <x v="18"/>
    </i>
    <i>
      <x v="31"/>
    </i>
    <i>
      <x v="4"/>
    </i>
    <i>
      <x v="42"/>
    </i>
    <i>
      <x v="11"/>
    </i>
    <i>
      <x v="7"/>
    </i>
    <i>
      <x v="32"/>
    </i>
    <i>
      <x v="21"/>
    </i>
    <i>
      <x v="10"/>
    </i>
    <i>
      <x v="36"/>
    </i>
    <i>
      <x v="5"/>
    </i>
    <i>
      <x v="28"/>
    </i>
    <i>
      <x v="45"/>
    </i>
    <i>
      <x v="38"/>
    </i>
    <i>
      <x/>
    </i>
    <i>
      <x v="40"/>
    </i>
    <i>
      <x v="34"/>
    </i>
    <i>
      <x v="23"/>
    </i>
    <i>
      <x v="17"/>
    </i>
    <i>
      <x v="15"/>
    </i>
    <i>
      <x v="16"/>
    </i>
    <i>
      <x v="12"/>
    </i>
    <i>
      <x v="1"/>
    </i>
    <i>
      <x v="33"/>
    </i>
    <i>
      <x v="39"/>
    </i>
    <i>
      <x v="19"/>
    </i>
    <i>
      <x v="14"/>
    </i>
    <i>
      <x v="13"/>
    </i>
    <i t="grand">
      <x/>
    </i>
  </rowItems>
  <colFields count="1">
    <field x="1"/>
  </colFields>
  <colItems count="21">
    <i>
      <x/>
    </i>
    <i>
      <x v="1"/>
    </i>
    <i>
      <x v="2"/>
    </i>
    <i>
      <x v="3"/>
    </i>
    <i>
      <x v="4"/>
    </i>
    <i>
      <x v="5"/>
    </i>
    <i>
      <x v="6"/>
    </i>
    <i>
      <x v="7"/>
    </i>
    <i>
      <x v="8"/>
    </i>
    <i>
      <x v="9"/>
    </i>
    <i>
      <x v="10"/>
    </i>
    <i>
      <x v="11"/>
    </i>
    <i>
      <x v="12"/>
    </i>
    <i>
      <x v="13"/>
    </i>
    <i>
      <x v="14"/>
    </i>
    <i>
      <x v="15"/>
    </i>
    <i>
      <x v="16"/>
    </i>
    <i>
      <x v="17"/>
    </i>
    <i>
      <x v="18"/>
    </i>
    <i>
      <x v="19"/>
    </i>
    <i t="grand">
      <x/>
    </i>
  </colItems>
  <dataFields count="1">
    <dataField name="Count of genre" fld="2" subtotal="count" baseField="0" baseItem="0" numFmtId="10">
      <extLst>
        <ext xmlns:x14="http://schemas.microsoft.com/office/spreadsheetml/2009/9/main" uri="{E15A36E0-9728-4e99-A89B-3F7291B0FE68}">
          <x14:dataField pivotShowAs="percentOfParentCol"/>
        </ext>
      </extLst>
    </dataField>
  </dataFields>
  <formats count="1">
    <format dxfId="0">
      <pivotArea dataOnly="0" labelOnly="1" fieldPosition="0">
        <references count="1">
          <reference field="0" count="46">
            <x v="0"/>
            <x v="1"/>
            <x v="2"/>
            <x v="3"/>
            <x v="4"/>
            <x v="5"/>
            <x v="6"/>
            <x v="7"/>
            <x v="8"/>
            <x v="9"/>
            <x v="10"/>
            <x v="11"/>
            <x v="12"/>
            <x v="13"/>
            <x v="14"/>
            <x v="15"/>
            <x v="16"/>
            <x v="17"/>
            <x v="18"/>
            <x v="19"/>
            <x v="20"/>
            <x v="21"/>
            <x v="22"/>
            <x v="23"/>
            <x v="24"/>
            <x v="25"/>
            <x v="26"/>
            <x v="27"/>
            <x v="28"/>
            <x v="29"/>
            <x v="30"/>
            <x v="31"/>
            <x v="32"/>
            <x v="33"/>
            <x v="34"/>
            <x v="35"/>
            <x v="36"/>
            <x v="37"/>
            <x v="38"/>
            <x v="39"/>
            <x v="40"/>
            <x v="41"/>
            <x v="42"/>
            <x v="43"/>
            <x v="44"/>
            <x v="45"/>
          </reference>
        </references>
      </pivotArea>
    </format>
  </formats>
  <conditionalFormats count="25">
    <conditionalFormat priority="1">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20" selected="0">
              <x v="0"/>
              <x v="1"/>
              <x v="2"/>
              <x v="3"/>
              <x v="4"/>
              <x v="5"/>
              <x v="6"/>
              <x v="7"/>
              <x v="8"/>
              <x v="9"/>
              <x v="10"/>
              <x v="11"/>
              <x v="12"/>
              <x v="13"/>
              <x v="14"/>
              <x v="15"/>
              <x v="16"/>
              <x v="17"/>
              <x v="18"/>
              <x v="19"/>
            </reference>
          </references>
        </pivotArea>
      </pivotAreas>
    </conditionalFormat>
    <conditionalFormat priority="3">
      <pivotAreas count="1">
        <pivotArea type="data" collapsedLevelsAreSubtotals="1" fieldPosition="0">
          <references count="3">
            <reference field="4294967294" count="1" selected="0">
              <x v="0"/>
            </reference>
            <reference field="0" count="13">
              <x v="2"/>
              <x v="3"/>
              <x v="4"/>
              <x v="8"/>
              <x v="9"/>
              <x v="18"/>
              <x v="26"/>
              <x v="30"/>
              <x v="31"/>
              <x v="35"/>
              <x v="37"/>
              <x v="41"/>
              <x v="44"/>
            </reference>
            <reference field="1" count="20" selected="0">
              <x v="0"/>
              <x v="1"/>
              <x v="2"/>
              <x v="3"/>
              <x v="4"/>
              <x v="5"/>
              <x v="6"/>
              <x v="7"/>
              <x v="8"/>
              <x v="9"/>
              <x v="10"/>
              <x v="11"/>
              <x v="12"/>
              <x v="13"/>
              <x v="14"/>
              <x v="15"/>
              <x v="16"/>
              <x v="17"/>
              <x v="18"/>
              <x v="19"/>
            </reference>
          </references>
        </pivotArea>
      </pivotAreas>
    </conditionalFormat>
    <conditionalFormat priority="4">
      <pivotAreas count="1">
        <pivotArea type="data" collapsedLevelsAreSubtotals="1" fieldPosition="0">
          <references count="3">
            <reference field="4294967294" count="1" selected="0">
              <x v="0"/>
            </reference>
            <reference field="0" count="7">
              <x v="6"/>
              <x v="20"/>
              <x v="24"/>
              <x v="25"/>
              <x v="27"/>
              <x v="29"/>
              <x v="43"/>
            </reference>
            <reference field="1" count="20" selected="0">
              <x v="0"/>
              <x v="1"/>
              <x v="2"/>
              <x v="3"/>
              <x v="4"/>
              <x v="5"/>
              <x v="6"/>
              <x v="7"/>
              <x v="8"/>
              <x v="9"/>
              <x v="10"/>
              <x v="11"/>
              <x v="12"/>
              <x v="13"/>
              <x v="14"/>
              <x v="15"/>
              <x v="16"/>
              <x v="17"/>
              <x v="18"/>
              <x v="19"/>
            </reference>
          </references>
        </pivotArea>
      </pivotAreas>
    </conditionalFormat>
    <conditionalFormat priority="5">
      <pivotAreas count="1">
        <pivotArea type="data" collapsedLevelsAreSubtotals="1" fieldPosition="0">
          <references count="3">
            <reference field="4294967294" count="1" selected="0">
              <x v="0"/>
            </reference>
            <reference field="0" count="7">
              <x v="6"/>
              <x v="20"/>
              <x v="24"/>
              <x v="25"/>
              <x v="27"/>
              <x v="29"/>
              <x v="43"/>
            </reference>
            <reference field="1" count="20" selected="0">
              <x v="0"/>
              <x v="1"/>
              <x v="2"/>
              <x v="3"/>
              <x v="4"/>
              <x v="5"/>
              <x v="6"/>
              <x v="7"/>
              <x v="8"/>
              <x v="9"/>
              <x v="10"/>
              <x v="11"/>
              <x v="12"/>
              <x v="13"/>
              <x v="14"/>
              <x v="15"/>
              <x v="16"/>
              <x v="17"/>
              <x v="18"/>
              <x v="19"/>
            </reference>
          </references>
        </pivotArea>
      </pivotAreas>
    </conditionalFormat>
    <conditionalFormat priority="6">
      <pivotAreas count="1">
        <pivotArea type="data" collapsedLevelsAreSubtotals="1" fieldPosition="0">
          <references count="3">
            <reference field="4294967294" count="1" selected="0">
              <x v="0"/>
            </reference>
            <reference field="0" count="35">
              <x v="46"/>
              <x v="47"/>
              <x v="48"/>
              <x v="49"/>
              <x v="50"/>
              <x v="51"/>
              <x v="52"/>
              <x v="53"/>
              <x v="54"/>
              <x v="55"/>
              <x v="56"/>
              <x v="57"/>
              <x v="58"/>
              <x v="59"/>
              <x v="60"/>
              <x v="61"/>
              <x v="62"/>
              <x v="63"/>
              <x v="64"/>
              <x v="65"/>
              <x v="66"/>
              <x v="67"/>
              <x v="68"/>
              <x v="69"/>
              <x v="70"/>
              <x v="71"/>
              <x v="72"/>
              <x v="73"/>
              <x v="74"/>
              <x v="75"/>
              <x v="76"/>
              <x v="77"/>
              <x v="78"/>
              <x v="79"/>
              <x v="80"/>
            </reference>
            <reference field="1" count="20" selected="0">
              <x v="0"/>
              <x v="1"/>
              <x v="2"/>
              <x v="3"/>
              <x v="4"/>
              <x v="5"/>
              <x v="6"/>
              <x v="7"/>
              <x v="8"/>
              <x v="9"/>
              <x v="10"/>
              <x v="11"/>
              <x v="12"/>
              <x v="13"/>
              <x v="14"/>
              <x v="15"/>
              <x v="16"/>
              <x v="17"/>
              <x v="18"/>
              <x v="19"/>
            </reference>
          </references>
        </pivotArea>
      </pivotAreas>
    </conditionalFormat>
    <conditionalFormat priority="7">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4"/>
            </reference>
          </references>
        </pivotArea>
      </pivotAreas>
    </conditionalFormat>
    <conditionalFormat priority="8">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4"/>
            </reference>
          </references>
        </pivotArea>
      </pivotAreas>
    </conditionalFormat>
    <conditionalFormat priority="9">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5"/>
            </reference>
          </references>
        </pivotArea>
      </pivotAreas>
    </conditionalFormat>
    <conditionalFormat priority="10">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7"/>
            </reference>
          </references>
        </pivotArea>
      </pivotAreas>
    </conditionalFormat>
    <conditionalFormat priority="11">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9"/>
            </reference>
          </references>
        </pivotArea>
      </pivotAreas>
    </conditionalFormat>
    <conditionalFormat priority="12">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8"/>
            </reference>
          </references>
        </pivotArea>
      </pivotAreas>
    </conditionalFormat>
    <conditionalFormat priority="13">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9"/>
            </reference>
          </references>
        </pivotArea>
      </pivotAreas>
    </conditionalFormat>
    <conditionalFormat priority="14">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2"/>
            </reference>
          </references>
        </pivotArea>
      </pivotAreas>
    </conditionalFormat>
    <conditionalFormat priority="15">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6"/>
            </reference>
          </references>
        </pivotArea>
      </pivotAreas>
    </conditionalFormat>
    <conditionalFormat priority="16">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6"/>
            </reference>
          </references>
        </pivotArea>
      </pivotAreas>
    </conditionalFormat>
    <conditionalFormat priority="17">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2"/>
            </reference>
          </references>
        </pivotArea>
      </pivotAreas>
    </conditionalFormat>
    <conditionalFormat priority="18">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1"/>
            </reference>
          </references>
        </pivotArea>
      </pivotAreas>
    </conditionalFormat>
    <conditionalFormat priority="19">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8"/>
            </reference>
          </references>
        </pivotArea>
      </pivotAreas>
    </conditionalFormat>
    <conditionalFormat priority="20">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0"/>
            </reference>
          </references>
        </pivotArea>
      </pivotAreas>
    </conditionalFormat>
    <conditionalFormat priority="21">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5"/>
            </reference>
          </references>
        </pivotArea>
      </pivotAreas>
    </conditionalFormat>
    <conditionalFormat priority="22">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7"/>
            </reference>
          </references>
        </pivotArea>
      </pivotAreas>
    </conditionalFormat>
    <conditionalFormat priority="23">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3"/>
            </reference>
          </references>
        </pivotArea>
      </pivotAreas>
    </conditionalFormat>
    <conditionalFormat priority="24">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3"/>
            </reference>
          </references>
        </pivotArea>
      </pivotAreas>
    </conditionalFormat>
    <conditionalFormat priority="25">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1"/>
            </reference>
          </references>
        </pivotArea>
      </pivotAreas>
    </conditionalFormat>
    <conditionalFormat priority="26">
      <pivotAreas count="1">
        <pivotArea type="data" collapsedLevelsAreSubtotals="1" fieldPosition="0">
          <references count="3">
            <reference field="4294967294" count="1" selected="0">
              <x v="0"/>
            </reference>
            <reference field="0" count="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 field="1" count="1" selected="0">
              <x v="0"/>
            </reference>
          </references>
        </pivotArea>
      </pivotAreas>
    </conditionalFormat>
  </conditional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6" iMeasureHier="37">
      <autoFilter ref="A1">
        <filterColumn colId="0">
          <customFilters>
            <customFilter operator="greaterThan" val="100"/>
          </customFilters>
        </filterColumn>
      </autoFilter>
    </filter>
  </filters>
  <rowHierarchiesUsage count="1">
    <rowHierarchyUsage hierarchyUsage="19"/>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VG_gen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3FCD6F-1AFC-49D6-A034-CAEE584E7E88}" name="PivotTable7" cacheId="6" applyNumberFormats="0" applyBorderFormats="0" applyFontFormats="0" applyPatternFormats="0" applyAlignmentFormats="0" applyWidthHeightFormats="1" dataCaption="Values" tag="8ff2ff80-ab76-44f6-8ad8-89a49188e1fa" updatedVersion="8" minRefreshableVersion="3" showDrill="0" useAutoFormatting="1" subtotalHiddenItems="1" itemPrintTitles="1" createdVersion="8" indent="0" outline="1" outlineData="1" multipleFieldFilters="0">
  <location ref="R4:S25"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21">
    <i>
      <x v="8"/>
    </i>
    <i r="1">
      <x v="1"/>
    </i>
    <i>
      <x v="1"/>
    </i>
    <i r="1">
      <x/>
    </i>
    <i>
      <x v="6"/>
    </i>
    <i r="1">
      <x/>
    </i>
    <i>
      <x v="4"/>
    </i>
    <i r="1">
      <x/>
    </i>
    <i>
      <x v="3"/>
    </i>
    <i r="1">
      <x/>
    </i>
    <i>
      <x v="5"/>
    </i>
    <i r="1">
      <x/>
    </i>
    <i>
      <x v="2"/>
    </i>
    <i r="1">
      <x/>
    </i>
    <i>
      <x v="7"/>
    </i>
    <i r="1">
      <x v="1"/>
    </i>
    <i>
      <x v="9"/>
    </i>
    <i r="1">
      <x v="2"/>
    </i>
    <i>
      <x/>
    </i>
    <i r="1">
      <x/>
    </i>
    <i t="grand">
      <x/>
    </i>
  </rowItems>
  <colItems count="1">
    <i/>
  </colItems>
  <dataFields count="1">
    <dataField name="Sum of na_sales" fld="1"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 showRowHeaders="1" showColHeaders="1" showRowStripes="0" showColStripes="0" showLastColumn="1"/>
  <filters count="1">
    <filter fld="0" type="count" id="2" iMeasureHier="33">
      <autoFilter ref="A1">
        <filterColumn colId="0">
          <top10 val="10" filterVal="10"/>
        </filterColumn>
      </autoFilter>
    </filter>
  </filters>
  <rowHierarchiesUsage count="2">
    <rowHierarchyUsage hierarchyUsage="5"/>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F171F9-E283-452B-9AAF-8B012BE61131}" name="PivotTable3" cacheId="5" applyNumberFormats="0" applyBorderFormats="0" applyFontFormats="0" applyPatternFormats="0" applyAlignmentFormats="0" applyWidthHeightFormats="1" dataCaption="Values" tag="5ccee8d4-014e-4717-9a17-3ca3c512ad41" updatedVersion="8" minRefreshableVersion="3" showDrill="0" useAutoFormatting="1" subtotalHiddenItems="1" itemPrintTitles="1" createdVersion="8" indent="0" outline="1" outlineData="1" multipleFieldFilters="0">
  <location ref="L4:P15" firstHeaderRow="0" firstDataRow="1" firstDataCol="1"/>
  <pivotFields count="5">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name="Sum of jp_sales" fld="1" baseField="0" baseItem="0"/>
    <dataField name="Sum of na_sales" fld="2" baseField="0" baseItem="0"/>
    <dataField name="Sum of pal_sales" fld="3" baseField="0" baseItem="0"/>
    <dataField name="Sum of other_sales" fld="4"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 showRowHeaders="1" showColHeaders="1" showRowStripes="0" showColStripes="0" showLastColumn="1"/>
  <filters count="1">
    <filter fld="0" type="count" id="4" iMeasureHier="34">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BD5334-DEF9-463F-96C8-410913F61BA9}" name="PivotTable2" cacheId="0" applyNumberFormats="0" applyBorderFormats="0" applyFontFormats="0" applyPatternFormats="0" applyAlignmentFormats="0" applyWidthHeightFormats="1" dataCaption="Values" tag="f4b7464d-793e-4f51-9dbf-47f97ead00ac" updatedVersion="8" minRefreshableVersion="3" useAutoFormatting="1" itemPrintTitles="1" createdVersion="8" indent="0" outline="1" outlineData="1" multipleFieldFilters="0">
  <location ref="E3:J15" firstHeaderRow="0" firstDataRow="1" firstDataCol="1"/>
  <pivotFields count="6">
    <pivotField axis="axisRow" allDrilled="1" subtotalTop="0" showAll="0" measureFilter="1" sortType="descending"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2">
    <i>
      <x v="8"/>
    </i>
    <i>
      <x v="1"/>
    </i>
    <i>
      <x v="6"/>
    </i>
    <i>
      <x v="3"/>
    </i>
    <i>
      <x v="4"/>
    </i>
    <i>
      <x v="2"/>
    </i>
    <i>
      <x v="5"/>
    </i>
    <i>
      <x v="9"/>
    </i>
    <i>
      <x v="7"/>
    </i>
    <i>
      <x/>
    </i>
    <i>
      <x v="10"/>
    </i>
    <i t="grand">
      <x/>
    </i>
  </rowItems>
  <colFields count="1">
    <field x="-2"/>
  </colFields>
  <colItems count="5">
    <i>
      <x/>
    </i>
    <i i="1">
      <x v="1"/>
    </i>
    <i i="2">
      <x v="2"/>
    </i>
    <i i="3">
      <x v="3"/>
    </i>
    <i i="4">
      <x v="4"/>
    </i>
  </colItems>
  <dataFields count="5">
    <dataField name="Sum of total_sales" fld="1" baseField="0" baseItem="0"/>
    <dataField name="Sum of na_sales" fld="2" baseField="0" baseItem="0"/>
    <dataField name="Sum of jp_sales" fld="3" baseField="0" baseItem="0"/>
    <dataField name="Sum of pal_sales" fld="4" baseField="0" baseItem="0"/>
    <dataField name="Sum of other_sales" fld="5" baseField="0" baseItem="0"/>
  </dataFields>
  <conditionalFormats count="5">
    <conditionalFormat priority="6">
      <pivotAreas count="1">
        <pivotArea type="data" collapsedLevelsAreSubtotals="1" fieldPosition="0">
          <references count="2">
            <reference field="4294967294" count="1" selected="0">
              <x v="4"/>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 priority="7">
      <pivotAreas count="1">
        <pivotArea type="data" collapsedLevelsAreSubtotals="1" fieldPosition="0">
          <references count="2">
            <reference field="4294967294" count="1" selected="0">
              <x v="3"/>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 priority="8">
      <pivotAreas count="1">
        <pivotArea type="data" collapsedLevelsAreSubtotals="1" fieldPosition="0">
          <references count="2">
            <reference field="4294967294" count="1" selected="0">
              <x v="2"/>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 priority="9">
      <pivotAreas count="1">
        <pivotArea type="data" collapsedLevelsAreSubtotals="1" fieldPosition="0">
          <references count="2">
            <reference field="4294967294" count="1" selected="0">
              <x v="1"/>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 priority="10">
      <pivotAreas count="1">
        <pivotArea type="data" collapsedLevelsAreSubtotals="1" fieldPosition="0">
          <references count="2">
            <reference field="4294967294" count="1" selected="0">
              <x v="0"/>
            </reference>
            <reference field="0" count="5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pivotAreas>
    </conditionalFormat>
  </conditional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 showRowHeaders="1" showColHeaders="1" showRowStripes="0" showColStripes="0" showLastColumn="1"/>
  <filters count="1">
    <filter fld="0" type="valueGreaterThan" id="2" iMeasureHier="32">
      <autoFilter ref="A1">
        <filterColumn colId="0">
          <customFilters>
            <customFilter operator="greaterThan" val="20"/>
          </customFilters>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200C13-AA52-4863-A445-021368326A53}" name="PivotTable9" cacheId="1" applyNumberFormats="0" applyBorderFormats="0" applyFontFormats="0" applyPatternFormats="0" applyAlignmentFormats="0" applyWidthHeightFormats="1" dataCaption="Values" tag="1a8e5bb5-cb45-40f0-8eed-ea0a4fa1cb83" updatedVersion="8" minRefreshableVersion="3" useAutoFormatting="1" itemPrintTitles="1" createdVersion="8" indent="0" outline="1" outlineData="1" multipleFieldFilters="0">
  <location ref="X4:Y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2"/>
    </i>
    <i>
      <x v="3"/>
    </i>
    <i>
      <x v="1"/>
    </i>
    <i>
      <x v="6"/>
    </i>
    <i>
      <x v="9"/>
    </i>
    <i>
      <x/>
    </i>
    <i>
      <x v="5"/>
    </i>
    <i>
      <x v="8"/>
    </i>
    <i>
      <x v="4"/>
    </i>
    <i t="grand">
      <x/>
    </i>
  </rowItems>
  <colItems count="1">
    <i/>
  </colItems>
  <dataFields count="1">
    <dataField name="Sum of other_sales" fld="1"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B58956-A634-4E23-82B7-FD69018F1F47}" name="PivotTable8" cacheId="7" applyNumberFormats="0" applyBorderFormats="0" applyFontFormats="0" applyPatternFormats="0" applyAlignmentFormats="0" applyWidthHeightFormats="1" dataCaption="Values" tag="7871c954-6406-487e-9c9f-89d0be89bb98" updatedVersion="8" minRefreshableVersion="3" useAutoFormatting="1" itemPrintTitles="1" createdVersion="8" indent="0" outline="1" outlineData="1" multipleFieldFilters="0">
  <location ref="U4:V25" firstHeaderRow="1" firstDataRow="1" firstDataCol="1"/>
  <pivotFields count="3">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21">
    <i>
      <x/>
    </i>
    <i r="1">
      <x/>
    </i>
    <i>
      <x v="1"/>
    </i>
    <i r="1">
      <x/>
    </i>
    <i>
      <x v="2"/>
    </i>
    <i r="1">
      <x/>
    </i>
    <i>
      <x v="3"/>
    </i>
    <i r="1">
      <x v="1"/>
    </i>
    <i>
      <x v="4"/>
    </i>
    <i r="1">
      <x v="1"/>
    </i>
    <i>
      <x v="5"/>
    </i>
    <i r="1">
      <x v="1"/>
    </i>
    <i>
      <x v="6"/>
    </i>
    <i r="1">
      <x v="1"/>
    </i>
    <i>
      <x v="7"/>
    </i>
    <i r="1">
      <x v="1"/>
    </i>
    <i>
      <x v="8"/>
    </i>
    <i r="1">
      <x v="1"/>
    </i>
    <i>
      <x v="9"/>
    </i>
    <i r="1">
      <x v="2"/>
    </i>
    <i t="grand">
      <x/>
    </i>
  </rowItems>
  <colItems count="1">
    <i/>
  </colItems>
  <dataFields count="1">
    <dataField name="Sum of pal_sales" fld="1"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 showRowHeaders="1" showColHeaders="1" showRowStripes="0" showColStripes="0" showLastColumn="1"/>
  <filters count="1">
    <filter fld="0" type="count" id="2" iMeasureHier="35">
      <autoFilter ref="A1">
        <filterColumn colId="0">
          <top10 val="10" filterVal="10"/>
        </filterColumn>
      </autoFilter>
    </filter>
  </filters>
  <rowHierarchiesUsage count="2">
    <rowHierarchyUsage hierarchyUsage="5"/>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72705F-8AA3-4423-94F4-C5E49E9D7B9F}" name="PivotTable1" cacheId="3" applyNumberFormats="0" applyBorderFormats="0" applyFontFormats="0" applyPatternFormats="0" applyAlignmentFormats="0" applyWidthHeightFormats="1" dataCaption="Values" tag="df2861e2-0432-4f71-9283-f660307a24e7" updatedVersion="8" minRefreshableVersion="3" useAutoFormatting="1" itemPrintTitles="1" createdVersion="8" indent="0" outline="1" outlineData="1" multipleFieldFilters="0" chartFormat="15">
  <location ref="A3:C46" firstHeaderRow="0"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items count="4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s>
    </pivotField>
    <pivotField dataField="1" subtotalTop="0" showAll="0" defaultSubtotal="0"/>
    <pivotField dataField="1" subtotalTop="0" showAll="0" defaultSubtotal="0"/>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2"/>
  </colFields>
  <colItems count="2">
    <i>
      <x/>
    </i>
    <i i="1">
      <x v="1"/>
    </i>
  </colItems>
  <pageFields count="1">
    <pageField fld="0" hier="1" name="[Calender].[Year].&amp;[1971]" cap="1971"/>
  </pageFields>
  <dataFields count="2">
    <dataField name="Sum of total_sales" fld="2" baseField="0" baseItem="0"/>
    <dataField name="Count of title" fld="3" subtotal="count" baseField="0" baseItem="0"/>
  </dataFields>
  <conditionalFormats count="2">
    <conditionalFormat priority="1">
      <pivotAreas count="1">
        <pivotArea type="data" collapsedLevelsAreSubtotals="1" fieldPosition="0">
          <references count="2">
            <reference field="4294967294" count="1" selected="0">
              <x v="0"/>
            </reference>
            <reference field="1" count="42">
              <x v="0"/>
              <x v="1"/>
              <x v="2"/>
              <x v="3"/>
              <x v="4"/>
              <x v="5"/>
              <x v="6"/>
              <x v="7"/>
              <x v="8"/>
              <x v="9"/>
              <x v="10"/>
              <x v="11"/>
              <x v="12"/>
              <x v="13"/>
              <x v="14"/>
              <x v="15"/>
              <x v="16"/>
              <x v="17"/>
              <x v="18"/>
              <x v="19"/>
              <x v="20"/>
              <x v="21"/>
              <x v="22"/>
              <x v="23"/>
              <x v="24"/>
              <x v="25"/>
              <x v="26"/>
              <x v="27"/>
              <x v="28"/>
              <x v="29"/>
              <x v="30"/>
              <x v="31"/>
              <x v="32"/>
              <x v="33"/>
              <x v="34"/>
              <x v="35"/>
              <x v="36"/>
              <x v="37"/>
              <x v="38"/>
              <x v="39"/>
              <x v="40"/>
              <x v="41"/>
            </reference>
          </references>
        </pivotArea>
      </pivotAreas>
    </conditionalFormat>
    <conditionalFormat priority="2">
      <pivotAreas count="1">
        <pivotArea type="data" collapsedLevelsAreSubtotals="1" fieldPosition="0">
          <references count="2">
            <reference field="4294967294" count="1" selected="0">
              <x v="1"/>
            </reference>
            <reference field="1" count="42">
              <x v="0"/>
              <x v="1"/>
              <x v="2"/>
              <x v="3"/>
              <x v="4"/>
              <x v="5"/>
              <x v="6"/>
              <x v="7"/>
              <x v="8"/>
              <x v="9"/>
              <x v="10"/>
              <x v="11"/>
              <x v="12"/>
              <x v="13"/>
              <x v="14"/>
              <x v="15"/>
              <x v="16"/>
              <x v="17"/>
              <x v="18"/>
              <x v="19"/>
              <x v="20"/>
              <x v="21"/>
              <x v="22"/>
              <x v="23"/>
              <x v="24"/>
              <x v="25"/>
              <x v="26"/>
              <x v="27"/>
              <x v="28"/>
              <x v="29"/>
              <x v="30"/>
              <x v="31"/>
              <x v="32"/>
              <x v="33"/>
              <x v="34"/>
              <x v="35"/>
              <x v="36"/>
              <x v="37"/>
              <x v="38"/>
              <x v="39"/>
              <x v="40"/>
              <x v="41"/>
            </reference>
          </references>
        </pivotArea>
      </pivotAreas>
    </conditionalFormat>
  </conditionalFormats>
  <chartFormats count="3">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31"/>
          </reference>
        </references>
      </pivotArea>
    </chartFormat>
    <chartFormat chart="13" format="8"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members count="45" level="1">
        <member name="[Calender].[Year].&amp;[1971]"/>
        <member name="[Calender].[Year].&amp;[1973]"/>
        <member name="[Calender].[Year].&amp;[1975]"/>
        <member name="[Calender].[Year].&amp;[1977]"/>
        <member name="[Calender].[Year].&amp;[1978]"/>
        <member name="[Calender].[Year].&amp;[1979]"/>
        <member name="[Calender].[Year].&amp;[1980]"/>
        <member name="[Calender].[Year].&amp;[1981]"/>
        <member name="[Calender].[Year].&amp;[1982]"/>
        <member name="[Calender].[Year].&amp;[1983]"/>
        <member name="[Calender].[Year].&amp;[1984]"/>
        <member name="[Calender].[Year].&amp;[1985]"/>
        <member name="[Calender].[Year].&amp;[1986]"/>
        <member name="[Calender].[Year].&amp;[1987]"/>
        <member name="[Calender].[Year].&amp;[1988]"/>
        <member name="[Calender].[Year].&amp;[1989]"/>
        <member name="[Calender].[Year].&amp;[1990]"/>
        <member name="[Calender].[Year].&amp;[1991]"/>
        <member name="[Calender].[Year].&amp;[1992]"/>
        <member name="[Calender].[Year].&amp;[1993]"/>
        <member name="[Calender].[Year].&amp;[1994]"/>
        <member name="[Calender].[Year].&amp;[1995]"/>
        <member name="[Calender].[Year].&amp;[1996]"/>
        <member name="[Calender].[Year].&amp;[1997]"/>
        <member name="[Calender].[Year].&amp;[1998]"/>
        <member name="[Calender].[Year].&amp;[1999]"/>
        <member name="[Calender].[Year].&amp;[2000]"/>
        <member name="[Calender].[Year].&amp;[2001]"/>
        <member name="[Calender].[Year].&amp;[2002]"/>
        <member name="[Calender].[Year].&amp;[2003]"/>
        <member name="[Calender].[Year].&amp;[2004]"/>
        <member name="[Calender].[Year].&amp;[2005]"/>
        <member name="[Calender].[Year].&amp;[2006]"/>
        <member name="[Calender].[Year].&amp;[2007]"/>
        <member name="[Calender].[Year].&amp;[2008]"/>
        <member name="[Calender].[Year].&amp;[2009]"/>
        <member name="[Calender].[Year].&amp;[2010]"/>
        <member name="[Calender].[Year].&amp;[2011]"/>
        <member name="[Calender].[Year].&amp;[2012]"/>
        <member name="[Calender].[Year].&amp;[2013]"/>
        <member name="[Calender].[Year].&amp;[2014]"/>
        <member name="[Calender].[Year].&amp;[2015]"/>
        <member name="[Calender].[Year].&amp;[2016]"/>
        <member name="[Calender].[Year].&amp;[2017]"/>
        <member name="[Calender].[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6D04F-1816-4D40-8939-B2F27EFB0813}">
  <dimension ref="A1:T36"/>
  <sheetViews>
    <sheetView showGridLines="0" showRowColHeaders="0" zoomScale="70" zoomScaleNormal="89" workbookViewId="0">
      <selection activeCell="O20" sqref="O20"/>
    </sheetView>
  </sheetViews>
  <sheetFormatPr defaultRowHeight="14.4" x14ac:dyDescent="0.3"/>
  <cols>
    <col min="1" max="1" width="24.33203125" bestFit="1" customWidth="1"/>
    <col min="2" max="2" width="4.5546875" bestFit="1" customWidth="1"/>
    <col min="3" max="3" width="4.77734375" bestFit="1" customWidth="1"/>
    <col min="4" max="4" width="6.77734375" bestFit="1" customWidth="1"/>
    <col min="5" max="5" width="25.5546875" bestFit="1" customWidth="1"/>
    <col min="6" max="6" width="5.5546875" bestFit="1" customWidth="1"/>
    <col min="7" max="7" width="5.77734375" bestFit="1" customWidth="1"/>
    <col min="8" max="8" width="15.88671875" bestFit="1" customWidth="1"/>
    <col min="9" max="9" width="6" bestFit="1" customWidth="1"/>
    <col min="10" max="10" width="6.21875" bestFit="1" customWidth="1"/>
    <col min="11" max="11" width="20.33203125" bestFit="1" customWidth="1"/>
    <col min="12" max="12" width="5.6640625" bestFit="1" customWidth="1"/>
    <col min="13" max="13" width="5.88671875" bestFit="1" customWidth="1"/>
    <col min="14" max="14" width="8.88671875" customWidth="1"/>
    <col min="15" max="15" width="26.44140625" bestFit="1" customWidth="1"/>
    <col min="16" max="16" width="10.5546875" bestFit="1" customWidth="1"/>
    <col min="18" max="18" width="5" bestFit="1" customWidth="1"/>
    <col min="19" max="20" width="6" bestFit="1" customWidth="1"/>
    <col min="21" max="21" width="27.33203125" bestFit="1" customWidth="1"/>
    <col min="22" max="22" width="17.5546875" bestFit="1" customWidth="1"/>
  </cols>
  <sheetData>
    <row r="1" spans="15:20" x14ac:dyDescent="0.3">
      <c r="O1" s="1" t="s">
        <v>155</v>
      </c>
      <c r="P1" t="s">
        <v>156</v>
      </c>
      <c r="Q1" t="s">
        <v>123</v>
      </c>
      <c r="R1" t="s">
        <v>122</v>
      </c>
      <c r="S1" t="s">
        <v>124</v>
      </c>
      <c r="T1" t="s">
        <v>125</v>
      </c>
    </row>
    <row r="2" spans="15:20" x14ac:dyDescent="0.3">
      <c r="O2" s="2" t="s">
        <v>99</v>
      </c>
      <c r="P2" s="6">
        <v>64.290000000000006</v>
      </c>
      <c r="Q2" s="6">
        <v>26.189999999999998</v>
      </c>
      <c r="R2" s="6">
        <v>1.66</v>
      </c>
      <c r="S2" s="6">
        <v>28.14</v>
      </c>
      <c r="T2" s="6">
        <v>8.32</v>
      </c>
    </row>
    <row r="3" spans="15:20" x14ac:dyDescent="0.3">
      <c r="O3" s="2" t="s">
        <v>93</v>
      </c>
      <c r="P3" s="6">
        <v>30.990000000000002</v>
      </c>
      <c r="Q3" s="6">
        <v>17.649999999999999</v>
      </c>
      <c r="R3" s="6">
        <v>0.59</v>
      </c>
      <c r="S3" s="6">
        <v>9.4500000000000011</v>
      </c>
      <c r="T3" s="6">
        <v>3.31</v>
      </c>
    </row>
    <row r="4" spans="15:20" x14ac:dyDescent="0.3">
      <c r="O4" s="2" t="s">
        <v>95</v>
      </c>
      <c r="P4" s="6">
        <v>30.71</v>
      </c>
      <c r="Q4" s="6">
        <v>15.57</v>
      </c>
      <c r="R4" s="6">
        <v>0.62</v>
      </c>
      <c r="S4" s="6">
        <v>11.26</v>
      </c>
      <c r="T4" s="6">
        <v>3.2600000000000002</v>
      </c>
    </row>
    <row r="5" spans="15:20" x14ac:dyDescent="0.3">
      <c r="O5" s="2" t="s">
        <v>106</v>
      </c>
      <c r="P5" s="6">
        <v>29.59</v>
      </c>
      <c r="Q5" s="6">
        <v>14.12</v>
      </c>
      <c r="R5" s="6">
        <v>0.72</v>
      </c>
      <c r="S5" s="6">
        <v>11.079999999999998</v>
      </c>
      <c r="T5" s="6">
        <v>3.6699999999999995</v>
      </c>
    </row>
    <row r="6" spans="15:20" x14ac:dyDescent="0.3">
      <c r="O6" s="2" t="s">
        <v>107</v>
      </c>
      <c r="P6" s="6">
        <v>28.800000000000004</v>
      </c>
      <c r="Q6" s="6">
        <v>15.06</v>
      </c>
      <c r="R6" s="6">
        <v>0.49</v>
      </c>
      <c r="S6" s="6">
        <v>9.6</v>
      </c>
      <c r="T6" s="6">
        <v>3.65</v>
      </c>
    </row>
    <row r="7" spans="15:20" x14ac:dyDescent="0.3">
      <c r="O7" s="2" t="s">
        <v>4</v>
      </c>
      <c r="P7" s="3">
        <v>184.38</v>
      </c>
      <c r="Q7" s="3">
        <v>88.59</v>
      </c>
      <c r="R7" s="3">
        <v>4.08</v>
      </c>
      <c r="S7" s="3">
        <v>69.53</v>
      </c>
      <c r="T7" s="3">
        <v>22.209999999999997</v>
      </c>
    </row>
    <row r="9" spans="15:20" x14ac:dyDescent="0.3">
      <c r="O9" s="7"/>
      <c r="P9" s="8"/>
      <c r="Q9" s="7"/>
    </row>
    <row r="10" spans="15:20" x14ac:dyDescent="0.3">
      <c r="O10" s="9"/>
      <c r="P10" s="8"/>
      <c r="Q10" s="8"/>
    </row>
    <row r="11" spans="15:20" x14ac:dyDescent="0.3">
      <c r="O11" s="9"/>
      <c r="P11" s="8"/>
      <c r="Q11" s="8"/>
    </row>
    <row r="12" spans="15:20" x14ac:dyDescent="0.3">
      <c r="O12" s="9"/>
      <c r="P12" s="8"/>
      <c r="Q12" s="8"/>
    </row>
    <row r="13" spans="15:20" x14ac:dyDescent="0.3">
      <c r="O13" s="9"/>
      <c r="P13" s="8"/>
      <c r="Q13" s="8"/>
    </row>
    <row r="14" spans="15:20" x14ac:dyDescent="0.3">
      <c r="O14" s="9"/>
      <c r="P14" s="8"/>
      <c r="Q14" s="8"/>
    </row>
    <row r="15" spans="15:20" x14ac:dyDescent="0.3">
      <c r="O15" s="9"/>
      <c r="P15" s="8"/>
      <c r="Q15" s="8"/>
    </row>
    <row r="16" spans="15:20" x14ac:dyDescent="0.3">
      <c r="O16" s="9"/>
      <c r="P16" s="8"/>
      <c r="Q16" s="8"/>
    </row>
    <row r="17" spans="1:17" x14ac:dyDescent="0.3">
      <c r="O17" s="9"/>
      <c r="P17" s="8"/>
      <c r="Q17" s="8"/>
    </row>
    <row r="18" spans="1:17" x14ac:dyDescent="0.3">
      <c r="O18" s="9"/>
      <c r="P18" s="8"/>
      <c r="Q18" s="8"/>
    </row>
    <row r="19" spans="1:17" x14ac:dyDescent="0.3">
      <c r="O19" s="7"/>
      <c r="P19" s="8"/>
      <c r="Q19" s="8"/>
    </row>
    <row r="30" spans="1:17" x14ac:dyDescent="0.3">
      <c r="A30" t="s">
        <v>122</v>
      </c>
      <c r="E30" s="2" t="s">
        <v>123</v>
      </c>
      <c r="H30" s="2" t="s">
        <v>124</v>
      </c>
      <c r="K30" s="2" t="s">
        <v>125</v>
      </c>
    </row>
    <row r="31" spans="1:17" x14ac:dyDescent="0.3">
      <c r="A31" s="1" t="s">
        <v>0</v>
      </c>
      <c r="B31" t="s">
        <v>122</v>
      </c>
      <c r="E31" s="1" t="s">
        <v>0</v>
      </c>
      <c r="F31" t="s">
        <v>123</v>
      </c>
      <c r="H31" s="1" t="s">
        <v>0</v>
      </c>
      <c r="I31" t="s">
        <v>124</v>
      </c>
      <c r="K31" s="1" t="s">
        <v>0</v>
      </c>
      <c r="L31" t="s">
        <v>125</v>
      </c>
    </row>
    <row r="32" spans="1:17" x14ac:dyDescent="0.3">
      <c r="A32" s="2" t="s">
        <v>98</v>
      </c>
      <c r="B32" s="6">
        <v>4.26</v>
      </c>
      <c r="E32" s="2" t="s">
        <v>99</v>
      </c>
      <c r="F32" s="6">
        <v>26.189999999999998</v>
      </c>
      <c r="H32" s="2" t="s">
        <v>99</v>
      </c>
      <c r="I32" s="3">
        <v>28.14</v>
      </c>
      <c r="K32" s="2" t="s">
        <v>99</v>
      </c>
      <c r="L32" s="3">
        <v>8.32</v>
      </c>
    </row>
    <row r="33" spans="1:12" x14ac:dyDescent="0.3">
      <c r="A33" s="2" t="s">
        <v>111</v>
      </c>
      <c r="B33" s="6">
        <v>2.5</v>
      </c>
      <c r="E33" s="2" t="s">
        <v>93</v>
      </c>
      <c r="F33" s="6">
        <v>17.649999999999999</v>
      </c>
      <c r="H33" s="2" t="s">
        <v>113</v>
      </c>
      <c r="I33" s="3">
        <v>12.450000000000001</v>
      </c>
      <c r="K33" s="2" t="s">
        <v>106</v>
      </c>
      <c r="L33" s="3">
        <v>3.6699999999999995</v>
      </c>
    </row>
    <row r="34" spans="1:12" x14ac:dyDescent="0.3">
      <c r="A34" s="2" t="s">
        <v>100</v>
      </c>
      <c r="B34" s="6">
        <v>2.0499999999999998</v>
      </c>
      <c r="E34" s="2" t="s">
        <v>95</v>
      </c>
      <c r="F34" s="6">
        <v>15.57</v>
      </c>
      <c r="H34" s="2" t="s">
        <v>115</v>
      </c>
      <c r="I34" s="3">
        <v>12.139999999999999</v>
      </c>
      <c r="K34" s="2" t="s">
        <v>107</v>
      </c>
      <c r="L34" s="3">
        <v>3.65</v>
      </c>
    </row>
    <row r="35" spans="1:12" x14ac:dyDescent="0.3">
      <c r="A35" s="2" t="s">
        <v>102</v>
      </c>
      <c r="B35" s="6">
        <v>2.0499999999999998</v>
      </c>
      <c r="E35" s="2" t="s">
        <v>107</v>
      </c>
      <c r="F35" s="6">
        <v>15.06</v>
      </c>
      <c r="H35" s="2" t="s">
        <v>117</v>
      </c>
      <c r="I35" s="3">
        <v>12.07</v>
      </c>
      <c r="K35" s="2" t="s">
        <v>109</v>
      </c>
      <c r="L35" s="3">
        <v>3.63</v>
      </c>
    </row>
    <row r="36" spans="1:12" x14ac:dyDescent="0.3">
      <c r="A36" s="2" t="s">
        <v>97</v>
      </c>
      <c r="B36" s="6">
        <v>1.8800000000000001</v>
      </c>
      <c r="E36" s="2" t="s">
        <v>106</v>
      </c>
      <c r="F36" s="6">
        <v>14.12</v>
      </c>
      <c r="H36" s="2" t="s">
        <v>112</v>
      </c>
      <c r="I36" s="3">
        <v>11.780000000000001</v>
      </c>
      <c r="K36" s="2" t="s">
        <v>92</v>
      </c>
      <c r="L36" s="3">
        <v>3.5300000000000002</v>
      </c>
    </row>
  </sheetData>
  <mergeCells count="1">
    <mergeCell ref="O10:O18"/>
  </mergeCells>
  <conditionalFormatting pivot="1" sqref="P2:P6">
    <cfRule type="iconSet" priority="5">
      <iconSet iconSet="4Arrows">
        <cfvo type="percent" val="0"/>
        <cfvo type="percent" val="25"/>
        <cfvo type="percent" val="50"/>
        <cfvo type="percent" val="75"/>
      </iconSet>
    </cfRule>
  </conditionalFormatting>
  <conditionalFormatting pivot="1" sqref="Q2:Q6">
    <cfRule type="colorScale" priority="4">
      <colorScale>
        <cfvo type="min"/>
        <cfvo type="max"/>
        <color rgb="FFFFEF9C"/>
        <color rgb="FF63BE7B"/>
      </colorScale>
    </cfRule>
  </conditionalFormatting>
  <conditionalFormatting pivot="1" sqref="R2:R6">
    <cfRule type="colorScale" priority="3">
      <colorScale>
        <cfvo type="min"/>
        <cfvo type="max"/>
        <color rgb="FFFFEF9C"/>
        <color rgb="FF63BE7B"/>
      </colorScale>
    </cfRule>
  </conditionalFormatting>
  <conditionalFormatting pivot="1" sqref="S2:S6">
    <cfRule type="colorScale" priority="2">
      <colorScale>
        <cfvo type="min"/>
        <cfvo type="max"/>
        <color rgb="FFFFEF9C"/>
        <color rgb="FF63BE7B"/>
      </colorScale>
    </cfRule>
  </conditionalFormatting>
  <conditionalFormatting pivot="1" sqref="T2:T6">
    <cfRule type="colorScale" priority="1">
      <colorScale>
        <cfvo type="min"/>
        <cfvo type="max"/>
        <color rgb="FFFFEF9C"/>
        <color rgb="FF63BE7B"/>
      </colorScale>
    </cfRule>
  </conditionalFormatting>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DE95-C25C-430E-9BD8-A04D5D019FFA}">
  <dimension ref="A1:V57"/>
  <sheetViews>
    <sheetView showGridLines="0" topLeftCell="A7" zoomScale="82" zoomScaleNormal="58" workbookViewId="0">
      <selection activeCell="D55" sqref="D55"/>
    </sheetView>
  </sheetViews>
  <sheetFormatPr defaultRowHeight="14.4" x14ac:dyDescent="0.3"/>
  <cols>
    <col min="1" max="1" width="14.109375" bestFit="1" customWidth="1"/>
    <col min="2" max="2" width="17.5546875" bestFit="1" customWidth="1"/>
    <col min="3" max="3" width="11" customWidth="1"/>
    <col min="4" max="4" width="16.33203125" bestFit="1" customWidth="1"/>
    <col min="5" max="5" width="10.109375" bestFit="1" customWidth="1"/>
    <col min="6" max="6" width="11.33203125" bestFit="1" customWidth="1"/>
    <col min="7" max="7" width="9.77734375" bestFit="1" customWidth="1"/>
    <col min="8" max="8" width="11.5546875" bestFit="1" customWidth="1"/>
    <col min="9" max="9" width="8.109375" bestFit="1" customWidth="1"/>
    <col min="10" max="10" width="8.77734375" bestFit="1" customWidth="1"/>
    <col min="11" max="11" width="8.5546875" bestFit="1" customWidth="1"/>
    <col min="12" max="12" width="11.5546875" bestFit="1" customWidth="1"/>
    <col min="13" max="13" width="9.6640625" bestFit="1" customWidth="1"/>
    <col min="14" max="14" width="9.88671875" bestFit="1" customWidth="1"/>
    <col min="15" max="16" width="12" bestFit="1" customWidth="1"/>
    <col min="17" max="17" width="10.6640625" bestFit="1" customWidth="1"/>
    <col min="18" max="18" width="10.44140625" bestFit="1" customWidth="1"/>
    <col min="19" max="19" width="9.33203125" bestFit="1" customWidth="1"/>
    <col min="20" max="20" width="11.44140625" bestFit="1" customWidth="1"/>
    <col min="21" max="21" width="11.88671875" bestFit="1" customWidth="1"/>
    <col min="22" max="22" width="10.88671875" bestFit="1" customWidth="1"/>
  </cols>
  <sheetData>
    <row r="1" spans="1:22" x14ac:dyDescent="0.3">
      <c r="A1" s="1" t="s">
        <v>88</v>
      </c>
      <c r="B1" s="1" t="s">
        <v>6</v>
      </c>
    </row>
    <row r="2" spans="1:22" x14ac:dyDescent="0.3">
      <c r="A2" s="1" t="s">
        <v>0</v>
      </c>
      <c r="B2" t="s">
        <v>63</v>
      </c>
      <c r="C2" t="s">
        <v>55</v>
      </c>
      <c r="D2" t="s">
        <v>82</v>
      </c>
      <c r="E2" t="s">
        <v>1</v>
      </c>
      <c r="F2" t="s">
        <v>87</v>
      </c>
      <c r="G2" t="s">
        <v>83</v>
      </c>
      <c r="H2" t="s">
        <v>71</v>
      </c>
      <c r="I2" t="s">
        <v>84</v>
      </c>
      <c r="J2" t="s">
        <v>81</v>
      </c>
      <c r="K2" t="s">
        <v>85</v>
      </c>
      <c r="L2" t="s">
        <v>53</v>
      </c>
      <c r="M2" t="s">
        <v>2</v>
      </c>
      <c r="N2" t="s">
        <v>3</v>
      </c>
      <c r="O2" t="s">
        <v>72</v>
      </c>
      <c r="P2" t="s">
        <v>77</v>
      </c>
      <c r="Q2" t="s">
        <v>67</v>
      </c>
      <c r="R2" t="s">
        <v>65</v>
      </c>
      <c r="S2" t="s">
        <v>69</v>
      </c>
      <c r="T2" t="s">
        <v>62</v>
      </c>
      <c r="U2" t="s">
        <v>86</v>
      </c>
      <c r="V2" t="s">
        <v>4</v>
      </c>
    </row>
    <row r="3" spans="1:22" x14ac:dyDescent="0.3">
      <c r="A3" s="10" t="s">
        <v>56</v>
      </c>
      <c r="B3" s="5">
        <v>0.10897994768962511</v>
      </c>
      <c r="C3" s="5">
        <v>0.10137116588729492</v>
      </c>
      <c r="D3" s="5">
        <v>3.2495838947451852E-2</v>
      </c>
      <c r="E3" s="5">
        <v>0.14575572640088769</v>
      </c>
      <c r="F3" s="5">
        <v>3.9629071887136401E-4</v>
      </c>
      <c r="G3" s="5">
        <v>1.2681303003883649E-3</v>
      </c>
      <c r="H3" s="5">
        <v>1.3077593722755012E-2</v>
      </c>
      <c r="I3" s="5">
        <v>4.1214234762621859E-3</v>
      </c>
      <c r="J3" s="5">
        <v>1.7436791630340018E-3</v>
      </c>
      <c r="K3" s="5">
        <v>1.585162875485456E-3</v>
      </c>
      <c r="L3" s="5">
        <v>3.7409843861456765E-2</v>
      </c>
      <c r="M3" s="5">
        <v>4.9060790996274868E-2</v>
      </c>
      <c r="N3" s="5">
        <v>4.612823967662677E-2</v>
      </c>
      <c r="O3" s="5">
        <v>0.1020052310374891</v>
      </c>
      <c r="P3" s="5">
        <v>5.5480700641990968E-4</v>
      </c>
      <c r="Q3" s="5">
        <v>9.4475707378933182E-2</v>
      </c>
      <c r="R3" s="5">
        <v>7.8307046048981532E-2</v>
      </c>
      <c r="S3" s="5">
        <v>4.5652690813981135E-2</v>
      </c>
      <c r="T3" s="5">
        <v>0.12911151620829039</v>
      </c>
      <c r="U3" s="5">
        <v>6.4991677894903699E-3</v>
      </c>
      <c r="V3" s="5">
        <v>1</v>
      </c>
    </row>
    <row r="4" spans="1:22" x14ac:dyDescent="0.3">
      <c r="A4" s="10" t="s">
        <v>66</v>
      </c>
      <c r="B4" s="5">
        <v>0.13828892005610099</v>
      </c>
      <c r="C4" s="5">
        <v>0.12426367461430575</v>
      </c>
      <c r="D4" s="5">
        <v>5.6100981767180928E-4</v>
      </c>
      <c r="E4" s="5">
        <v>0.14614305750350631</v>
      </c>
      <c r="F4" s="5">
        <v>0</v>
      </c>
      <c r="G4" s="5">
        <v>2.8050490883590464E-4</v>
      </c>
      <c r="H4" s="5">
        <v>5.9467040673211784E-2</v>
      </c>
      <c r="I4" s="5">
        <v>2.8050490883590464E-4</v>
      </c>
      <c r="J4" s="5">
        <v>0</v>
      </c>
      <c r="K4" s="5">
        <v>5.6100981767180928E-4</v>
      </c>
      <c r="L4" s="5">
        <v>3.870967741935484E-2</v>
      </c>
      <c r="M4" s="5">
        <v>1.4586255259467041E-2</v>
      </c>
      <c r="N4" s="5">
        <v>9.1725105189340808E-2</v>
      </c>
      <c r="O4" s="5">
        <v>7.8821879382889204E-2</v>
      </c>
      <c r="P4" s="5">
        <v>0</v>
      </c>
      <c r="Q4" s="5">
        <v>6.8723702664796632E-2</v>
      </c>
      <c r="R4" s="5">
        <v>4.6283309957924262E-2</v>
      </c>
      <c r="S4" s="5">
        <v>0.1573632538569425</v>
      </c>
      <c r="T4" s="5">
        <v>3.3099579242636748E-2</v>
      </c>
      <c r="U4" s="5">
        <v>8.4151472650771393E-4</v>
      </c>
      <c r="V4" s="5">
        <v>1</v>
      </c>
    </row>
    <row r="5" spans="1:22" x14ac:dyDescent="0.3">
      <c r="A5" s="10" t="s">
        <v>57</v>
      </c>
      <c r="B5" s="5">
        <v>0.25942822384428221</v>
      </c>
      <c r="C5" s="5">
        <v>0.11222627737226278</v>
      </c>
      <c r="D5" s="5">
        <v>1.5206812652068127E-3</v>
      </c>
      <c r="E5" s="5">
        <v>0.12439172749391728</v>
      </c>
      <c r="F5" s="5">
        <v>0</v>
      </c>
      <c r="G5" s="5">
        <v>0</v>
      </c>
      <c r="H5" s="5">
        <v>1.3381995133819951E-2</v>
      </c>
      <c r="I5" s="5">
        <v>0</v>
      </c>
      <c r="J5" s="5">
        <v>6.0827250608272508E-4</v>
      </c>
      <c r="K5" s="5">
        <v>0</v>
      </c>
      <c r="L5" s="5">
        <v>3.7408759124087594E-2</v>
      </c>
      <c r="M5" s="5">
        <v>0.10857664233576643</v>
      </c>
      <c r="N5" s="5">
        <v>2.7068126520681267E-2</v>
      </c>
      <c r="O5" s="5">
        <v>7.8771289537712896E-2</v>
      </c>
      <c r="P5" s="5">
        <v>0</v>
      </c>
      <c r="Q5" s="5">
        <v>1.6119221411192215E-2</v>
      </c>
      <c r="R5" s="5">
        <v>0.1225669099756691</v>
      </c>
      <c r="S5" s="5">
        <v>5.9914841849148422E-2</v>
      </c>
      <c r="T5" s="5">
        <v>3.7408759124087594E-2</v>
      </c>
      <c r="U5" s="5">
        <v>6.0827250608272508E-4</v>
      </c>
      <c r="V5" s="5">
        <v>1</v>
      </c>
    </row>
    <row r="6" spans="1:22" x14ac:dyDescent="0.3">
      <c r="A6" s="10" t="s">
        <v>68</v>
      </c>
      <c r="B6" s="5">
        <v>5.2814454482279359E-2</v>
      </c>
      <c r="C6" s="5">
        <v>0.18450312717164696</v>
      </c>
      <c r="D6" s="5">
        <v>9.3467685892981239E-2</v>
      </c>
      <c r="E6" s="5">
        <v>0.10041695621959694</v>
      </c>
      <c r="F6" s="5">
        <v>3.4746351633078526E-4</v>
      </c>
      <c r="G6" s="5">
        <v>3.4746351633078526E-4</v>
      </c>
      <c r="H6" s="5">
        <v>4.3085476025017375E-2</v>
      </c>
      <c r="I6" s="5">
        <v>5.9068797776233497E-3</v>
      </c>
      <c r="J6" s="5">
        <v>1.5635858234885336E-2</v>
      </c>
      <c r="K6" s="5">
        <v>6.6018068102849199E-3</v>
      </c>
      <c r="L6" s="5">
        <v>5.3161917998610149E-2</v>
      </c>
      <c r="M6" s="5">
        <v>2.9534398888116747E-2</v>
      </c>
      <c r="N6" s="5">
        <v>4.9339819318971509E-2</v>
      </c>
      <c r="O6" s="5">
        <v>0.12890896455872133</v>
      </c>
      <c r="P6" s="5">
        <v>6.9492703266157052E-4</v>
      </c>
      <c r="Q6" s="5">
        <v>9.1035441278665738E-2</v>
      </c>
      <c r="R6" s="5">
        <v>3.4746351633078529E-2</v>
      </c>
      <c r="S6" s="5">
        <v>5.524669909659486E-2</v>
      </c>
      <c r="T6" s="5">
        <v>3.1271716469770672E-2</v>
      </c>
      <c r="U6" s="5">
        <v>2.2932592077831826E-2</v>
      </c>
      <c r="V6" s="5">
        <v>1</v>
      </c>
    </row>
    <row r="7" spans="1:22" x14ac:dyDescent="0.3">
      <c r="A7" s="10" t="s">
        <v>60</v>
      </c>
      <c r="B7" s="5">
        <v>0.16106390838566678</v>
      </c>
      <c r="C7" s="5">
        <v>8.6073143701514587E-2</v>
      </c>
      <c r="D7" s="5">
        <v>3.6941263391207979E-4</v>
      </c>
      <c r="E7" s="5">
        <v>8.902844477281123E-2</v>
      </c>
      <c r="F7" s="5">
        <v>0</v>
      </c>
      <c r="G7" s="5">
        <v>0</v>
      </c>
      <c r="H7" s="5">
        <v>6.649427410417437E-2</v>
      </c>
      <c r="I7" s="5">
        <v>0</v>
      </c>
      <c r="J7" s="5">
        <v>0</v>
      </c>
      <c r="K7" s="5">
        <v>7.3882526782415958E-4</v>
      </c>
      <c r="L7" s="5">
        <v>3.5833025489471738E-2</v>
      </c>
      <c r="M7" s="5">
        <v>4.9501292944218692E-2</v>
      </c>
      <c r="N7" s="5">
        <v>8.5334318433690437E-2</v>
      </c>
      <c r="O7" s="5">
        <v>7.8315478389360912E-2</v>
      </c>
      <c r="P7" s="5">
        <v>0</v>
      </c>
      <c r="Q7" s="5">
        <v>6.3908385666789802E-2</v>
      </c>
      <c r="R7" s="5">
        <v>5.6150720354636127E-2</v>
      </c>
      <c r="S7" s="5">
        <v>0.14628740302918361</v>
      </c>
      <c r="T7" s="5">
        <v>8.0531954192833391E-2</v>
      </c>
      <c r="U7" s="5">
        <v>3.6941263391207979E-4</v>
      </c>
      <c r="V7" s="5">
        <v>1</v>
      </c>
    </row>
    <row r="8" spans="1:22" x14ac:dyDescent="0.3">
      <c r="A8" s="10" t="s">
        <v>78</v>
      </c>
      <c r="B8" s="5">
        <v>2.5673940949935817E-2</v>
      </c>
      <c r="C8" s="5">
        <v>0.17115960633290545</v>
      </c>
      <c r="D8" s="5">
        <v>8.2584510055626878E-2</v>
      </c>
      <c r="E8" s="5">
        <v>0.10055626872058195</v>
      </c>
      <c r="F8" s="5">
        <v>7.2742832691484807E-3</v>
      </c>
      <c r="G8" s="5">
        <v>8.5579803166452718E-4</v>
      </c>
      <c r="H8" s="5">
        <v>3.6799315361574665E-2</v>
      </c>
      <c r="I8" s="5">
        <v>2.995293110825845E-3</v>
      </c>
      <c r="J8" s="5">
        <v>1.4976465554129225E-2</v>
      </c>
      <c r="K8" s="5">
        <v>1.8399657680787333E-2</v>
      </c>
      <c r="L8" s="5">
        <v>8.6007702182284984E-2</v>
      </c>
      <c r="M8" s="5">
        <v>7.1031236628155761E-2</v>
      </c>
      <c r="N8" s="5">
        <v>3.8510911424903725E-2</v>
      </c>
      <c r="O8" s="5">
        <v>0.12366281557552418</v>
      </c>
      <c r="P8" s="5">
        <v>8.5579803166452718E-4</v>
      </c>
      <c r="Q8" s="5">
        <v>6.204535729567822E-2</v>
      </c>
      <c r="R8" s="5">
        <v>3.8083012409071457E-2</v>
      </c>
      <c r="S8" s="5">
        <v>4.5357295678219937E-2</v>
      </c>
      <c r="T8" s="5">
        <v>3.8083012409071457E-2</v>
      </c>
      <c r="U8" s="5">
        <v>3.5087719298245612E-2</v>
      </c>
      <c r="V8" s="5">
        <v>1</v>
      </c>
    </row>
    <row r="9" spans="1:22" x14ac:dyDescent="0.3">
      <c r="A9" s="10" t="s">
        <v>75</v>
      </c>
      <c r="B9" s="5">
        <v>0.17641509433962263</v>
      </c>
      <c r="C9" s="5">
        <v>0.17075471698113207</v>
      </c>
      <c r="D9" s="5">
        <v>3.3018867924528303E-3</v>
      </c>
      <c r="E9" s="5">
        <v>2.0283018867924527E-2</v>
      </c>
      <c r="F9" s="5">
        <v>0</v>
      </c>
      <c r="G9" s="5">
        <v>0</v>
      </c>
      <c r="H9" s="5">
        <v>3.0188679245283019E-2</v>
      </c>
      <c r="I9" s="5">
        <v>0</v>
      </c>
      <c r="J9" s="5">
        <v>0</v>
      </c>
      <c r="K9" s="5">
        <v>0</v>
      </c>
      <c r="L9" s="5">
        <v>7.783018867924528E-2</v>
      </c>
      <c r="M9" s="5">
        <v>0.12452830188679245</v>
      </c>
      <c r="N9" s="5">
        <v>5.0943396226415097E-2</v>
      </c>
      <c r="O9" s="5">
        <v>5.8962264150943397E-2</v>
      </c>
      <c r="P9" s="5">
        <v>4.7169811320754717E-4</v>
      </c>
      <c r="Q9" s="5">
        <v>0.18867924528301888</v>
      </c>
      <c r="R9" s="5">
        <v>9.433962264150943E-3</v>
      </c>
      <c r="S9" s="5">
        <v>3.962264150943396E-2</v>
      </c>
      <c r="T9" s="5">
        <v>4.8584905660377362E-2</v>
      </c>
      <c r="U9" s="5">
        <v>0</v>
      </c>
      <c r="V9" s="5">
        <v>1</v>
      </c>
    </row>
    <row r="10" spans="1:22" x14ac:dyDescent="0.3">
      <c r="A10" s="10" t="s">
        <v>73</v>
      </c>
      <c r="B10" s="5">
        <v>9.730538922155689E-2</v>
      </c>
      <c r="C10" s="5">
        <v>0.1342315369261477</v>
      </c>
      <c r="D10" s="5">
        <v>1.996007984031936E-3</v>
      </c>
      <c r="E10" s="5">
        <v>7.1357285429141715E-2</v>
      </c>
      <c r="F10" s="5">
        <v>0</v>
      </c>
      <c r="G10" s="5">
        <v>0</v>
      </c>
      <c r="H10" s="5">
        <v>5.289421157684631E-2</v>
      </c>
      <c r="I10" s="5">
        <v>9.9800399201596798E-4</v>
      </c>
      <c r="J10" s="5">
        <v>0</v>
      </c>
      <c r="K10" s="5">
        <v>9.9800399201596798E-4</v>
      </c>
      <c r="L10" s="5">
        <v>7.4850299401197598E-2</v>
      </c>
      <c r="M10" s="5">
        <v>0.10528942115768464</v>
      </c>
      <c r="N10" s="5">
        <v>7.2854291417165665E-2</v>
      </c>
      <c r="O10" s="5">
        <v>0.10429141716566866</v>
      </c>
      <c r="P10" s="5">
        <v>0</v>
      </c>
      <c r="Q10" s="5">
        <v>0.12974051896207583</v>
      </c>
      <c r="R10" s="5">
        <v>3.4930139720558882E-2</v>
      </c>
      <c r="S10" s="5">
        <v>6.3373253493013967E-2</v>
      </c>
      <c r="T10" s="5">
        <v>5.4890219560878244E-2</v>
      </c>
      <c r="U10" s="5">
        <v>0</v>
      </c>
      <c r="V10" s="5">
        <v>1</v>
      </c>
    </row>
    <row r="11" spans="1:22" x14ac:dyDescent="0.3">
      <c r="A11" s="10" t="s">
        <v>74</v>
      </c>
      <c r="B11" s="5">
        <v>3.4131431482424861E-2</v>
      </c>
      <c r="C11" s="5">
        <v>0.15741212429954152</v>
      </c>
      <c r="D11" s="5">
        <v>0.1074885379521141</v>
      </c>
      <c r="E11" s="5">
        <v>0.11003565970453388</v>
      </c>
      <c r="F11" s="5">
        <v>1.0188487009679063E-3</v>
      </c>
      <c r="G11" s="5">
        <v>5.0942435048395313E-4</v>
      </c>
      <c r="H11" s="5">
        <v>4.6357615894039736E-2</v>
      </c>
      <c r="I11" s="5">
        <v>5.0942435048395313E-3</v>
      </c>
      <c r="J11" s="5">
        <v>1.3754457463066735E-2</v>
      </c>
      <c r="K11" s="5">
        <v>5.0942435048395313E-3</v>
      </c>
      <c r="L11" s="5">
        <v>6.1130922058074376E-2</v>
      </c>
      <c r="M11" s="5">
        <v>3.4131431482424861E-2</v>
      </c>
      <c r="N11" s="5">
        <v>6.5715741212429957E-2</v>
      </c>
      <c r="O11" s="5">
        <v>0.10035659704533877</v>
      </c>
      <c r="P11" s="5">
        <v>1.5282730514518594E-3</v>
      </c>
      <c r="Q11" s="5">
        <v>0.10239429444727458</v>
      </c>
      <c r="R11" s="5">
        <v>4.1263372389200206E-2</v>
      </c>
      <c r="S11" s="5">
        <v>6.9791136016301575E-2</v>
      </c>
      <c r="T11" s="5">
        <v>3.616912888436067E-2</v>
      </c>
      <c r="U11" s="5">
        <v>6.6225165562913907E-3</v>
      </c>
      <c r="V11" s="5">
        <v>1</v>
      </c>
    </row>
    <row r="12" spans="1:22" x14ac:dyDescent="0.3">
      <c r="A12" s="10" t="s">
        <v>70</v>
      </c>
      <c r="B12" s="5">
        <v>0.19475065616797901</v>
      </c>
      <c r="C12" s="5">
        <v>0.1910761154855643</v>
      </c>
      <c r="D12" s="5">
        <v>2.1522309711286089E-2</v>
      </c>
      <c r="E12" s="5">
        <v>5.6167979002624671E-2</v>
      </c>
      <c r="F12" s="5">
        <v>0</v>
      </c>
      <c r="G12" s="5">
        <v>0</v>
      </c>
      <c r="H12" s="5">
        <v>4.8293963254593175E-2</v>
      </c>
      <c r="I12" s="5">
        <v>2.0997375328083989E-3</v>
      </c>
      <c r="J12" s="5">
        <v>8.3989501312335957E-3</v>
      </c>
      <c r="K12" s="5">
        <v>5.2493438320209973E-4</v>
      </c>
      <c r="L12" s="5">
        <v>3.2020997375328084E-2</v>
      </c>
      <c r="M12" s="5">
        <v>8.3989501312335957E-3</v>
      </c>
      <c r="N12" s="5">
        <v>6.1417322834645668E-2</v>
      </c>
      <c r="O12" s="5">
        <v>7.821522309711286E-2</v>
      </c>
      <c r="P12" s="5">
        <v>0</v>
      </c>
      <c r="Q12" s="5">
        <v>0.11233595800524934</v>
      </c>
      <c r="R12" s="5">
        <v>2.3622047244094488E-2</v>
      </c>
      <c r="S12" s="5">
        <v>0.12808398950131233</v>
      </c>
      <c r="T12" s="5">
        <v>2.0472440944881889E-2</v>
      </c>
      <c r="U12" s="5">
        <v>1.2598425196850394E-2</v>
      </c>
      <c r="V12" s="5">
        <v>1</v>
      </c>
    </row>
    <row r="13" spans="1:22" x14ac:dyDescent="0.3">
      <c r="A13" s="10" t="s">
        <v>54</v>
      </c>
      <c r="B13" s="5">
        <v>0.15163254012174876</v>
      </c>
      <c r="C13" s="5">
        <v>0.10680686220254565</v>
      </c>
      <c r="D13" s="5">
        <v>1.6602102933038186E-3</v>
      </c>
      <c r="E13" s="5">
        <v>0.18705035971223022</v>
      </c>
      <c r="F13" s="5">
        <v>0</v>
      </c>
      <c r="G13" s="5">
        <v>0</v>
      </c>
      <c r="H13" s="5">
        <v>4.9252905368013279E-2</v>
      </c>
      <c r="I13" s="5">
        <v>0</v>
      </c>
      <c r="J13" s="5">
        <v>2.2136137244050912E-3</v>
      </c>
      <c r="K13" s="5">
        <v>1.6602102933038186E-3</v>
      </c>
      <c r="L13" s="5">
        <v>2.4903154399557276E-2</v>
      </c>
      <c r="M13" s="5">
        <v>4.6485888212506918E-2</v>
      </c>
      <c r="N13" s="5">
        <v>4.3718871057000556E-2</v>
      </c>
      <c r="O13" s="5">
        <v>0.13171001660210294</v>
      </c>
      <c r="P13" s="5">
        <v>0</v>
      </c>
      <c r="Q13" s="5">
        <v>3.4311012728278918E-2</v>
      </c>
      <c r="R13" s="5">
        <v>3.4311012728278918E-2</v>
      </c>
      <c r="S13" s="5">
        <v>9.9612617598229106E-2</v>
      </c>
      <c r="T13" s="5">
        <v>4.3165467625899283E-2</v>
      </c>
      <c r="U13" s="5">
        <v>4.1505257332595462E-2</v>
      </c>
      <c r="V13" s="5">
        <v>1</v>
      </c>
    </row>
    <row r="14" spans="1:22" x14ac:dyDescent="0.3">
      <c r="A14" s="10" t="s">
        <v>64</v>
      </c>
      <c r="B14" s="5">
        <v>0.15619596541786743</v>
      </c>
      <c r="C14" s="5">
        <v>0.17521613832853025</v>
      </c>
      <c r="D14" s="5">
        <v>2.0749279538904899E-2</v>
      </c>
      <c r="E14" s="5">
        <v>5.4755043227665709E-2</v>
      </c>
      <c r="F14" s="5">
        <v>5.7636887608069167E-4</v>
      </c>
      <c r="G14" s="5">
        <v>5.7636887608069167E-4</v>
      </c>
      <c r="H14" s="5">
        <v>4.6685878962536023E-2</v>
      </c>
      <c r="I14" s="5">
        <v>0</v>
      </c>
      <c r="J14" s="5">
        <v>1.3832853025936599E-2</v>
      </c>
      <c r="K14" s="5">
        <v>2.3054755043227667E-3</v>
      </c>
      <c r="L14" s="5">
        <v>2.6512968299711816E-2</v>
      </c>
      <c r="M14" s="5">
        <v>8.0691642651296823E-3</v>
      </c>
      <c r="N14" s="5">
        <v>7.492795389048991E-2</v>
      </c>
      <c r="O14" s="5">
        <v>6.4553314121037458E-2</v>
      </c>
      <c r="P14" s="5">
        <v>0</v>
      </c>
      <c r="Q14" s="5">
        <v>0.14985590778097982</v>
      </c>
      <c r="R14" s="5">
        <v>2.824207492795389E-2</v>
      </c>
      <c r="S14" s="5">
        <v>0.14697406340057637</v>
      </c>
      <c r="T14" s="5">
        <v>2.2478386167146973E-2</v>
      </c>
      <c r="U14" s="5">
        <v>7.492795389048991E-3</v>
      </c>
      <c r="V14" s="5">
        <v>1</v>
      </c>
    </row>
    <row r="15" spans="1:22" x14ac:dyDescent="0.3">
      <c r="A15" s="10" t="s">
        <v>61</v>
      </c>
      <c r="B15" s="5">
        <v>0.22852028639618138</v>
      </c>
      <c r="C15" s="5">
        <v>0.1247016706443914</v>
      </c>
      <c r="D15" s="5">
        <v>6.5632458233890216E-3</v>
      </c>
      <c r="E15" s="5">
        <v>8.7708830548926017E-2</v>
      </c>
      <c r="F15" s="5">
        <v>0</v>
      </c>
      <c r="G15" s="5">
        <v>0</v>
      </c>
      <c r="H15" s="5">
        <v>3.2219570405727926E-2</v>
      </c>
      <c r="I15" s="5">
        <v>5.966587112171838E-4</v>
      </c>
      <c r="J15" s="5">
        <v>1.6706443914081145E-2</v>
      </c>
      <c r="K15" s="5">
        <v>1.1933174224343676E-3</v>
      </c>
      <c r="L15" s="5">
        <v>4.1766109785202864E-2</v>
      </c>
      <c r="M15" s="5">
        <v>4.7136038186157518E-2</v>
      </c>
      <c r="N15" s="5">
        <v>7.1599045346062054E-2</v>
      </c>
      <c r="O15" s="5">
        <v>2.386634844868735E-2</v>
      </c>
      <c r="P15" s="5">
        <v>0</v>
      </c>
      <c r="Q15" s="5">
        <v>5.2505966587112173E-2</v>
      </c>
      <c r="R15" s="5">
        <v>5.8472553699284009E-2</v>
      </c>
      <c r="S15" s="5">
        <v>0.1909307875894988</v>
      </c>
      <c r="T15" s="5">
        <v>1.5513126491646777E-2</v>
      </c>
      <c r="U15" s="5">
        <v>0</v>
      </c>
      <c r="V15" s="5">
        <v>1</v>
      </c>
    </row>
    <row r="16" spans="1:22" x14ac:dyDescent="0.3">
      <c r="A16" s="10" t="s">
        <v>52</v>
      </c>
      <c r="B16" s="5">
        <v>0.14828209764918626</v>
      </c>
      <c r="C16" s="5">
        <v>0.2049427365883062</v>
      </c>
      <c r="D16" s="5">
        <v>0</v>
      </c>
      <c r="E16" s="5">
        <v>7.8360458107293557E-2</v>
      </c>
      <c r="F16" s="5">
        <v>0</v>
      </c>
      <c r="G16" s="5">
        <v>0</v>
      </c>
      <c r="H16" s="5">
        <v>2.7124773960216998E-2</v>
      </c>
      <c r="I16" s="5">
        <v>0</v>
      </c>
      <c r="J16" s="5">
        <v>6.0277275467148883E-4</v>
      </c>
      <c r="K16" s="5">
        <v>0</v>
      </c>
      <c r="L16" s="5">
        <v>0.11995177817962628</v>
      </c>
      <c r="M16" s="5">
        <v>5.1838456901748042E-2</v>
      </c>
      <c r="N16" s="5">
        <v>6.3291139240506333E-2</v>
      </c>
      <c r="O16" s="5">
        <v>9.403254972875226E-2</v>
      </c>
      <c r="P16" s="5">
        <v>0</v>
      </c>
      <c r="Q16" s="5">
        <v>3.3152501506931886E-2</v>
      </c>
      <c r="R16" s="5">
        <v>2.8330319469559977E-2</v>
      </c>
      <c r="S16" s="5">
        <v>0.11030741410488246</v>
      </c>
      <c r="T16" s="5">
        <v>3.9783001808318265E-2</v>
      </c>
      <c r="U16" s="5">
        <v>0</v>
      </c>
      <c r="V16" s="5">
        <v>1</v>
      </c>
    </row>
    <row r="17" spans="1:22" x14ac:dyDescent="0.3">
      <c r="A17" s="10" t="s">
        <v>80</v>
      </c>
      <c r="B17" s="5">
        <v>0.11194496560350219</v>
      </c>
      <c r="C17" s="5">
        <v>0.15509693558474047</v>
      </c>
      <c r="D17" s="5">
        <v>0</v>
      </c>
      <c r="E17" s="5">
        <v>3.814884302689181E-2</v>
      </c>
      <c r="F17" s="5">
        <v>0</v>
      </c>
      <c r="G17" s="5">
        <v>0</v>
      </c>
      <c r="H17" s="5">
        <v>3.4396497811131958E-2</v>
      </c>
      <c r="I17" s="5">
        <v>0</v>
      </c>
      <c r="J17" s="5">
        <v>0</v>
      </c>
      <c r="K17" s="5">
        <v>0</v>
      </c>
      <c r="L17" s="5">
        <v>0.15259537210756724</v>
      </c>
      <c r="M17" s="5">
        <v>9.0056285178236398E-2</v>
      </c>
      <c r="N17" s="5">
        <v>6.3789868667917443E-2</v>
      </c>
      <c r="O17" s="5">
        <v>0.10881801125703565</v>
      </c>
      <c r="P17" s="5">
        <v>0</v>
      </c>
      <c r="Q17" s="5">
        <v>4.0025015634771732E-2</v>
      </c>
      <c r="R17" s="5">
        <v>3.6272670419011881E-2</v>
      </c>
      <c r="S17" s="5">
        <v>0.12695434646654158</v>
      </c>
      <c r="T17" s="5">
        <v>4.1901188242651655E-2</v>
      </c>
      <c r="U17" s="5">
        <v>0</v>
      </c>
      <c r="V17" s="5">
        <v>1</v>
      </c>
    </row>
    <row r="18" spans="1:22" x14ac:dyDescent="0.3">
      <c r="A18" s="10" t="s">
        <v>79</v>
      </c>
      <c r="B18" s="5">
        <v>7.9273327828241119E-2</v>
      </c>
      <c r="C18" s="5">
        <v>0.10404624277456648</v>
      </c>
      <c r="D18" s="5">
        <v>0</v>
      </c>
      <c r="E18" s="5">
        <v>2.8901734104046242E-2</v>
      </c>
      <c r="F18" s="5">
        <v>0</v>
      </c>
      <c r="G18" s="5">
        <v>0</v>
      </c>
      <c r="H18" s="5">
        <v>7.9273327828241119E-2</v>
      </c>
      <c r="I18" s="5">
        <v>0</v>
      </c>
      <c r="J18" s="5">
        <v>0</v>
      </c>
      <c r="K18" s="5">
        <v>0</v>
      </c>
      <c r="L18" s="5">
        <v>0.15937241948802641</v>
      </c>
      <c r="M18" s="5">
        <v>6.6061106523534266E-2</v>
      </c>
      <c r="N18" s="5">
        <v>4.376548307184145E-2</v>
      </c>
      <c r="O18" s="5">
        <v>0.13047068538398018</v>
      </c>
      <c r="P18" s="5">
        <v>0</v>
      </c>
      <c r="Q18" s="5">
        <v>5.8629232039636665E-2</v>
      </c>
      <c r="R18" s="5">
        <v>2.8901734104046242E-2</v>
      </c>
      <c r="S18" s="5">
        <v>0.16928158546655656</v>
      </c>
      <c r="T18" s="5">
        <v>5.2023121387283239E-2</v>
      </c>
      <c r="U18" s="5">
        <v>0</v>
      </c>
      <c r="V18" s="5">
        <v>1</v>
      </c>
    </row>
    <row r="19" spans="1:22" x14ac:dyDescent="0.3">
      <c r="A19" s="10" t="s">
        <v>59</v>
      </c>
      <c r="B19" s="5">
        <v>0.32046979865771813</v>
      </c>
      <c r="C19" s="5">
        <v>0.16610738255033558</v>
      </c>
      <c r="D19" s="5">
        <v>2.8523489932885907E-2</v>
      </c>
      <c r="E19" s="5">
        <v>5.2852348993288591E-2</v>
      </c>
      <c r="F19" s="5">
        <v>0</v>
      </c>
      <c r="G19" s="5">
        <v>8.3892617449664428E-4</v>
      </c>
      <c r="H19" s="5">
        <v>1.5100671140939598E-2</v>
      </c>
      <c r="I19" s="5">
        <v>8.3892617449664428E-4</v>
      </c>
      <c r="J19" s="5">
        <v>9.2281879194630878E-3</v>
      </c>
      <c r="K19" s="5">
        <v>6.7114093959731542E-3</v>
      </c>
      <c r="L19" s="5">
        <v>6.3758389261744972E-2</v>
      </c>
      <c r="M19" s="5">
        <v>6.5436241610738258E-2</v>
      </c>
      <c r="N19" s="5">
        <v>1.8456375838926176E-2</v>
      </c>
      <c r="O19" s="5">
        <v>0.10486577181208054</v>
      </c>
      <c r="P19" s="5">
        <v>0</v>
      </c>
      <c r="Q19" s="5">
        <v>1.6778523489932886E-2</v>
      </c>
      <c r="R19" s="5">
        <v>6.2919463087248328E-2</v>
      </c>
      <c r="S19" s="5">
        <v>4.1107382550335574E-2</v>
      </c>
      <c r="T19" s="5">
        <v>2.1812080536912751E-2</v>
      </c>
      <c r="U19" s="5">
        <v>4.1946308724832215E-3</v>
      </c>
      <c r="V19" s="5">
        <v>1</v>
      </c>
    </row>
    <row r="20" spans="1:22" x14ac:dyDescent="0.3">
      <c r="A20" s="10" t="s">
        <v>8</v>
      </c>
      <c r="B20" s="5">
        <v>1.054481546572935E-2</v>
      </c>
      <c r="C20" s="5">
        <v>6.6783831282952552E-2</v>
      </c>
      <c r="D20" s="5">
        <v>0.18717047451669597</v>
      </c>
      <c r="E20" s="5">
        <v>7.0298769771529004E-2</v>
      </c>
      <c r="F20" s="5">
        <v>8.7873462214411243E-4</v>
      </c>
      <c r="G20" s="5">
        <v>0</v>
      </c>
      <c r="H20" s="5">
        <v>6.2390158172231987E-2</v>
      </c>
      <c r="I20" s="5">
        <v>2.6362038664323375E-3</v>
      </c>
      <c r="J20" s="5">
        <v>1.8453427065026361E-2</v>
      </c>
      <c r="K20" s="5">
        <v>4.3936731107205628E-3</v>
      </c>
      <c r="L20" s="5">
        <v>6.7662565905096658E-2</v>
      </c>
      <c r="M20" s="5">
        <v>1.8453427065026361E-2</v>
      </c>
      <c r="N20" s="5">
        <v>3.4270650263620389E-2</v>
      </c>
      <c r="O20" s="5">
        <v>0.16344463971880491</v>
      </c>
      <c r="P20" s="5">
        <v>1.7574692442882249E-3</v>
      </c>
      <c r="Q20" s="5">
        <v>0.11159929701230228</v>
      </c>
      <c r="R20" s="5">
        <v>5.7996485061511421E-2</v>
      </c>
      <c r="S20" s="5">
        <v>7.8207381370826015E-2</v>
      </c>
      <c r="T20" s="5">
        <v>4.0421792618629174E-2</v>
      </c>
      <c r="U20" s="5">
        <v>2.6362038664323375E-3</v>
      </c>
      <c r="V20" s="5">
        <v>1</v>
      </c>
    </row>
    <row r="21" spans="1:22" x14ac:dyDescent="0.3">
      <c r="A21" s="10" t="s">
        <v>76</v>
      </c>
      <c r="B21" s="5">
        <v>8.6799276672694395E-2</v>
      </c>
      <c r="C21" s="5">
        <v>0.16094032549728751</v>
      </c>
      <c r="D21" s="5">
        <v>0</v>
      </c>
      <c r="E21" s="5">
        <v>5.0632911392405063E-2</v>
      </c>
      <c r="F21" s="5">
        <v>9.0415913200723324E-4</v>
      </c>
      <c r="G21" s="5">
        <v>0</v>
      </c>
      <c r="H21" s="5">
        <v>2.3508137432188065E-2</v>
      </c>
      <c r="I21" s="5">
        <v>0</v>
      </c>
      <c r="J21" s="5">
        <v>0</v>
      </c>
      <c r="K21" s="5">
        <v>0</v>
      </c>
      <c r="L21" s="5">
        <v>0.20253164556962025</v>
      </c>
      <c r="M21" s="5">
        <v>7.5949367088607597E-2</v>
      </c>
      <c r="N21" s="5">
        <v>3.5262206148282099E-2</v>
      </c>
      <c r="O21" s="5">
        <v>9.49367088607595E-2</v>
      </c>
      <c r="P21" s="5">
        <v>0</v>
      </c>
      <c r="Q21" s="5">
        <v>9.9457504520795659E-2</v>
      </c>
      <c r="R21" s="5">
        <v>1.5370705244122965E-2</v>
      </c>
      <c r="S21" s="5">
        <v>0.11482820976491863</v>
      </c>
      <c r="T21" s="5">
        <v>3.8878842676311032E-2</v>
      </c>
      <c r="U21" s="5">
        <v>0</v>
      </c>
      <c r="V21" s="5">
        <v>1</v>
      </c>
    </row>
    <row r="22" spans="1:22" x14ac:dyDescent="0.3">
      <c r="A22" s="10" t="s">
        <v>58</v>
      </c>
      <c r="B22" s="5">
        <v>0.18461538461538463</v>
      </c>
      <c r="C22" s="5">
        <v>0.18823529411764706</v>
      </c>
      <c r="D22" s="5">
        <v>1.8099547511312219E-2</v>
      </c>
      <c r="E22" s="5">
        <v>0.18099547511312217</v>
      </c>
      <c r="F22" s="5">
        <v>0</v>
      </c>
      <c r="G22" s="5">
        <v>0</v>
      </c>
      <c r="H22" s="5">
        <v>1.8099547511312219E-2</v>
      </c>
      <c r="I22" s="5">
        <v>0</v>
      </c>
      <c r="J22" s="5">
        <v>1.6289592760180997E-2</v>
      </c>
      <c r="K22" s="5">
        <v>0</v>
      </c>
      <c r="L22" s="5">
        <v>3.5294117647058823E-2</v>
      </c>
      <c r="M22" s="5">
        <v>2.4434389140271493E-2</v>
      </c>
      <c r="N22" s="5">
        <v>1.2669683257918552E-2</v>
      </c>
      <c r="O22" s="5">
        <v>0.12669683257918551</v>
      </c>
      <c r="P22" s="5">
        <v>0</v>
      </c>
      <c r="Q22" s="5">
        <v>2.3529411764705882E-2</v>
      </c>
      <c r="R22" s="5">
        <v>2.171945701357466E-2</v>
      </c>
      <c r="S22" s="5">
        <v>3.4389140271493215E-2</v>
      </c>
      <c r="T22" s="5">
        <v>2.0814479638009049E-2</v>
      </c>
      <c r="U22" s="5">
        <v>9.4117647058823528E-2</v>
      </c>
      <c r="V22" s="5">
        <v>1</v>
      </c>
    </row>
    <row r="23" spans="1:22" x14ac:dyDescent="0.3">
      <c r="A23" s="10" t="s">
        <v>89</v>
      </c>
      <c r="B23" s="5">
        <v>0.64890580399619413</v>
      </c>
      <c r="C23" s="5">
        <v>0.1313035204567079</v>
      </c>
      <c r="D23" s="5">
        <v>1.1417697431018078E-2</v>
      </c>
      <c r="E23" s="5">
        <v>2.093244529019981E-2</v>
      </c>
      <c r="F23" s="5">
        <v>0</v>
      </c>
      <c r="G23" s="5">
        <v>0</v>
      </c>
      <c r="H23" s="5">
        <v>4.7573739295908657E-3</v>
      </c>
      <c r="I23" s="5">
        <v>0</v>
      </c>
      <c r="J23" s="5">
        <v>9.5147478591817321E-4</v>
      </c>
      <c r="K23" s="5">
        <v>0</v>
      </c>
      <c r="L23" s="5">
        <v>8.5632730732635581E-3</v>
      </c>
      <c r="M23" s="5">
        <v>3.2350142721217889E-2</v>
      </c>
      <c r="N23" s="5">
        <v>1.0466222645099905E-2</v>
      </c>
      <c r="O23" s="5">
        <v>4.7573739295908656E-2</v>
      </c>
      <c r="P23" s="5">
        <v>0</v>
      </c>
      <c r="Q23" s="5">
        <v>1.9029495718363463E-2</v>
      </c>
      <c r="R23" s="5">
        <v>2.1883920076117985E-2</v>
      </c>
      <c r="S23" s="5">
        <v>1.2369172216936251E-2</v>
      </c>
      <c r="T23" s="5">
        <v>2.7592768791627021E-2</v>
      </c>
      <c r="U23" s="5">
        <v>1.9029495718363464E-3</v>
      </c>
      <c r="V23" s="5">
        <v>1</v>
      </c>
    </row>
    <row r="24" spans="1:22" x14ac:dyDescent="0.3">
      <c r="A24" s="10" t="s">
        <v>126</v>
      </c>
      <c r="B24" s="5">
        <v>5.9063136456211814E-2</v>
      </c>
      <c r="C24" s="5">
        <v>0.16293279022403259</v>
      </c>
      <c r="D24" s="5">
        <v>2.0366598778004071E-3</v>
      </c>
      <c r="E24" s="5">
        <v>5.7026476578411409E-2</v>
      </c>
      <c r="F24" s="5">
        <v>0</v>
      </c>
      <c r="G24" s="5">
        <v>0</v>
      </c>
      <c r="H24" s="5">
        <v>5.7026476578411409E-2</v>
      </c>
      <c r="I24" s="5">
        <v>0</v>
      </c>
      <c r="J24" s="5">
        <v>1.0183299389002036E-3</v>
      </c>
      <c r="K24" s="5">
        <v>1.0183299389002036E-3</v>
      </c>
      <c r="L24" s="5">
        <v>5.3971486761710798E-2</v>
      </c>
      <c r="M24" s="5">
        <v>1.0183299389002037E-2</v>
      </c>
      <c r="N24" s="5">
        <v>0.14358452138492872</v>
      </c>
      <c r="O24" s="5">
        <v>2.7494908350305498E-2</v>
      </c>
      <c r="P24" s="5">
        <v>0</v>
      </c>
      <c r="Q24" s="5">
        <v>0.15580448065173116</v>
      </c>
      <c r="R24" s="5">
        <v>3.360488798370672E-2</v>
      </c>
      <c r="S24" s="5">
        <v>0.21079429735234215</v>
      </c>
      <c r="T24" s="5">
        <v>2.4439918533604887E-2</v>
      </c>
      <c r="U24" s="5">
        <v>0</v>
      </c>
      <c r="V24" s="5">
        <v>1</v>
      </c>
    </row>
    <row r="25" spans="1:22" x14ac:dyDescent="0.3">
      <c r="A25" s="10" t="s">
        <v>127</v>
      </c>
      <c r="B25" s="5">
        <v>5.4726368159203981E-2</v>
      </c>
      <c r="C25" s="5">
        <v>0.15796019900497513</v>
      </c>
      <c r="D25" s="5">
        <v>0</v>
      </c>
      <c r="E25" s="5">
        <v>1.3681592039800995E-2</v>
      </c>
      <c r="F25" s="5">
        <v>0</v>
      </c>
      <c r="G25" s="5">
        <v>0</v>
      </c>
      <c r="H25" s="5">
        <v>5.8457711442786067E-2</v>
      </c>
      <c r="I25" s="5">
        <v>0</v>
      </c>
      <c r="J25" s="5">
        <v>0</v>
      </c>
      <c r="K25" s="5">
        <v>0</v>
      </c>
      <c r="L25" s="5">
        <v>0.20398009950248755</v>
      </c>
      <c r="M25" s="5">
        <v>3.6069651741293535E-2</v>
      </c>
      <c r="N25" s="5">
        <v>4.4776119402985072E-2</v>
      </c>
      <c r="O25" s="5">
        <v>5.0995024875621887E-2</v>
      </c>
      <c r="P25" s="5">
        <v>0</v>
      </c>
      <c r="Q25" s="5">
        <v>0.10074626865671642</v>
      </c>
      <c r="R25" s="5">
        <v>1.6169154228855721E-2</v>
      </c>
      <c r="S25" s="5">
        <v>0.21019900497512436</v>
      </c>
      <c r="T25" s="5">
        <v>5.2238805970149252E-2</v>
      </c>
      <c r="U25" s="5">
        <v>0</v>
      </c>
      <c r="V25" s="5">
        <v>1</v>
      </c>
    </row>
    <row r="26" spans="1:22" x14ac:dyDescent="0.3">
      <c r="A26" s="10" t="s">
        <v>128</v>
      </c>
      <c r="B26" s="5">
        <v>0.36387782204515273</v>
      </c>
      <c r="C26" s="5">
        <v>8.4993359893758294E-2</v>
      </c>
      <c r="D26" s="5">
        <v>0</v>
      </c>
      <c r="E26" s="5">
        <v>4.1168658698539175E-2</v>
      </c>
      <c r="F26" s="5">
        <v>0</v>
      </c>
      <c r="G26" s="5">
        <v>0</v>
      </c>
      <c r="H26" s="5">
        <v>1.0624169986719787E-2</v>
      </c>
      <c r="I26" s="5">
        <v>0</v>
      </c>
      <c r="J26" s="5">
        <v>0</v>
      </c>
      <c r="K26" s="5">
        <v>0</v>
      </c>
      <c r="L26" s="5">
        <v>3.9840637450199202E-2</v>
      </c>
      <c r="M26" s="5">
        <v>0.23373173970783531</v>
      </c>
      <c r="N26" s="5">
        <v>2.2576361221779549E-2</v>
      </c>
      <c r="O26" s="5">
        <v>1.8592297476759629E-2</v>
      </c>
      <c r="P26" s="5">
        <v>0</v>
      </c>
      <c r="Q26" s="5">
        <v>2.7888446215139442E-2</v>
      </c>
      <c r="R26" s="5">
        <v>6.1088977423638779E-2</v>
      </c>
      <c r="S26" s="5">
        <v>3.3200531208499334E-2</v>
      </c>
      <c r="T26" s="5">
        <v>6.2416998671978752E-2</v>
      </c>
      <c r="U26" s="5">
        <v>0</v>
      </c>
      <c r="V26" s="5">
        <v>1</v>
      </c>
    </row>
    <row r="27" spans="1:22" x14ac:dyDescent="0.3">
      <c r="A27" s="10" t="s">
        <v>129</v>
      </c>
      <c r="B27" s="5">
        <v>0.16779431664411368</v>
      </c>
      <c r="C27" s="5">
        <v>3.5182679296346414E-2</v>
      </c>
      <c r="D27" s="5">
        <v>0</v>
      </c>
      <c r="E27" s="5">
        <v>0.11502029769959404</v>
      </c>
      <c r="F27" s="5">
        <v>0</v>
      </c>
      <c r="G27" s="5">
        <v>0</v>
      </c>
      <c r="H27" s="5">
        <v>9.8782138024357244E-2</v>
      </c>
      <c r="I27" s="5">
        <v>0</v>
      </c>
      <c r="J27" s="5">
        <v>0</v>
      </c>
      <c r="K27" s="5">
        <v>0</v>
      </c>
      <c r="L27" s="5">
        <v>3.6535859269282815E-2</v>
      </c>
      <c r="M27" s="5">
        <v>4.7361299052774017E-2</v>
      </c>
      <c r="N27" s="5">
        <v>5.2774018944519621E-2</v>
      </c>
      <c r="O27" s="5">
        <v>6.9012178619756434E-2</v>
      </c>
      <c r="P27" s="5">
        <v>0</v>
      </c>
      <c r="Q27" s="5">
        <v>0.13531799729364005</v>
      </c>
      <c r="R27" s="5">
        <v>5.9539918809201627E-2</v>
      </c>
      <c r="S27" s="5">
        <v>0.10148849797023005</v>
      </c>
      <c r="T27" s="5">
        <v>8.1190798376184037E-2</v>
      </c>
      <c r="U27" s="5">
        <v>0</v>
      </c>
      <c r="V27" s="5">
        <v>1</v>
      </c>
    </row>
    <row r="28" spans="1:22" x14ac:dyDescent="0.3">
      <c r="A28" s="10" t="s">
        <v>130</v>
      </c>
      <c r="B28" s="5">
        <v>0.54977711738484403</v>
      </c>
      <c r="C28" s="5">
        <v>7.1322436849925702E-2</v>
      </c>
      <c r="D28" s="5">
        <v>8.9153046062407128E-3</v>
      </c>
      <c r="E28" s="5">
        <v>0.1188707280832095</v>
      </c>
      <c r="F28" s="5">
        <v>0</v>
      </c>
      <c r="G28" s="5">
        <v>0</v>
      </c>
      <c r="H28" s="5">
        <v>1.4858841010401188E-3</v>
      </c>
      <c r="I28" s="5">
        <v>4.4576523031203564E-3</v>
      </c>
      <c r="J28" s="5">
        <v>2.9717682020802376E-3</v>
      </c>
      <c r="K28" s="5">
        <v>0</v>
      </c>
      <c r="L28" s="5">
        <v>2.3774145616641901E-2</v>
      </c>
      <c r="M28" s="5">
        <v>2.5260029717682021E-2</v>
      </c>
      <c r="N28" s="5">
        <v>8.9153046062407128E-3</v>
      </c>
      <c r="O28" s="5">
        <v>5.4977711738484397E-2</v>
      </c>
      <c r="P28" s="5">
        <v>0</v>
      </c>
      <c r="Q28" s="5">
        <v>2.2288261515601784E-2</v>
      </c>
      <c r="R28" s="5">
        <v>3.5661218424962851E-2</v>
      </c>
      <c r="S28" s="5">
        <v>8.9153046062407128E-3</v>
      </c>
      <c r="T28" s="5">
        <v>5.6463595839524518E-2</v>
      </c>
      <c r="U28" s="5">
        <v>5.9435364041604752E-3</v>
      </c>
      <c r="V28" s="5">
        <v>1</v>
      </c>
    </row>
    <row r="29" spans="1:22" x14ac:dyDescent="0.3">
      <c r="A29" s="10" t="s">
        <v>131</v>
      </c>
      <c r="B29" s="5">
        <v>7.3906485671191555E-2</v>
      </c>
      <c r="C29" s="5">
        <v>0.14630467571644043</v>
      </c>
      <c r="D29" s="5">
        <v>0</v>
      </c>
      <c r="E29" s="5">
        <v>6.0331825037707391E-2</v>
      </c>
      <c r="F29" s="5">
        <v>0</v>
      </c>
      <c r="G29" s="5">
        <v>1.5082956259426848E-3</v>
      </c>
      <c r="H29" s="5">
        <v>6.7873303167420809E-2</v>
      </c>
      <c r="I29" s="5">
        <v>0</v>
      </c>
      <c r="J29" s="5">
        <v>0</v>
      </c>
      <c r="K29" s="5">
        <v>0</v>
      </c>
      <c r="L29" s="5">
        <v>0.12066365007541478</v>
      </c>
      <c r="M29" s="5">
        <v>2.564102564102564E-2</v>
      </c>
      <c r="N29" s="5">
        <v>0.11161387631975868</v>
      </c>
      <c r="O29" s="5">
        <v>4.9773755656108594E-2</v>
      </c>
      <c r="P29" s="5">
        <v>0</v>
      </c>
      <c r="Q29" s="5">
        <v>9.2006033182503777E-2</v>
      </c>
      <c r="R29" s="5">
        <v>2.4132730015082957E-2</v>
      </c>
      <c r="S29" s="5">
        <v>0.20512820512820512</v>
      </c>
      <c r="T29" s="5">
        <v>2.1116138763197588E-2</v>
      </c>
      <c r="U29" s="5">
        <v>0</v>
      </c>
      <c r="V29" s="5">
        <v>1</v>
      </c>
    </row>
    <row r="30" spans="1:22" x14ac:dyDescent="0.3">
      <c r="A30" s="10" t="s">
        <v>132</v>
      </c>
      <c r="B30" s="5">
        <v>1.6641452344931921E-2</v>
      </c>
      <c r="C30" s="5">
        <v>0.11346444780635401</v>
      </c>
      <c r="D30" s="5">
        <v>0</v>
      </c>
      <c r="E30" s="5">
        <v>4.084720121028744E-2</v>
      </c>
      <c r="F30" s="5">
        <v>0</v>
      </c>
      <c r="G30" s="5">
        <v>0</v>
      </c>
      <c r="H30" s="5">
        <v>7.8668683812405452E-2</v>
      </c>
      <c r="I30" s="5">
        <v>0</v>
      </c>
      <c r="J30" s="5">
        <v>0</v>
      </c>
      <c r="K30" s="5">
        <v>0</v>
      </c>
      <c r="L30" s="5">
        <v>0.2118003025718608</v>
      </c>
      <c r="M30" s="5">
        <v>8.169440242057488E-2</v>
      </c>
      <c r="N30" s="5">
        <v>2.7231467473524961E-2</v>
      </c>
      <c r="O30" s="5">
        <v>0.10287443267776097</v>
      </c>
      <c r="P30" s="5">
        <v>0</v>
      </c>
      <c r="Q30" s="5">
        <v>0.20272314674735251</v>
      </c>
      <c r="R30" s="5">
        <v>1.059001512859304E-2</v>
      </c>
      <c r="S30" s="5">
        <v>6.9591527987897125E-2</v>
      </c>
      <c r="T30" s="5">
        <v>4.3872919818456882E-2</v>
      </c>
      <c r="U30" s="5">
        <v>0</v>
      </c>
      <c r="V30" s="5">
        <v>1</v>
      </c>
    </row>
    <row r="31" spans="1:22" x14ac:dyDescent="0.3">
      <c r="A31" s="10" t="s">
        <v>133</v>
      </c>
      <c r="B31" s="5">
        <v>0.12977099236641221</v>
      </c>
      <c r="C31" s="5">
        <v>9.3129770992366412E-2</v>
      </c>
      <c r="D31" s="5">
        <v>0</v>
      </c>
      <c r="E31" s="5">
        <v>0.21374045801526717</v>
      </c>
      <c r="F31" s="5">
        <v>0</v>
      </c>
      <c r="G31" s="5">
        <v>0</v>
      </c>
      <c r="H31" s="5">
        <v>6.2595419847328249E-2</v>
      </c>
      <c r="I31" s="5">
        <v>0</v>
      </c>
      <c r="J31" s="5">
        <v>0</v>
      </c>
      <c r="K31" s="5">
        <v>0</v>
      </c>
      <c r="L31" s="5">
        <v>1.6793893129770993E-2</v>
      </c>
      <c r="M31" s="5">
        <v>4.732824427480916E-2</v>
      </c>
      <c r="N31" s="5">
        <v>8.7022900763358779E-2</v>
      </c>
      <c r="O31" s="5">
        <v>5.9541984732824425E-2</v>
      </c>
      <c r="P31" s="5">
        <v>0</v>
      </c>
      <c r="Q31" s="5">
        <v>7.3282442748091606E-2</v>
      </c>
      <c r="R31" s="5">
        <v>2.5954198473282442E-2</v>
      </c>
      <c r="S31" s="5">
        <v>0.12061068702290076</v>
      </c>
      <c r="T31" s="5">
        <v>7.0229007633587789E-2</v>
      </c>
      <c r="U31" s="5">
        <v>0</v>
      </c>
      <c r="V31" s="5">
        <v>1</v>
      </c>
    </row>
    <row r="32" spans="1:22" x14ac:dyDescent="0.3">
      <c r="A32" s="10" t="s">
        <v>134</v>
      </c>
      <c r="B32" s="5">
        <v>7.716049382716049E-3</v>
      </c>
      <c r="C32" s="5">
        <v>0.10648148148148148</v>
      </c>
      <c r="D32" s="5">
        <v>0.19907407407407407</v>
      </c>
      <c r="E32" s="5">
        <v>0.13580246913580246</v>
      </c>
      <c r="F32" s="5">
        <v>1.5432098765432098E-3</v>
      </c>
      <c r="G32" s="5">
        <v>0</v>
      </c>
      <c r="H32" s="5">
        <v>3.5493827160493825E-2</v>
      </c>
      <c r="I32" s="5">
        <v>4.6296296296296294E-3</v>
      </c>
      <c r="J32" s="5">
        <v>7.716049382716049E-3</v>
      </c>
      <c r="K32" s="5">
        <v>3.0864197530864196E-3</v>
      </c>
      <c r="L32" s="5">
        <v>6.4814814814814811E-2</v>
      </c>
      <c r="M32" s="5">
        <v>2.1604938271604937E-2</v>
      </c>
      <c r="N32" s="5">
        <v>6.4814814814814811E-2</v>
      </c>
      <c r="O32" s="5">
        <v>0.1388888888888889</v>
      </c>
      <c r="P32" s="5">
        <v>0</v>
      </c>
      <c r="Q32" s="5">
        <v>0.10185185185185185</v>
      </c>
      <c r="R32" s="5">
        <v>5.4012345679012343E-2</v>
      </c>
      <c r="S32" s="5">
        <v>2.3148148148148147E-2</v>
      </c>
      <c r="T32" s="5">
        <v>2.6234567901234566E-2</v>
      </c>
      <c r="U32" s="5">
        <v>3.0864197530864196E-3</v>
      </c>
      <c r="V32" s="5">
        <v>1</v>
      </c>
    </row>
    <row r="33" spans="1:22" x14ac:dyDescent="0.3">
      <c r="A33" s="10" t="s">
        <v>135</v>
      </c>
      <c r="B33" s="5">
        <v>8.0645161290322578E-3</v>
      </c>
      <c r="C33" s="5">
        <v>0.10161290322580645</v>
      </c>
      <c r="D33" s="5">
        <v>0.19516129032258064</v>
      </c>
      <c r="E33" s="5">
        <v>0.15161290322580645</v>
      </c>
      <c r="F33" s="5">
        <v>1.6129032258064516E-3</v>
      </c>
      <c r="G33" s="5">
        <v>0</v>
      </c>
      <c r="H33" s="5">
        <v>2.903225806451613E-2</v>
      </c>
      <c r="I33" s="5">
        <v>6.4516129032258064E-3</v>
      </c>
      <c r="J33" s="5">
        <v>8.0645161290322578E-3</v>
      </c>
      <c r="K33" s="5">
        <v>8.0645161290322578E-3</v>
      </c>
      <c r="L33" s="5">
        <v>5.6451612903225805E-2</v>
      </c>
      <c r="M33" s="5">
        <v>2.7419354838709678E-2</v>
      </c>
      <c r="N33" s="5">
        <v>5.8064516129032261E-2</v>
      </c>
      <c r="O33" s="5">
        <v>0.12096774193548387</v>
      </c>
      <c r="P33" s="5">
        <v>0</v>
      </c>
      <c r="Q33" s="5">
        <v>0.10483870967741936</v>
      </c>
      <c r="R33" s="5">
        <v>5.9677419354838709E-2</v>
      </c>
      <c r="S33" s="5">
        <v>2.5806451612903226E-2</v>
      </c>
      <c r="T33" s="5">
        <v>3.2258064516129031E-2</v>
      </c>
      <c r="U33" s="5">
        <v>4.8387096774193551E-3</v>
      </c>
      <c r="V33" s="5">
        <v>1</v>
      </c>
    </row>
    <row r="34" spans="1:22" x14ac:dyDescent="0.3">
      <c r="A34" s="10" t="s">
        <v>136</v>
      </c>
      <c r="B34" s="5">
        <v>0.22202166064981949</v>
      </c>
      <c r="C34" s="5">
        <v>0.21841155234657039</v>
      </c>
      <c r="D34" s="5">
        <v>7.9422382671480149E-2</v>
      </c>
      <c r="E34" s="5">
        <v>3.6101083032490974E-2</v>
      </c>
      <c r="F34" s="5">
        <v>0</v>
      </c>
      <c r="G34" s="5">
        <v>5.415162454873646E-3</v>
      </c>
      <c r="H34" s="5">
        <v>2.5270758122743681E-2</v>
      </c>
      <c r="I34" s="5">
        <v>9.0252707581227436E-3</v>
      </c>
      <c r="J34" s="5">
        <v>2.5270758122743681E-2</v>
      </c>
      <c r="K34" s="5">
        <v>2.3465703971119134E-2</v>
      </c>
      <c r="L34" s="5">
        <v>8.8447653429602882E-2</v>
      </c>
      <c r="M34" s="5">
        <v>9.0252707581227443E-2</v>
      </c>
      <c r="N34" s="5">
        <v>3.6101083032490974E-2</v>
      </c>
      <c r="O34" s="5">
        <v>3.4296028880866428E-2</v>
      </c>
      <c r="P34" s="5">
        <v>0</v>
      </c>
      <c r="Q34" s="5">
        <v>3.6101083032490974E-2</v>
      </c>
      <c r="R34" s="5">
        <v>2.1660649819494584E-2</v>
      </c>
      <c r="S34" s="5">
        <v>3.2490974729241874E-2</v>
      </c>
      <c r="T34" s="5">
        <v>1.6245487364620937E-2</v>
      </c>
      <c r="U34" s="5">
        <v>0</v>
      </c>
      <c r="V34" s="5">
        <v>1</v>
      </c>
    </row>
    <row r="35" spans="1:22" x14ac:dyDescent="0.3">
      <c r="A35" s="10" t="s">
        <v>137</v>
      </c>
      <c r="B35" s="5">
        <v>4.1916167664670656E-2</v>
      </c>
      <c r="C35" s="5">
        <v>0.60279441117764476</v>
      </c>
      <c r="D35" s="5">
        <v>0</v>
      </c>
      <c r="E35" s="5">
        <v>5.9880239520958087E-3</v>
      </c>
      <c r="F35" s="5">
        <v>0</v>
      </c>
      <c r="G35" s="5">
        <v>0</v>
      </c>
      <c r="H35" s="5">
        <v>5.9880239520958087E-3</v>
      </c>
      <c r="I35" s="5">
        <v>0</v>
      </c>
      <c r="J35" s="5">
        <v>0</v>
      </c>
      <c r="K35" s="5">
        <v>0</v>
      </c>
      <c r="L35" s="5">
        <v>3.3932135728542916E-2</v>
      </c>
      <c r="M35" s="5">
        <v>3.7924151696606789E-2</v>
      </c>
      <c r="N35" s="5">
        <v>3.7924151696606789E-2</v>
      </c>
      <c r="O35" s="5">
        <v>7.9840319361277438E-3</v>
      </c>
      <c r="P35" s="5">
        <v>0</v>
      </c>
      <c r="Q35" s="5">
        <v>0.13572854291417166</v>
      </c>
      <c r="R35" s="5">
        <v>7.9840319361277438E-3</v>
      </c>
      <c r="S35" s="5">
        <v>7.7844311377245512E-2</v>
      </c>
      <c r="T35" s="5">
        <v>3.9920159680638719E-3</v>
      </c>
      <c r="U35" s="5">
        <v>0</v>
      </c>
      <c r="V35" s="5">
        <v>1</v>
      </c>
    </row>
    <row r="36" spans="1:22" x14ac:dyDescent="0.3">
      <c r="A36" s="10" t="s">
        <v>138</v>
      </c>
      <c r="B36" s="5">
        <v>0.1913978494623656</v>
      </c>
      <c r="C36" s="5">
        <v>8.6021505376344093E-2</v>
      </c>
      <c r="D36" s="5">
        <v>0</v>
      </c>
      <c r="E36" s="5">
        <v>6.4516129032258063E-2</v>
      </c>
      <c r="F36" s="5">
        <v>0</v>
      </c>
      <c r="G36" s="5">
        <v>0</v>
      </c>
      <c r="H36" s="5">
        <v>1.7204301075268817E-2</v>
      </c>
      <c r="I36" s="5">
        <v>0</v>
      </c>
      <c r="J36" s="5">
        <v>0</v>
      </c>
      <c r="K36" s="5">
        <v>0</v>
      </c>
      <c r="L36" s="5">
        <v>6.8817204301075269E-2</v>
      </c>
      <c r="M36" s="5">
        <v>0.22795698924731184</v>
      </c>
      <c r="N36" s="5">
        <v>5.8064516129032261E-2</v>
      </c>
      <c r="O36" s="5">
        <v>1.5053763440860216E-2</v>
      </c>
      <c r="P36" s="5">
        <v>0</v>
      </c>
      <c r="Q36" s="5">
        <v>6.4516129032258063E-2</v>
      </c>
      <c r="R36" s="5">
        <v>6.236559139784946E-2</v>
      </c>
      <c r="S36" s="5">
        <v>9.6774193548387094E-2</v>
      </c>
      <c r="T36" s="5">
        <v>4.7311827956989246E-2</v>
      </c>
      <c r="U36" s="5">
        <v>0</v>
      </c>
      <c r="V36" s="5">
        <v>1</v>
      </c>
    </row>
    <row r="37" spans="1:22" x14ac:dyDescent="0.3">
      <c r="A37" s="10" t="s">
        <v>139</v>
      </c>
      <c r="B37" s="5">
        <v>1.2931034482758621E-2</v>
      </c>
      <c r="C37" s="5">
        <v>4.0948275862068964E-2</v>
      </c>
      <c r="D37" s="5">
        <v>0.15948275862068967</v>
      </c>
      <c r="E37" s="5">
        <v>7.1120689655172417E-2</v>
      </c>
      <c r="F37" s="5">
        <v>4.3103448275862068E-3</v>
      </c>
      <c r="G37" s="5">
        <v>6.4655172413793103E-3</v>
      </c>
      <c r="H37" s="5">
        <v>2.8017241379310345E-2</v>
      </c>
      <c r="I37" s="5">
        <v>4.3103448275862068E-3</v>
      </c>
      <c r="J37" s="5">
        <v>2.3706896551724137E-2</v>
      </c>
      <c r="K37" s="5">
        <v>1.9396551724137932E-2</v>
      </c>
      <c r="L37" s="5">
        <v>6.0344827586206899E-2</v>
      </c>
      <c r="M37" s="5">
        <v>3.8793103448275863E-2</v>
      </c>
      <c r="N37" s="5">
        <v>4.5258620689655173E-2</v>
      </c>
      <c r="O37" s="5">
        <v>0.15948275862068967</v>
      </c>
      <c r="P37" s="5">
        <v>6.4655172413793103E-3</v>
      </c>
      <c r="Q37" s="5">
        <v>0.11853448275862069</v>
      </c>
      <c r="R37" s="5">
        <v>6.6810344827586202E-2</v>
      </c>
      <c r="S37" s="5">
        <v>5.6034482758620691E-2</v>
      </c>
      <c r="T37" s="5">
        <v>7.3275862068965511E-2</v>
      </c>
      <c r="U37" s="5">
        <v>4.3103448275862068E-3</v>
      </c>
      <c r="V37" s="5">
        <v>1</v>
      </c>
    </row>
    <row r="38" spans="1:22" x14ac:dyDescent="0.3">
      <c r="A38" s="10" t="s">
        <v>140</v>
      </c>
      <c r="B38" s="5">
        <v>7.1895424836601302E-2</v>
      </c>
      <c r="C38" s="5">
        <v>0.11328976034858387</v>
      </c>
      <c r="D38" s="5">
        <v>0</v>
      </c>
      <c r="E38" s="5">
        <v>3.7037037037037035E-2</v>
      </c>
      <c r="F38" s="5">
        <v>0</v>
      </c>
      <c r="G38" s="5">
        <v>0</v>
      </c>
      <c r="H38" s="5">
        <v>5.6644880174291937E-2</v>
      </c>
      <c r="I38" s="5">
        <v>0</v>
      </c>
      <c r="J38" s="5">
        <v>0</v>
      </c>
      <c r="K38" s="5">
        <v>0</v>
      </c>
      <c r="L38" s="5">
        <v>0.10021786492374728</v>
      </c>
      <c r="M38" s="5">
        <v>5.4466230936819175E-2</v>
      </c>
      <c r="N38" s="5">
        <v>4.793028322440087E-2</v>
      </c>
      <c r="O38" s="5">
        <v>0.13943355119825709</v>
      </c>
      <c r="P38" s="5">
        <v>0</v>
      </c>
      <c r="Q38" s="5">
        <v>0.21350762527233116</v>
      </c>
      <c r="R38" s="5">
        <v>2.3965141612200435E-2</v>
      </c>
      <c r="S38" s="5">
        <v>9.8039215686274508E-2</v>
      </c>
      <c r="T38" s="5">
        <v>4.357298474945534E-2</v>
      </c>
      <c r="U38" s="5">
        <v>0</v>
      </c>
      <c r="V38" s="5">
        <v>1</v>
      </c>
    </row>
    <row r="39" spans="1:22" x14ac:dyDescent="0.3">
      <c r="A39" s="10" t="s">
        <v>141</v>
      </c>
      <c r="B39" s="5">
        <v>8.6513994910941472E-2</v>
      </c>
      <c r="C39" s="5">
        <v>9.6692111959287536E-2</v>
      </c>
      <c r="D39" s="5">
        <v>0</v>
      </c>
      <c r="E39" s="5">
        <v>1.7811704834605598E-2</v>
      </c>
      <c r="F39" s="5">
        <v>0</v>
      </c>
      <c r="G39" s="5">
        <v>0</v>
      </c>
      <c r="H39" s="5">
        <v>0.10432569974554708</v>
      </c>
      <c r="I39" s="5">
        <v>0</v>
      </c>
      <c r="J39" s="5">
        <v>0</v>
      </c>
      <c r="K39" s="5">
        <v>0</v>
      </c>
      <c r="L39" s="5">
        <v>8.1424936386768454E-2</v>
      </c>
      <c r="M39" s="5">
        <v>4.5801526717557252E-2</v>
      </c>
      <c r="N39" s="5">
        <v>0.15012722646310434</v>
      </c>
      <c r="O39" s="5">
        <v>2.0356234096692113E-2</v>
      </c>
      <c r="P39" s="5">
        <v>0</v>
      </c>
      <c r="Q39" s="5">
        <v>8.9058524173027995E-2</v>
      </c>
      <c r="R39" s="5">
        <v>3.3078880407124679E-2</v>
      </c>
      <c r="S39" s="5">
        <v>0.24936386768447838</v>
      </c>
      <c r="T39" s="5">
        <v>2.5445292620865138E-2</v>
      </c>
      <c r="U39" s="5">
        <v>0</v>
      </c>
      <c r="V39" s="5">
        <v>1</v>
      </c>
    </row>
    <row r="40" spans="1:22" x14ac:dyDescent="0.3">
      <c r="A40" s="10" t="s">
        <v>142</v>
      </c>
      <c r="B40" s="5">
        <v>0.44054054054054054</v>
      </c>
      <c r="C40" s="5">
        <v>8.3783783783783788E-2</v>
      </c>
      <c r="D40" s="5">
        <v>1.0810810810810811E-2</v>
      </c>
      <c r="E40" s="5">
        <v>0.12972972972972974</v>
      </c>
      <c r="F40" s="5">
        <v>0</v>
      </c>
      <c r="G40" s="5">
        <v>0</v>
      </c>
      <c r="H40" s="5">
        <v>2.7027027027027029E-3</v>
      </c>
      <c r="I40" s="5">
        <v>0</v>
      </c>
      <c r="J40" s="5">
        <v>2.7027027027027029E-3</v>
      </c>
      <c r="K40" s="5">
        <v>0</v>
      </c>
      <c r="L40" s="5">
        <v>4.5945945945945948E-2</v>
      </c>
      <c r="M40" s="5">
        <v>3.2432432432432434E-2</v>
      </c>
      <c r="N40" s="5">
        <v>5.4054054054054057E-3</v>
      </c>
      <c r="O40" s="5">
        <v>8.1081081081081086E-2</v>
      </c>
      <c r="P40" s="5">
        <v>0</v>
      </c>
      <c r="Q40" s="5">
        <v>1.6216216216216217E-2</v>
      </c>
      <c r="R40" s="5">
        <v>5.1351351351351354E-2</v>
      </c>
      <c r="S40" s="5">
        <v>1.0810810810810811E-2</v>
      </c>
      <c r="T40" s="5">
        <v>7.0270270270270274E-2</v>
      </c>
      <c r="U40" s="5">
        <v>1.6216216216216217E-2</v>
      </c>
      <c r="V40" s="5">
        <v>1</v>
      </c>
    </row>
    <row r="41" spans="1:22" x14ac:dyDescent="0.3">
      <c r="A41" s="10" t="s">
        <v>143</v>
      </c>
      <c r="B41" s="5">
        <v>3.8690476190476192E-2</v>
      </c>
      <c r="C41" s="5">
        <v>0.17559523809523808</v>
      </c>
      <c r="D41" s="5">
        <v>0</v>
      </c>
      <c r="E41" s="5">
        <v>4.4642857142857144E-2</v>
      </c>
      <c r="F41" s="5">
        <v>0</v>
      </c>
      <c r="G41" s="5">
        <v>0</v>
      </c>
      <c r="H41" s="5">
        <v>3.273809523809524E-2</v>
      </c>
      <c r="I41" s="5">
        <v>0</v>
      </c>
      <c r="J41" s="5">
        <v>0</v>
      </c>
      <c r="K41" s="5">
        <v>0</v>
      </c>
      <c r="L41" s="5">
        <v>0.25595238095238093</v>
      </c>
      <c r="M41" s="5">
        <v>3.8690476190476192E-2</v>
      </c>
      <c r="N41" s="5">
        <v>6.25E-2</v>
      </c>
      <c r="O41" s="5">
        <v>3.273809523809524E-2</v>
      </c>
      <c r="P41" s="5">
        <v>0</v>
      </c>
      <c r="Q41" s="5">
        <v>0.14583333333333334</v>
      </c>
      <c r="R41" s="5">
        <v>2.0833333333333332E-2</v>
      </c>
      <c r="S41" s="5">
        <v>0.13690476190476192</v>
      </c>
      <c r="T41" s="5">
        <v>1.488095238095238E-2</v>
      </c>
      <c r="U41" s="5">
        <v>0</v>
      </c>
      <c r="V41" s="5">
        <v>1</v>
      </c>
    </row>
    <row r="42" spans="1:22" x14ac:dyDescent="0.3">
      <c r="A42" s="10" t="s">
        <v>144</v>
      </c>
      <c r="B42" s="5">
        <v>8.4337349397590355E-2</v>
      </c>
      <c r="C42" s="5">
        <v>0.16566265060240964</v>
      </c>
      <c r="D42" s="5">
        <v>0</v>
      </c>
      <c r="E42" s="5">
        <v>1.8072289156626505E-2</v>
      </c>
      <c r="F42" s="5">
        <v>0</v>
      </c>
      <c r="G42" s="5">
        <v>0</v>
      </c>
      <c r="H42" s="5">
        <v>5.7228915662650599E-2</v>
      </c>
      <c r="I42" s="5">
        <v>0</v>
      </c>
      <c r="J42" s="5">
        <v>0</v>
      </c>
      <c r="K42" s="5">
        <v>0</v>
      </c>
      <c r="L42" s="5">
        <v>0.21987951807228914</v>
      </c>
      <c r="M42" s="5">
        <v>7.8313253012048195E-2</v>
      </c>
      <c r="N42" s="5">
        <v>4.5180722891566265E-2</v>
      </c>
      <c r="O42" s="5">
        <v>5.7228915662650599E-2</v>
      </c>
      <c r="P42" s="5">
        <v>0</v>
      </c>
      <c r="Q42" s="5">
        <v>5.4216867469879519E-2</v>
      </c>
      <c r="R42" s="5">
        <v>3.0120481927710843E-2</v>
      </c>
      <c r="S42" s="5">
        <v>0.16867469879518071</v>
      </c>
      <c r="T42" s="5">
        <v>2.1084337349397589E-2</v>
      </c>
      <c r="U42" s="5">
        <v>0</v>
      </c>
      <c r="V42" s="5">
        <v>1</v>
      </c>
    </row>
    <row r="43" spans="1:22" x14ac:dyDescent="0.3">
      <c r="A43" s="10" t="s">
        <v>145</v>
      </c>
      <c r="B43" s="5">
        <v>0.28852459016393445</v>
      </c>
      <c r="C43" s="5">
        <v>3.9344262295081971E-2</v>
      </c>
      <c r="D43" s="5">
        <v>0</v>
      </c>
      <c r="E43" s="5">
        <v>0.14098360655737704</v>
      </c>
      <c r="F43" s="5">
        <v>0</v>
      </c>
      <c r="G43" s="5">
        <v>0</v>
      </c>
      <c r="H43" s="5">
        <v>4.2622950819672129E-2</v>
      </c>
      <c r="I43" s="5">
        <v>0</v>
      </c>
      <c r="J43" s="5">
        <v>0</v>
      </c>
      <c r="K43" s="5">
        <v>0</v>
      </c>
      <c r="L43" s="5">
        <v>2.2950819672131147E-2</v>
      </c>
      <c r="M43" s="5">
        <v>4.2622950819672129E-2</v>
      </c>
      <c r="N43" s="5">
        <v>3.2786885245901641E-2</v>
      </c>
      <c r="O43" s="5">
        <v>3.2786885245901641E-2</v>
      </c>
      <c r="P43" s="5">
        <v>0</v>
      </c>
      <c r="Q43" s="5">
        <v>0.12131147540983607</v>
      </c>
      <c r="R43" s="5">
        <v>7.5409836065573776E-2</v>
      </c>
      <c r="S43" s="5">
        <v>0.11475409836065574</v>
      </c>
      <c r="T43" s="5">
        <v>4.5901639344262293E-2</v>
      </c>
      <c r="U43" s="5">
        <v>0</v>
      </c>
      <c r="V43" s="5">
        <v>1</v>
      </c>
    </row>
    <row r="44" spans="1:22" x14ac:dyDescent="0.3">
      <c r="A44" s="10" t="s">
        <v>146</v>
      </c>
      <c r="B44" s="5">
        <v>0.11926605504587157</v>
      </c>
      <c r="C44" s="5">
        <v>0.16513761467889909</v>
      </c>
      <c r="D44" s="5">
        <v>0</v>
      </c>
      <c r="E44" s="5">
        <v>0.15137614678899083</v>
      </c>
      <c r="F44" s="5">
        <v>0</v>
      </c>
      <c r="G44" s="5">
        <v>0</v>
      </c>
      <c r="H44" s="5">
        <v>3.669724770642202E-2</v>
      </c>
      <c r="I44" s="5">
        <v>0</v>
      </c>
      <c r="J44" s="5">
        <v>0</v>
      </c>
      <c r="K44" s="5">
        <v>0</v>
      </c>
      <c r="L44" s="5">
        <v>8.2568807339449546E-2</v>
      </c>
      <c r="M44" s="5">
        <v>9.1743119266055051E-3</v>
      </c>
      <c r="N44" s="5">
        <v>3.669724770642202E-2</v>
      </c>
      <c r="O44" s="5">
        <v>0.11009174311926606</v>
      </c>
      <c r="P44" s="5">
        <v>0</v>
      </c>
      <c r="Q44" s="5">
        <v>0.10550458715596331</v>
      </c>
      <c r="R44" s="5">
        <v>2.2935779816513763E-2</v>
      </c>
      <c r="S44" s="5">
        <v>9.6330275229357804E-2</v>
      </c>
      <c r="T44" s="5">
        <v>6.4220183486238536E-2</v>
      </c>
      <c r="U44" s="5">
        <v>0</v>
      </c>
      <c r="V44" s="5">
        <v>1</v>
      </c>
    </row>
    <row r="45" spans="1:22" x14ac:dyDescent="0.3">
      <c r="A45" s="10" t="s">
        <v>147</v>
      </c>
      <c r="B45" s="5">
        <v>8.5427135678391955E-2</v>
      </c>
      <c r="C45" s="5">
        <v>4.0201005025125629E-2</v>
      </c>
      <c r="D45" s="5">
        <v>0</v>
      </c>
      <c r="E45" s="5">
        <v>0.10050251256281408</v>
      </c>
      <c r="F45" s="5">
        <v>0</v>
      </c>
      <c r="G45" s="5">
        <v>0</v>
      </c>
      <c r="H45" s="5">
        <v>5.5276381909547742E-2</v>
      </c>
      <c r="I45" s="5">
        <v>0</v>
      </c>
      <c r="J45" s="5">
        <v>0</v>
      </c>
      <c r="K45" s="5">
        <v>0</v>
      </c>
      <c r="L45" s="5">
        <v>3.5175879396984924E-2</v>
      </c>
      <c r="M45" s="5">
        <v>0.11055276381909548</v>
      </c>
      <c r="N45" s="5">
        <v>2.0100502512562814E-2</v>
      </c>
      <c r="O45" s="5">
        <v>0.24623115577889448</v>
      </c>
      <c r="P45" s="5">
        <v>0</v>
      </c>
      <c r="Q45" s="5">
        <v>1.507537688442211E-2</v>
      </c>
      <c r="R45" s="5">
        <v>5.5276381909547742E-2</v>
      </c>
      <c r="S45" s="5">
        <v>5.5276381909547742E-2</v>
      </c>
      <c r="T45" s="5">
        <v>0.18090452261306533</v>
      </c>
      <c r="U45" s="5">
        <v>0</v>
      </c>
      <c r="V45" s="5">
        <v>1</v>
      </c>
    </row>
    <row r="46" spans="1:22" x14ac:dyDescent="0.3">
      <c r="A46" s="10" t="s">
        <v>148</v>
      </c>
      <c r="B46" s="5">
        <v>5.232558139534884E-2</v>
      </c>
      <c r="C46" s="5">
        <v>0.11046511627906977</v>
      </c>
      <c r="D46" s="5">
        <v>0</v>
      </c>
      <c r="E46" s="5">
        <v>0</v>
      </c>
      <c r="F46" s="5">
        <v>0</v>
      </c>
      <c r="G46" s="5">
        <v>0</v>
      </c>
      <c r="H46" s="5">
        <v>0.45348837209302323</v>
      </c>
      <c r="I46" s="5">
        <v>0</v>
      </c>
      <c r="J46" s="5">
        <v>0</v>
      </c>
      <c r="K46" s="5">
        <v>0</v>
      </c>
      <c r="L46" s="5">
        <v>3.4883720930232558E-2</v>
      </c>
      <c r="M46" s="5">
        <v>2.9069767441860465E-2</v>
      </c>
      <c r="N46" s="5">
        <v>0</v>
      </c>
      <c r="O46" s="5">
        <v>5.8139534883720929E-3</v>
      </c>
      <c r="P46" s="5">
        <v>0</v>
      </c>
      <c r="Q46" s="5">
        <v>0.19186046511627908</v>
      </c>
      <c r="R46" s="5">
        <v>0</v>
      </c>
      <c r="S46" s="5">
        <v>0.12209302325581395</v>
      </c>
      <c r="T46" s="5">
        <v>0</v>
      </c>
      <c r="U46" s="5">
        <v>0</v>
      </c>
      <c r="V46" s="5">
        <v>1</v>
      </c>
    </row>
    <row r="47" spans="1:22" x14ac:dyDescent="0.3">
      <c r="A47" s="10" t="s">
        <v>149</v>
      </c>
      <c r="B47" s="5">
        <v>0.13548387096774195</v>
      </c>
      <c r="C47" s="5">
        <v>0.12903225806451613</v>
      </c>
      <c r="D47" s="5">
        <v>9.0322580645161285E-2</v>
      </c>
      <c r="E47" s="5">
        <v>0.1032258064516129</v>
      </c>
      <c r="F47" s="5">
        <v>0</v>
      </c>
      <c r="G47" s="5">
        <v>0</v>
      </c>
      <c r="H47" s="5">
        <v>0</v>
      </c>
      <c r="I47" s="5">
        <v>0</v>
      </c>
      <c r="J47" s="5">
        <v>6.4516129032258064E-3</v>
      </c>
      <c r="K47" s="5">
        <v>0</v>
      </c>
      <c r="L47" s="5">
        <v>5.8064516129032261E-2</v>
      </c>
      <c r="M47" s="5">
        <v>8.387096774193549E-2</v>
      </c>
      <c r="N47" s="5">
        <v>2.5806451612903226E-2</v>
      </c>
      <c r="O47" s="5">
        <v>0.15483870967741936</v>
      </c>
      <c r="P47" s="5">
        <v>0</v>
      </c>
      <c r="Q47" s="5">
        <v>4.5161290322580643E-2</v>
      </c>
      <c r="R47" s="5">
        <v>7.0967741935483872E-2</v>
      </c>
      <c r="S47" s="5">
        <v>1.935483870967742E-2</v>
      </c>
      <c r="T47" s="5">
        <v>7.0967741935483872E-2</v>
      </c>
      <c r="U47" s="5">
        <v>6.4516129032258064E-3</v>
      </c>
      <c r="V47" s="5">
        <v>1</v>
      </c>
    </row>
    <row r="48" spans="1:22" x14ac:dyDescent="0.3">
      <c r="A48" s="10" t="s">
        <v>150</v>
      </c>
      <c r="B48" s="5">
        <v>0.14925373134328357</v>
      </c>
      <c r="C48" s="5">
        <v>0.11194029850746269</v>
      </c>
      <c r="D48" s="5">
        <v>1.4925373134328358E-2</v>
      </c>
      <c r="E48" s="5">
        <v>2.9850746268656716E-2</v>
      </c>
      <c r="F48" s="5">
        <v>0</v>
      </c>
      <c r="G48" s="5">
        <v>0</v>
      </c>
      <c r="H48" s="5">
        <v>0</v>
      </c>
      <c r="I48" s="5">
        <v>0</v>
      </c>
      <c r="J48" s="5">
        <v>7.462686567164179E-3</v>
      </c>
      <c r="K48" s="5">
        <v>0</v>
      </c>
      <c r="L48" s="5">
        <v>7.4626865671641784E-2</v>
      </c>
      <c r="M48" s="5">
        <v>0.1044776119402985</v>
      </c>
      <c r="N48" s="5">
        <v>3.7313432835820892E-2</v>
      </c>
      <c r="O48" s="5">
        <v>2.2388059701492536E-2</v>
      </c>
      <c r="P48" s="5">
        <v>0</v>
      </c>
      <c r="Q48" s="5">
        <v>0.22388059701492538</v>
      </c>
      <c r="R48" s="5">
        <v>0</v>
      </c>
      <c r="S48" s="5">
        <v>0.17910447761194029</v>
      </c>
      <c r="T48" s="5">
        <v>4.4776119402985072E-2</v>
      </c>
      <c r="U48" s="5">
        <v>0</v>
      </c>
      <c r="V48" s="5">
        <v>1</v>
      </c>
    </row>
    <row r="49" spans="1:22" x14ac:dyDescent="0.3">
      <c r="A49" s="2" t="s">
        <v>4</v>
      </c>
      <c r="B49" s="5">
        <v>0.14172414889220891</v>
      </c>
      <c r="C49" s="5">
        <v>0.13341174226771355</v>
      </c>
      <c r="D49" s="5">
        <v>2.9689437045042753E-2</v>
      </c>
      <c r="E49" s="5">
        <v>9.8811151021965096E-2</v>
      </c>
      <c r="F49" s="5">
        <v>5.0859849327696363E-4</v>
      </c>
      <c r="G49" s="5">
        <v>4.7681108744715341E-4</v>
      </c>
      <c r="H49" s="5">
        <v>3.7095902603388541E-2</v>
      </c>
      <c r="I49" s="5">
        <v>1.8277758352140882E-3</v>
      </c>
      <c r="J49" s="5">
        <v>4.7045360628119141E-3</v>
      </c>
      <c r="K49" s="5">
        <v>2.3999491401506725E-3</v>
      </c>
      <c r="L49" s="5">
        <v>6.257350837598144E-2</v>
      </c>
      <c r="M49" s="5">
        <v>5.4960424679741889E-2</v>
      </c>
      <c r="N49" s="5">
        <v>5.3688928446549475E-2</v>
      </c>
      <c r="O49" s="5">
        <v>9.035570107123557E-2</v>
      </c>
      <c r="P49" s="5">
        <v>3.1787405829810229E-4</v>
      </c>
      <c r="Q49" s="5">
        <v>8.4300200260656724E-2</v>
      </c>
      <c r="R49" s="5">
        <v>4.9667821609078483E-2</v>
      </c>
      <c r="S49" s="5">
        <v>8.7653771575701714E-2</v>
      </c>
      <c r="T49" s="5">
        <v>5.7996121936488766E-2</v>
      </c>
      <c r="U49" s="5">
        <v>7.8355955370482209E-3</v>
      </c>
      <c r="V49" s="5">
        <v>1</v>
      </c>
    </row>
    <row r="52" spans="1:22" x14ac:dyDescent="0.3">
      <c r="A52" s="2" t="s">
        <v>89</v>
      </c>
      <c r="B52" t="s">
        <v>63</v>
      </c>
    </row>
    <row r="53" spans="1:22" x14ac:dyDescent="0.3">
      <c r="A53" s="2" t="s">
        <v>130</v>
      </c>
      <c r="B53" t="s">
        <v>63</v>
      </c>
    </row>
    <row r="54" spans="1:22" x14ac:dyDescent="0.3">
      <c r="A54" s="2" t="s">
        <v>142</v>
      </c>
      <c r="B54" t="s">
        <v>63</v>
      </c>
    </row>
    <row r="55" spans="1:22" x14ac:dyDescent="0.3">
      <c r="A55" s="2" t="s">
        <v>128</v>
      </c>
      <c r="B55" t="s">
        <v>152</v>
      </c>
    </row>
    <row r="56" spans="1:22" x14ac:dyDescent="0.3">
      <c r="A56">
        <v>2600</v>
      </c>
      <c r="B56" t="s">
        <v>151</v>
      </c>
    </row>
    <row r="57" spans="1:22" x14ac:dyDescent="0.3">
      <c r="A57" s="2" t="s">
        <v>148</v>
      </c>
      <c r="B57" t="s">
        <v>71</v>
      </c>
    </row>
  </sheetData>
  <conditionalFormatting pivot="1" sqref="B3:B48">
    <cfRule type="colorScale" priority="26">
      <colorScale>
        <cfvo type="min"/>
        <cfvo type="max"/>
        <color rgb="FFFFEF9C"/>
        <color rgb="FF63BE7B"/>
      </colorScale>
    </cfRule>
  </conditionalFormatting>
  <conditionalFormatting pivot="1" sqref="C3:C48">
    <cfRule type="colorScale" priority="25">
      <colorScale>
        <cfvo type="min"/>
        <cfvo type="max"/>
        <color rgb="FFFFEF9C"/>
        <color rgb="FF63BE7B"/>
      </colorScale>
    </cfRule>
  </conditionalFormatting>
  <conditionalFormatting pivot="1" sqref="E3:E48">
    <cfRule type="colorScale" priority="24">
      <colorScale>
        <cfvo type="min"/>
        <cfvo type="max"/>
        <color rgb="FFFFEF9C"/>
        <color rgb="FF63BE7B"/>
      </colorScale>
    </cfRule>
  </conditionalFormatting>
  <conditionalFormatting pivot="1" sqref="O3:O48">
    <cfRule type="colorScale" priority="23">
      <colorScale>
        <cfvo type="min"/>
        <cfvo type="max"/>
        <color rgb="FFFFEF9C"/>
        <color rgb="FF63BE7B"/>
      </colorScale>
    </cfRule>
  </conditionalFormatting>
  <conditionalFormatting pivot="1" sqref="S3:S48">
    <cfRule type="colorScale" priority="22">
      <colorScale>
        <cfvo type="min"/>
        <cfvo type="max"/>
        <color rgb="FFFFEF9C"/>
        <color rgb="FF63BE7B"/>
      </colorScale>
    </cfRule>
  </conditionalFormatting>
  <conditionalFormatting pivot="1" sqref="Q3:Q48">
    <cfRule type="colorScale" priority="21">
      <colorScale>
        <cfvo type="min"/>
        <cfvo type="max"/>
        <color rgb="FFFFEF9C"/>
        <color rgb="FF63BE7B"/>
      </colorScale>
    </cfRule>
  </conditionalFormatting>
  <conditionalFormatting pivot="1" sqref="L3:L48">
    <cfRule type="colorScale" priority="20">
      <colorScale>
        <cfvo type="min"/>
        <cfvo type="max"/>
        <color rgb="FFFFEF9C"/>
        <color rgb="FF63BE7B"/>
      </colorScale>
    </cfRule>
  </conditionalFormatting>
  <conditionalFormatting pivot="1" sqref="T3:T48">
    <cfRule type="colorScale" priority="19">
      <colorScale>
        <cfvo type="min"/>
        <cfvo type="max"/>
        <color rgb="FFFFEF9C"/>
        <color rgb="FF63BE7B"/>
      </colorScale>
    </cfRule>
  </conditionalFormatting>
  <conditionalFormatting pivot="1" sqref="M3:M48">
    <cfRule type="colorScale" priority="18">
      <colorScale>
        <cfvo type="min"/>
        <cfvo type="max"/>
        <color rgb="FFFFEF9C"/>
        <color rgb="FF63BE7B"/>
      </colorScale>
    </cfRule>
  </conditionalFormatting>
  <conditionalFormatting pivot="1" sqref="N3:N48">
    <cfRule type="colorScale" priority="17">
      <colorScale>
        <cfvo type="min"/>
        <cfvo type="max"/>
        <color rgb="FFFFEF9C"/>
        <color rgb="FF63BE7B"/>
      </colorScale>
    </cfRule>
  </conditionalFormatting>
  <conditionalFormatting pivot="1" sqref="R3:R48">
    <cfRule type="colorScale" priority="16">
      <colorScale>
        <cfvo type="min"/>
        <cfvo type="max"/>
        <color rgb="FFFFEF9C"/>
        <color rgb="FF63BE7B"/>
      </colorScale>
    </cfRule>
  </conditionalFormatting>
  <conditionalFormatting pivot="1" sqref="H3:H48">
    <cfRule type="colorScale" priority="15">
      <colorScale>
        <cfvo type="min"/>
        <cfvo type="max"/>
        <color rgb="FFFFEF9C"/>
        <color rgb="FF63BE7B"/>
      </colorScale>
    </cfRule>
  </conditionalFormatting>
  <conditionalFormatting pivot="1" sqref="D3:D48">
    <cfRule type="colorScale" priority="14">
      <colorScale>
        <cfvo type="min"/>
        <cfvo type="max"/>
        <color rgb="FFFFEF9C"/>
        <color rgb="FF63BE7B"/>
      </colorScale>
    </cfRule>
  </conditionalFormatting>
  <conditionalFormatting pivot="1" sqref="U3:U48">
    <cfRule type="colorScale" priority="13">
      <colorScale>
        <cfvo type="min"/>
        <cfvo type="max"/>
        <color rgb="FFFFEF9C"/>
        <color rgb="FF63BE7B"/>
      </colorScale>
    </cfRule>
  </conditionalFormatting>
  <conditionalFormatting pivot="1" sqref="J3:J48">
    <cfRule type="colorScale" priority="12">
      <colorScale>
        <cfvo type="min"/>
        <cfvo type="max"/>
        <color rgb="FFFFEF9C"/>
        <color rgb="FF63BE7B"/>
      </colorScale>
    </cfRule>
  </conditionalFormatting>
  <conditionalFormatting pivot="1" sqref="K3:K48">
    <cfRule type="colorScale" priority="11">
      <colorScale>
        <cfvo type="min"/>
        <cfvo type="max"/>
        <color rgb="FFFFEF9C"/>
        <color rgb="FF63BE7B"/>
      </colorScale>
    </cfRule>
  </conditionalFormatting>
  <conditionalFormatting pivot="1" sqref="I3:I48">
    <cfRule type="colorScale" priority="10">
      <colorScale>
        <cfvo type="min"/>
        <cfvo type="max"/>
        <color rgb="FFFFEF9C"/>
        <color rgb="FF63BE7B"/>
      </colorScale>
    </cfRule>
  </conditionalFormatting>
  <conditionalFormatting pivot="1" sqref="G3:G48">
    <cfRule type="colorScale" priority="9">
      <colorScale>
        <cfvo type="min"/>
        <cfvo type="max"/>
        <color rgb="FFFFEF9C"/>
        <color rgb="FF63BE7B"/>
      </colorScale>
    </cfRule>
  </conditionalFormatting>
  <conditionalFormatting pivot="1" sqref="F3:F48">
    <cfRule type="colorScale" priority="8">
      <colorScale>
        <cfvo type="min"/>
        <cfvo type="max"/>
        <color rgb="FFFFEF9C"/>
        <color rgb="FF63BE7B"/>
      </colorScale>
    </cfRule>
  </conditionalFormatting>
  <conditionalFormatting pivot="1" sqref="P3:P48">
    <cfRule type="colorScale" priority="7">
      <colorScale>
        <cfvo type="min"/>
        <cfvo type="max"/>
        <color rgb="FFFFEF9C"/>
        <color rgb="FF63BE7B"/>
      </colorScale>
    </cfRule>
  </conditionalFormatting>
  <conditionalFormatting pivot="1">
    <cfRule type="colorScale" priority="6">
      <colorScale>
        <cfvo type="min"/>
        <cfvo type="max"/>
        <color rgb="FFFFEF9C"/>
        <color rgb="FF63BE7B"/>
      </colorScale>
    </cfRule>
  </conditionalFormatting>
  <conditionalFormatting pivot="1" sqref="B4:U10">
    <cfRule type="colorScale" priority="5">
      <colorScale>
        <cfvo type="min"/>
        <cfvo type="max"/>
        <color rgb="FFFFEF9C"/>
        <color rgb="FF63BE7B"/>
      </colorScale>
    </cfRule>
  </conditionalFormatting>
  <conditionalFormatting pivot="1" sqref="B4:U10">
    <cfRule type="colorScale" priority="4">
      <colorScale>
        <cfvo type="min"/>
        <cfvo type="percentile" val="50"/>
        <cfvo type="max"/>
        <color rgb="FF5A8AC6"/>
        <color rgb="FFFCFCFF"/>
        <color rgb="FFF8696B"/>
      </colorScale>
    </cfRule>
  </conditionalFormatting>
  <conditionalFormatting pivot="1" sqref="B11:U23">
    <cfRule type="colorScale" priority="3">
      <colorScale>
        <cfvo type="min"/>
        <cfvo type="percentile" val="50"/>
        <cfvo type="max"/>
        <color rgb="FF5A8AC6"/>
        <color rgb="FFFCFCFF"/>
        <color rgb="FFF8696B"/>
      </colorScale>
    </cfRule>
  </conditionalFormatting>
  <conditionalFormatting pivot="1" sqref="B3:U48">
    <cfRule type="colorScale" priority="1">
      <colorScale>
        <cfvo type="min"/>
        <cfvo type="max"/>
        <color rgb="FFFFEF9C"/>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78B7A-8A0F-4D5A-B725-E89715AD2B8D}">
  <dimension ref="A1:Y46"/>
  <sheetViews>
    <sheetView showGridLines="0" tabSelected="1" topLeftCell="B1" zoomScale="65" zoomScaleNormal="62" workbookViewId="0">
      <selection activeCell="E17" sqref="E17:E19"/>
    </sheetView>
  </sheetViews>
  <sheetFormatPr defaultRowHeight="14.4" x14ac:dyDescent="0.3"/>
  <cols>
    <col min="1" max="1" width="19.6640625" bestFit="1" customWidth="1"/>
    <col min="2" max="2" width="24.109375" bestFit="1" customWidth="1"/>
    <col min="3" max="3" width="17.5546875" bestFit="1" customWidth="1"/>
    <col min="4" max="4" width="12.88671875" bestFit="1" customWidth="1"/>
    <col min="5" max="5" width="26.88671875" bestFit="1" customWidth="1"/>
    <col min="6" max="6" width="12.88671875" bestFit="1" customWidth="1"/>
    <col min="7" max="7" width="17.5546875" bestFit="1" customWidth="1"/>
    <col min="8" max="8" width="12.88671875" bestFit="1" customWidth="1"/>
    <col min="9" max="9" width="13.44140625" bestFit="1" customWidth="1"/>
    <col min="10" max="10" width="17.109375" bestFit="1" customWidth="1"/>
    <col min="11" max="11" width="13.44140625" bestFit="1" customWidth="1"/>
    <col min="12" max="12" width="47.21875" bestFit="1" customWidth="1"/>
    <col min="13" max="13" width="14.44140625" bestFit="1" customWidth="1"/>
    <col min="14" max="14" width="15" bestFit="1" customWidth="1"/>
    <col min="15" max="15" width="15.5546875" bestFit="1" customWidth="1"/>
    <col min="16" max="16" width="17.5546875" bestFit="1" customWidth="1"/>
    <col min="17" max="17" width="14.33203125" bestFit="1" customWidth="1"/>
    <col min="18" max="18" width="28.33203125" bestFit="1" customWidth="1"/>
    <col min="19" max="19" width="15" bestFit="1" customWidth="1"/>
    <col min="20" max="20" width="7.44140625" bestFit="1" customWidth="1"/>
    <col min="21" max="21" width="29" bestFit="1" customWidth="1"/>
    <col min="22" max="22" width="15.5546875" bestFit="1" customWidth="1"/>
    <col min="23" max="23" width="7.88671875" bestFit="1" customWidth="1"/>
    <col min="24" max="24" width="11.21875" bestFit="1" customWidth="1"/>
    <col min="25" max="25" width="10.5546875" bestFit="1" customWidth="1"/>
    <col min="26" max="26" width="5" bestFit="1" customWidth="1"/>
    <col min="27" max="27" width="27.33203125" bestFit="1" customWidth="1"/>
    <col min="28" max="28" width="16.6640625" bestFit="1" customWidth="1"/>
    <col min="29" max="29" width="14.88671875" bestFit="1" customWidth="1"/>
    <col min="30" max="30" width="14.44140625" bestFit="1" customWidth="1"/>
    <col min="31" max="31" width="15.5546875" bestFit="1" customWidth="1"/>
    <col min="32" max="32" width="17.33203125" bestFit="1" customWidth="1"/>
    <col min="33" max="33" width="5" bestFit="1" customWidth="1"/>
    <col min="34" max="34" width="4" bestFit="1" customWidth="1"/>
    <col min="35" max="35" width="26.21875" bestFit="1" customWidth="1"/>
    <col min="36" max="36" width="15.109375" bestFit="1" customWidth="1"/>
    <col min="37" max="37" width="14.5546875" bestFit="1" customWidth="1"/>
    <col min="38" max="38" width="14.21875" bestFit="1" customWidth="1"/>
    <col min="39" max="39" width="17.33203125" bestFit="1" customWidth="1"/>
    <col min="40" max="40" width="13.33203125" bestFit="1" customWidth="1"/>
    <col min="41" max="41" width="24.44140625" bestFit="1" customWidth="1"/>
    <col min="42" max="42" width="16" bestFit="1" customWidth="1"/>
    <col min="43" max="43" width="11.6640625" bestFit="1" customWidth="1"/>
    <col min="44" max="44" width="8.44140625" bestFit="1" customWidth="1"/>
    <col min="45" max="45" width="6.6640625" bestFit="1" customWidth="1"/>
    <col min="46" max="46" width="10.88671875" bestFit="1" customWidth="1"/>
    <col min="47" max="47" width="13.5546875" bestFit="1" customWidth="1"/>
    <col min="48" max="48" width="10.88671875" bestFit="1" customWidth="1"/>
    <col min="49" max="49" width="12" bestFit="1" customWidth="1"/>
    <col min="50" max="50" width="8.6640625" bestFit="1" customWidth="1"/>
    <col min="51" max="51" width="6.6640625" bestFit="1" customWidth="1"/>
    <col min="52" max="52" width="19.44140625" bestFit="1" customWidth="1"/>
    <col min="53" max="53" width="19.88671875" bestFit="1" customWidth="1"/>
    <col min="54" max="54" width="20.5546875" bestFit="1" customWidth="1"/>
    <col min="55" max="55" width="22.44140625" bestFit="1" customWidth="1"/>
    <col min="56" max="63" width="5" bestFit="1" customWidth="1"/>
    <col min="64" max="64" width="4" bestFit="1" customWidth="1"/>
    <col min="65" max="73" width="5" bestFit="1" customWidth="1"/>
    <col min="74" max="74" width="4" bestFit="1" customWidth="1"/>
    <col min="75" max="83" width="5" bestFit="1" customWidth="1"/>
    <col min="84" max="84" width="4" bestFit="1" customWidth="1"/>
    <col min="85" max="93" width="5" bestFit="1" customWidth="1"/>
    <col min="94" max="94" width="4" bestFit="1" customWidth="1"/>
    <col min="95" max="103" width="5" bestFit="1" customWidth="1"/>
    <col min="104" max="104" width="2" bestFit="1" customWidth="1"/>
    <col min="105" max="113" width="5" bestFit="1" customWidth="1"/>
    <col min="114" max="114" width="4" bestFit="1" customWidth="1"/>
    <col min="115" max="123" width="5" bestFit="1" customWidth="1"/>
    <col min="124" max="124" width="4" bestFit="1" customWidth="1"/>
    <col min="125" max="133" width="5" bestFit="1" customWidth="1"/>
    <col min="134" max="134" width="4" bestFit="1" customWidth="1"/>
    <col min="135" max="143" width="5" bestFit="1" customWidth="1"/>
    <col min="144" max="144" width="4" bestFit="1" customWidth="1"/>
    <col min="145" max="153" width="5" bestFit="1" customWidth="1"/>
    <col min="154" max="154" width="4" bestFit="1" customWidth="1"/>
    <col min="155" max="163" width="5" bestFit="1" customWidth="1"/>
    <col min="164" max="164" width="4" bestFit="1" customWidth="1"/>
    <col min="165" max="173" width="5" bestFit="1" customWidth="1"/>
    <col min="174" max="174" width="4" bestFit="1" customWidth="1"/>
    <col min="175" max="183" width="5" bestFit="1" customWidth="1"/>
    <col min="184" max="184" width="4" bestFit="1" customWidth="1"/>
    <col min="185" max="193" width="5" bestFit="1" customWidth="1"/>
    <col min="194" max="194" width="4" bestFit="1" customWidth="1"/>
    <col min="195" max="203" width="5" bestFit="1" customWidth="1"/>
    <col min="204" max="204" width="2" bestFit="1" customWidth="1"/>
    <col min="205" max="213" width="5" bestFit="1" customWidth="1"/>
    <col min="214" max="214" width="4" bestFit="1" customWidth="1"/>
    <col min="215" max="223" width="5" bestFit="1" customWidth="1"/>
    <col min="224" max="224" width="4" bestFit="1" customWidth="1"/>
    <col min="225" max="242" width="5" bestFit="1" customWidth="1"/>
    <col min="243" max="243" width="4" bestFit="1" customWidth="1"/>
    <col min="244" max="251" width="5" bestFit="1" customWidth="1"/>
    <col min="252" max="252" width="4" bestFit="1" customWidth="1"/>
    <col min="253" max="260" width="5" bestFit="1" customWidth="1"/>
    <col min="261" max="261" width="4" bestFit="1" customWidth="1"/>
    <col min="262" max="270" width="5" bestFit="1" customWidth="1"/>
    <col min="271" max="271" width="4" bestFit="1" customWidth="1"/>
    <col min="272" max="285" width="5" bestFit="1" customWidth="1"/>
    <col min="286" max="286" width="4" bestFit="1" customWidth="1"/>
    <col min="287" max="294" width="5" bestFit="1" customWidth="1"/>
    <col min="295" max="295" width="2" bestFit="1" customWidth="1"/>
    <col min="296" max="302" width="5" bestFit="1" customWidth="1"/>
    <col min="303" max="303" width="4" bestFit="1" customWidth="1"/>
    <col min="304" max="310" width="5" bestFit="1" customWidth="1"/>
    <col min="311" max="311" width="4" bestFit="1" customWidth="1"/>
    <col min="312" max="315" width="5" bestFit="1" customWidth="1"/>
    <col min="316" max="316" width="4" bestFit="1" customWidth="1"/>
    <col min="317" max="323" width="5" bestFit="1" customWidth="1"/>
    <col min="324" max="324" width="4" bestFit="1" customWidth="1"/>
    <col min="325" max="337" width="5" bestFit="1" customWidth="1"/>
    <col min="338" max="338" width="4" bestFit="1" customWidth="1"/>
    <col min="339" max="345" width="5" bestFit="1" customWidth="1"/>
    <col min="346" max="346" width="4" bestFit="1" customWidth="1"/>
    <col min="347" max="353" width="5" bestFit="1" customWidth="1"/>
    <col min="354" max="354" width="4" bestFit="1" customWidth="1"/>
    <col min="355" max="358" width="5" bestFit="1" customWidth="1"/>
    <col min="359" max="359" width="2" bestFit="1" customWidth="1"/>
    <col min="360" max="362" width="5" bestFit="1" customWidth="1"/>
    <col min="363" max="363" width="4" bestFit="1" customWidth="1"/>
    <col min="364" max="388" width="5" bestFit="1" customWidth="1"/>
    <col min="389" max="389" width="4" bestFit="1" customWidth="1"/>
    <col min="390" max="392" width="5" bestFit="1" customWidth="1"/>
    <col min="393" max="393" width="4" bestFit="1" customWidth="1"/>
    <col min="394" max="408" width="5" bestFit="1" customWidth="1"/>
    <col min="409" max="409" width="4" bestFit="1" customWidth="1"/>
    <col min="410" max="415" width="5" bestFit="1" customWidth="1"/>
    <col min="416" max="416" width="4" bestFit="1" customWidth="1"/>
    <col min="417" max="420" width="5" bestFit="1" customWidth="1"/>
    <col min="421" max="421" width="4" bestFit="1" customWidth="1"/>
    <col min="422" max="434" width="5" bestFit="1" customWidth="1"/>
    <col min="435" max="435" width="4" bestFit="1" customWidth="1"/>
    <col min="436" max="442" width="5" bestFit="1" customWidth="1"/>
    <col min="443" max="444" width="4" bestFit="1" customWidth="1"/>
    <col min="445" max="448" width="5" bestFit="1" customWidth="1"/>
    <col min="449" max="449" width="4" bestFit="1" customWidth="1"/>
    <col min="450" max="463" width="5" bestFit="1" customWidth="1"/>
    <col min="464" max="469" width="6" bestFit="1" customWidth="1"/>
    <col min="470" max="470" width="5" bestFit="1" customWidth="1"/>
    <col min="471" max="471" width="6" bestFit="1" customWidth="1"/>
    <col min="472" max="472" width="5" bestFit="1" customWidth="1"/>
    <col min="473" max="473" width="6" bestFit="1" customWidth="1"/>
    <col min="474" max="474" width="5" bestFit="1" customWidth="1"/>
    <col min="475" max="475" width="6" bestFit="1" customWidth="1"/>
    <col min="476" max="476" width="5" bestFit="1" customWidth="1"/>
    <col min="477" max="485" width="6" bestFit="1" customWidth="1"/>
    <col min="486" max="486" width="10.5546875" bestFit="1" customWidth="1"/>
  </cols>
  <sheetData>
    <row r="1" spans="1:25" x14ac:dyDescent="0.3">
      <c r="A1" s="1" t="s">
        <v>7</v>
      </c>
      <c r="B1" t="s" vm="1">
        <v>51</v>
      </c>
    </row>
    <row r="3" spans="1:25" x14ac:dyDescent="0.3">
      <c r="A3" s="1" t="s">
        <v>0</v>
      </c>
      <c r="B3" t="s">
        <v>5</v>
      </c>
      <c r="C3" t="s">
        <v>154</v>
      </c>
      <c r="E3" s="1" t="s">
        <v>0</v>
      </c>
      <c r="F3" t="s">
        <v>5</v>
      </c>
      <c r="G3" t="s">
        <v>119</v>
      </c>
      <c r="H3" t="s">
        <v>120</v>
      </c>
      <c r="I3" t="s">
        <v>121</v>
      </c>
      <c r="J3" t="s">
        <v>118</v>
      </c>
      <c r="L3" t="s">
        <v>122</v>
      </c>
      <c r="R3" s="2" t="s">
        <v>123</v>
      </c>
      <c r="U3" s="2" t="s">
        <v>124</v>
      </c>
      <c r="X3" s="2" t="s">
        <v>125</v>
      </c>
    </row>
    <row r="4" spans="1:25" x14ac:dyDescent="0.3">
      <c r="A4" s="2" t="s">
        <v>9</v>
      </c>
      <c r="B4" s="3">
        <v>2.5</v>
      </c>
      <c r="C4" s="3">
        <v>3</v>
      </c>
      <c r="E4" s="2" t="s">
        <v>99</v>
      </c>
      <c r="F4" s="3">
        <v>64.290000000000006</v>
      </c>
      <c r="G4" s="3">
        <v>26.189999999999998</v>
      </c>
      <c r="H4" s="3">
        <v>1.66</v>
      </c>
      <c r="I4" s="3">
        <v>28.14</v>
      </c>
      <c r="J4" s="3">
        <v>8.32</v>
      </c>
      <c r="L4" s="1" t="s">
        <v>0</v>
      </c>
      <c r="M4" t="s">
        <v>120</v>
      </c>
      <c r="N4" t="s">
        <v>119</v>
      </c>
      <c r="O4" t="s">
        <v>121</v>
      </c>
      <c r="P4" t="s">
        <v>118</v>
      </c>
      <c r="R4" s="1" t="s">
        <v>0</v>
      </c>
      <c r="S4" t="s">
        <v>119</v>
      </c>
      <c r="U4" s="1" t="s">
        <v>0</v>
      </c>
      <c r="V4" t="s">
        <v>121</v>
      </c>
      <c r="X4" s="1" t="s">
        <v>0</v>
      </c>
      <c r="Y4" t="s">
        <v>118</v>
      </c>
    </row>
    <row r="5" spans="1:25" x14ac:dyDescent="0.3">
      <c r="A5" s="2" t="s">
        <v>10</v>
      </c>
      <c r="B5" s="3">
        <v>2.36</v>
      </c>
      <c r="C5" s="3">
        <v>7</v>
      </c>
      <c r="E5" s="2" t="s">
        <v>93</v>
      </c>
      <c r="F5" s="3">
        <v>30.990000000000002</v>
      </c>
      <c r="G5" s="3">
        <v>17.649999999999999</v>
      </c>
      <c r="H5" s="3">
        <v>0.59</v>
      </c>
      <c r="I5" s="3">
        <v>9.4500000000000011</v>
      </c>
      <c r="J5" s="3">
        <v>3.31</v>
      </c>
      <c r="L5" s="2" t="s">
        <v>104</v>
      </c>
      <c r="M5" s="3">
        <v>1.82</v>
      </c>
      <c r="N5" s="3">
        <v>0</v>
      </c>
      <c r="O5" s="3">
        <v>0</v>
      </c>
      <c r="P5" s="3">
        <v>0</v>
      </c>
      <c r="R5" s="2" t="s">
        <v>99</v>
      </c>
      <c r="S5" s="3"/>
      <c r="U5" s="2" t="s">
        <v>109</v>
      </c>
      <c r="V5" s="3"/>
      <c r="X5" s="2" t="s">
        <v>99</v>
      </c>
      <c r="Y5" s="3">
        <v>8.32</v>
      </c>
    </row>
    <row r="6" spans="1:25" x14ac:dyDescent="0.3">
      <c r="A6" s="2" t="s">
        <v>11</v>
      </c>
      <c r="B6" s="3">
        <v>0.31</v>
      </c>
      <c r="C6" s="3">
        <v>1</v>
      </c>
      <c r="E6" s="2" t="s">
        <v>95</v>
      </c>
      <c r="F6" s="3">
        <v>30.71</v>
      </c>
      <c r="G6" s="3">
        <v>15.57</v>
      </c>
      <c r="H6" s="3">
        <v>0.62</v>
      </c>
      <c r="I6" s="3">
        <v>11.26</v>
      </c>
      <c r="J6" s="3">
        <v>3.2600000000000002</v>
      </c>
      <c r="L6" s="2" t="s">
        <v>102</v>
      </c>
      <c r="M6" s="3">
        <v>2.0499999999999998</v>
      </c>
      <c r="N6" s="3">
        <v>0</v>
      </c>
      <c r="O6" s="3">
        <v>0</v>
      </c>
      <c r="P6" s="3">
        <v>0</v>
      </c>
      <c r="R6" s="4" t="s">
        <v>55</v>
      </c>
      <c r="S6" s="3">
        <v>26.189999999999998</v>
      </c>
      <c r="U6" s="4" t="s">
        <v>67</v>
      </c>
      <c r="V6" s="3">
        <v>9.76</v>
      </c>
      <c r="X6" s="2" t="s">
        <v>106</v>
      </c>
      <c r="Y6" s="3">
        <v>3.6699999999999995</v>
      </c>
    </row>
    <row r="7" spans="1:25" x14ac:dyDescent="0.3">
      <c r="A7" s="2" t="s">
        <v>12</v>
      </c>
      <c r="B7" s="3">
        <v>2.2599999999999998</v>
      </c>
      <c r="C7" s="3">
        <v>5</v>
      </c>
      <c r="E7" s="2" t="s">
        <v>106</v>
      </c>
      <c r="F7" s="3">
        <v>29.59</v>
      </c>
      <c r="G7" s="3">
        <v>14.12</v>
      </c>
      <c r="H7" s="3">
        <v>0.72</v>
      </c>
      <c r="I7" s="3">
        <v>11.079999999999998</v>
      </c>
      <c r="J7" s="3">
        <v>3.6699999999999995</v>
      </c>
      <c r="L7" s="2" t="s">
        <v>97</v>
      </c>
      <c r="M7" s="3">
        <v>1.8800000000000001</v>
      </c>
      <c r="N7" s="3">
        <v>3.05</v>
      </c>
      <c r="O7" s="3">
        <v>1.9</v>
      </c>
      <c r="P7" s="3">
        <v>0.72</v>
      </c>
      <c r="R7" s="2" t="s">
        <v>93</v>
      </c>
      <c r="S7" s="3"/>
      <c r="U7" s="2" t="s">
        <v>106</v>
      </c>
      <c r="V7" s="3"/>
      <c r="X7" s="2" t="s">
        <v>107</v>
      </c>
      <c r="Y7" s="3">
        <v>3.65</v>
      </c>
    </row>
    <row r="8" spans="1:25" x14ac:dyDescent="0.3">
      <c r="A8" s="2" t="s">
        <v>13</v>
      </c>
      <c r="B8" s="3">
        <v>7.7299999999999995</v>
      </c>
      <c r="C8" s="3">
        <v>6</v>
      </c>
      <c r="E8" s="2" t="s">
        <v>107</v>
      </c>
      <c r="F8" s="3">
        <v>28.800000000000004</v>
      </c>
      <c r="G8" s="3">
        <v>15.06</v>
      </c>
      <c r="H8" s="3">
        <v>0.49</v>
      </c>
      <c r="I8" s="3">
        <v>9.6</v>
      </c>
      <c r="J8" s="3">
        <v>3.65</v>
      </c>
      <c r="L8" s="2" t="s">
        <v>99</v>
      </c>
      <c r="M8" s="3">
        <v>1.66</v>
      </c>
      <c r="N8" s="3">
        <v>26.189999999999998</v>
      </c>
      <c r="O8" s="3">
        <v>28.14</v>
      </c>
      <c r="P8" s="3">
        <v>8.32</v>
      </c>
      <c r="R8" s="4" t="s">
        <v>67</v>
      </c>
      <c r="S8" s="3">
        <v>17.649999999999999</v>
      </c>
      <c r="U8" s="4" t="s">
        <v>67</v>
      </c>
      <c r="V8" s="3">
        <v>11.079999999999998</v>
      </c>
      <c r="X8" s="2" t="s">
        <v>109</v>
      </c>
      <c r="Y8" s="3">
        <v>3.63</v>
      </c>
    </row>
    <row r="9" spans="1:25" x14ac:dyDescent="0.3">
      <c r="A9" s="2" t="s">
        <v>14</v>
      </c>
      <c r="B9" s="3">
        <v>28.990000000000002</v>
      </c>
      <c r="C9" s="3">
        <v>44</v>
      </c>
      <c r="E9" s="2" t="s">
        <v>109</v>
      </c>
      <c r="F9" s="3">
        <v>26.720000000000002</v>
      </c>
      <c r="G9" s="3">
        <v>12.819999999999999</v>
      </c>
      <c r="H9" s="3">
        <v>0.5</v>
      </c>
      <c r="I9" s="3">
        <v>9.76</v>
      </c>
      <c r="J9" s="3">
        <v>3.63</v>
      </c>
      <c r="L9" s="2" t="s">
        <v>98</v>
      </c>
      <c r="M9" s="3">
        <v>4.26</v>
      </c>
      <c r="N9" s="3">
        <v>0.55000000000000004</v>
      </c>
      <c r="O9" s="3">
        <v>0.37</v>
      </c>
      <c r="P9" s="3">
        <v>0.18</v>
      </c>
      <c r="R9" s="2" t="s">
        <v>95</v>
      </c>
      <c r="S9" s="3"/>
      <c r="U9" s="2" t="s">
        <v>95</v>
      </c>
      <c r="V9" s="3"/>
      <c r="X9" s="2" t="s">
        <v>92</v>
      </c>
      <c r="Y9" s="3">
        <v>3.5300000000000002</v>
      </c>
    </row>
    <row r="10" spans="1:25" x14ac:dyDescent="0.3">
      <c r="A10" s="2" t="s">
        <v>15</v>
      </c>
      <c r="B10" s="3">
        <v>22.679999999999996</v>
      </c>
      <c r="C10" s="3">
        <v>37</v>
      </c>
      <c r="E10" s="2" t="s">
        <v>96</v>
      </c>
      <c r="F10" s="3">
        <v>25.02</v>
      </c>
      <c r="G10" s="3">
        <v>13.54</v>
      </c>
      <c r="H10" s="3">
        <v>0.46</v>
      </c>
      <c r="I10" s="3">
        <v>8.08</v>
      </c>
      <c r="J10" s="3">
        <v>2.95</v>
      </c>
      <c r="L10" s="2" t="s">
        <v>111</v>
      </c>
      <c r="M10" s="3">
        <v>2.5</v>
      </c>
      <c r="N10" s="3">
        <v>9.07</v>
      </c>
      <c r="O10" s="3">
        <v>9.48</v>
      </c>
      <c r="P10" s="3">
        <v>2.96</v>
      </c>
      <c r="R10" s="4" t="s">
        <v>67</v>
      </c>
      <c r="S10" s="3">
        <v>15.57</v>
      </c>
      <c r="U10" s="4" t="s">
        <v>67</v>
      </c>
      <c r="V10" s="3">
        <v>11.26</v>
      </c>
      <c r="X10" s="2" t="s">
        <v>90</v>
      </c>
      <c r="Y10" s="3">
        <v>3.5100000000000002</v>
      </c>
    </row>
    <row r="11" spans="1:25" x14ac:dyDescent="0.3">
      <c r="A11" s="2" t="s">
        <v>16</v>
      </c>
      <c r="B11" s="3">
        <v>4.8499999999999996</v>
      </c>
      <c r="C11" s="3">
        <v>10</v>
      </c>
      <c r="E11" s="2" t="s">
        <v>111</v>
      </c>
      <c r="F11" s="3">
        <v>24.01</v>
      </c>
      <c r="G11" s="3">
        <v>9.07</v>
      </c>
      <c r="H11" s="3">
        <v>2.5</v>
      </c>
      <c r="I11" s="3">
        <v>9.48</v>
      </c>
      <c r="J11" s="3">
        <v>2.96</v>
      </c>
      <c r="L11" s="2" t="s">
        <v>103</v>
      </c>
      <c r="M11" s="3">
        <v>1.5</v>
      </c>
      <c r="N11" s="3">
        <v>0</v>
      </c>
      <c r="O11" s="3">
        <v>0</v>
      </c>
      <c r="P11" s="3">
        <v>0</v>
      </c>
      <c r="R11" s="2" t="s">
        <v>107</v>
      </c>
      <c r="S11" s="3"/>
      <c r="U11" s="2" t="s">
        <v>110</v>
      </c>
      <c r="V11" s="3"/>
      <c r="X11" s="2" t="s">
        <v>93</v>
      </c>
      <c r="Y11" s="3">
        <v>3.31</v>
      </c>
    </row>
    <row r="12" spans="1:25" x14ac:dyDescent="0.3">
      <c r="A12" s="2" t="s">
        <v>17</v>
      </c>
      <c r="B12" s="3">
        <v>2.19</v>
      </c>
      <c r="C12" s="3">
        <v>4</v>
      </c>
      <c r="E12" s="2" t="s">
        <v>94</v>
      </c>
      <c r="F12" s="3">
        <v>22.53</v>
      </c>
      <c r="G12" s="3">
        <v>11.6</v>
      </c>
      <c r="H12" s="3">
        <v>0.58000000000000007</v>
      </c>
      <c r="I12" s="3">
        <v>7.64</v>
      </c>
      <c r="J12" s="3">
        <v>2.72</v>
      </c>
      <c r="L12" s="2" t="s">
        <v>100</v>
      </c>
      <c r="M12" s="3">
        <v>2.0499999999999998</v>
      </c>
      <c r="N12" s="3">
        <v>0.15</v>
      </c>
      <c r="O12" s="3">
        <v>0</v>
      </c>
      <c r="P12" s="3">
        <v>0</v>
      </c>
      <c r="R12" s="4" t="s">
        <v>67</v>
      </c>
      <c r="S12" s="3">
        <v>15.06</v>
      </c>
      <c r="U12" s="4" t="s">
        <v>69</v>
      </c>
      <c r="V12" s="3">
        <v>10.110000000000003</v>
      </c>
      <c r="X12" s="2" t="s">
        <v>95</v>
      </c>
      <c r="Y12" s="3">
        <v>3.2600000000000002</v>
      </c>
    </row>
    <row r="13" spans="1:25" x14ac:dyDescent="0.3">
      <c r="A13" s="2" t="s">
        <v>18</v>
      </c>
      <c r="B13" s="3">
        <v>10.35</v>
      </c>
      <c r="C13" s="3">
        <v>11</v>
      </c>
      <c r="E13" s="2" t="s">
        <v>114</v>
      </c>
      <c r="F13" s="3">
        <v>21.779999999999998</v>
      </c>
      <c r="G13" s="3">
        <v>10.66</v>
      </c>
      <c r="H13" s="3">
        <v>0.35000000000000003</v>
      </c>
      <c r="I13" s="3">
        <v>7.99</v>
      </c>
      <c r="J13" s="3">
        <v>2.8099999999999996</v>
      </c>
      <c r="L13" s="2" t="s">
        <v>101</v>
      </c>
      <c r="M13" s="3">
        <v>1.69</v>
      </c>
      <c r="N13" s="3">
        <v>0</v>
      </c>
      <c r="O13" s="3">
        <v>0</v>
      </c>
      <c r="P13" s="3">
        <v>0.01</v>
      </c>
      <c r="R13" s="2" t="s">
        <v>106</v>
      </c>
      <c r="S13" s="3"/>
      <c r="U13" s="2" t="s">
        <v>115</v>
      </c>
      <c r="V13" s="3"/>
      <c r="X13" s="2" t="s">
        <v>111</v>
      </c>
      <c r="Y13" s="3">
        <v>2.96</v>
      </c>
    </row>
    <row r="14" spans="1:25" x14ac:dyDescent="0.3">
      <c r="A14" s="2" t="s">
        <v>19</v>
      </c>
      <c r="B14" s="3">
        <v>5.59</v>
      </c>
      <c r="C14" s="3">
        <v>7</v>
      </c>
      <c r="E14" s="2" t="s">
        <v>108</v>
      </c>
      <c r="F14" s="3">
        <v>20.509999999999998</v>
      </c>
      <c r="G14" s="3">
        <v>9.52</v>
      </c>
      <c r="H14" s="3">
        <v>0.41</v>
      </c>
      <c r="I14" s="3">
        <v>8.08</v>
      </c>
      <c r="J14" s="3">
        <v>2.5000000000000004</v>
      </c>
      <c r="L14" s="2" t="s">
        <v>105</v>
      </c>
      <c r="M14" s="3">
        <v>1.69</v>
      </c>
      <c r="N14" s="3">
        <v>0</v>
      </c>
      <c r="O14" s="3">
        <v>0</v>
      </c>
      <c r="P14" s="3">
        <v>0</v>
      </c>
      <c r="R14" s="4" t="s">
        <v>67</v>
      </c>
      <c r="S14" s="3">
        <v>14.12</v>
      </c>
      <c r="U14" s="4" t="s">
        <v>69</v>
      </c>
      <c r="V14" s="3">
        <v>12.139999999999999</v>
      </c>
      <c r="X14" s="2" t="s">
        <v>96</v>
      </c>
      <c r="Y14" s="3">
        <v>2.95</v>
      </c>
    </row>
    <row r="15" spans="1:25" x14ac:dyDescent="0.3">
      <c r="A15" s="2" t="s">
        <v>20</v>
      </c>
      <c r="B15" s="3">
        <v>8.73</v>
      </c>
      <c r="C15" s="3">
        <v>11</v>
      </c>
      <c r="E15" s="2" t="s">
        <v>4</v>
      </c>
      <c r="F15" s="3">
        <v>324.95000000000005</v>
      </c>
      <c r="G15" s="3">
        <v>155.79999999999998</v>
      </c>
      <c r="H15" s="3">
        <v>8.879999999999999</v>
      </c>
      <c r="I15" s="3">
        <v>120.56000000000002</v>
      </c>
      <c r="J15" s="3">
        <v>39.780000000000008</v>
      </c>
      <c r="L15" s="2" t="s">
        <v>4</v>
      </c>
      <c r="M15" s="3">
        <v>21.1</v>
      </c>
      <c r="N15" s="3">
        <v>39.01</v>
      </c>
      <c r="O15" s="3">
        <v>39.89</v>
      </c>
      <c r="P15" s="3">
        <v>12.19</v>
      </c>
      <c r="R15" s="2" t="s">
        <v>96</v>
      </c>
      <c r="S15" s="3"/>
      <c r="U15" s="2" t="s">
        <v>113</v>
      </c>
      <c r="V15" s="3"/>
      <c r="X15" s="2" t="s">
        <v>4</v>
      </c>
      <c r="Y15" s="3">
        <v>38.79</v>
      </c>
    </row>
    <row r="16" spans="1:25" x14ac:dyDescent="0.3">
      <c r="A16" s="2" t="s">
        <v>21</v>
      </c>
      <c r="B16" s="3">
        <v>9.1199999999999992</v>
      </c>
      <c r="C16" s="3">
        <v>7</v>
      </c>
      <c r="R16" s="4" t="s">
        <v>67</v>
      </c>
      <c r="S16" s="3">
        <v>13.54</v>
      </c>
      <c r="U16" s="4" t="s">
        <v>69</v>
      </c>
      <c r="V16" s="3">
        <v>12.450000000000001</v>
      </c>
    </row>
    <row r="17" spans="1:22" x14ac:dyDescent="0.3">
      <c r="A17" s="2" t="s">
        <v>22</v>
      </c>
      <c r="B17" s="3">
        <v>9.07</v>
      </c>
      <c r="C17" s="3">
        <v>7</v>
      </c>
      <c r="E17" s="2" t="s">
        <v>153</v>
      </c>
      <c r="R17" s="2" t="s">
        <v>109</v>
      </c>
      <c r="S17" s="3"/>
      <c r="U17" s="2" t="s">
        <v>116</v>
      </c>
      <c r="V17" s="3"/>
    </row>
    <row r="18" spans="1:22" x14ac:dyDescent="0.3">
      <c r="A18" s="2" t="s">
        <v>23</v>
      </c>
      <c r="B18" s="3">
        <v>6.0500000000000007</v>
      </c>
      <c r="C18" s="3">
        <v>20</v>
      </c>
      <c r="E18" s="2" t="s">
        <v>157</v>
      </c>
      <c r="R18" s="4" t="s">
        <v>67</v>
      </c>
      <c r="S18" s="3">
        <v>12.819999999999999</v>
      </c>
      <c r="U18" s="4" t="s">
        <v>69</v>
      </c>
      <c r="V18" s="3">
        <v>10.559999999999999</v>
      </c>
    </row>
    <row r="19" spans="1:22" x14ac:dyDescent="0.3">
      <c r="A19" s="2" t="s">
        <v>24</v>
      </c>
      <c r="B19" s="3">
        <v>9.3800000000000026</v>
      </c>
      <c r="C19" s="3">
        <v>23</v>
      </c>
      <c r="E19" s="2" t="s">
        <v>158</v>
      </c>
      <c r="R19" s="2" t="s">
        <v>94</v>
      </c>
      <c r="S19" s="3"/>
      <c r="U19" s="2" t="s">
        <v>117</v>
      </c>
      <c r="V19" s="3"/>
    </row>
    <row r="20" spans="1:22" x14ac:dyDescent="0.3">
      <c r="A20" s="2" t="s">
        <v>25</v>
      </c>
      <c r="B20" s="3">
        <v>20.16</v>
      </c>
      <c r="C20" s="3">
        <v>43</v>
      </c>
      <c r="R20" s="4" t="s">
        <v>55</v>
      </c>
      <c r="S20" s="3">
        <v>11.6</v>
      </c>
      <c r="U20" s="4" t="s">
        <v>69</v>
      </c>
      <c r="V20" s="3">
        <v>12.07</v>
      </c>
    </row>
    <row r="21" spans="1:22" x14ac:dyDescent="0.3">
      <c r="A21" s="2" t="s">
        <v>26</v>
      </c>
      <c r="B21" s="3">
        <v>36.85</v>
      </c>
      <c r="C21" s="3">
        <v>94</v>
      </c>
      <c r="R21" s="2" t="s">
        <v>91</v>
      </c>
      <c r="S21" s="3"/>
      <c r="U21" s="2" t="s">
        <v>112</v>
      </c>
      <c r="V21" s="3"/>
    </row>
    <row r="22" spans="1:22" x14ac:dyDescent="0.3">
      <c r="A22" s="2" t="s">
        <v>27</v>
      </c>
      <c r="B22" s="3">
        <v>52.979999999999983</v>
      </c>
      <c r="C22" s="3">
        <v>173</v>
      </c>
      <c r="R22" s="4" t="s">
        <v>63</v>
      </c>
      <c r="S22" s="3">
        <v>11.14</v>
      </c>
      <c r="U22" s="4" t="s">
        <v>69</v>
      </c>
      <c r="V22" s="3">
        <v>11.780000000000001</v>
      </c>
    </row>
    <row r="23" spans="1:22" x14ac:dyDescent="0.3">
      <c r="A23" s="2" t="s">
        <v>28</v>
      </c>
      <c r="B23" s="3">
        <v>101.36</v>
      </c>
      <c r="C23" s="3">
        <v>267</v>
      </c>
      <c r="R23" s="2" t="s">
        <v>114</v>
      </c>
      <c r="S23" s="3"/>
      <c r="U23" s="2" t="s">
        <v>99</v>
      </c>
      <c r="V23" s="3"/>
    </row>
    <row r="24" spans="1:22" x14ac:dyDescent="0.3">
      <c r="A24" s="2" t="s">
        <v>29</v>
      </c>
      <c r="B24" s="3">
        <v>105.89</v>
      </c>
      <c r="C24" s="3">
        <v>233</v>
      </c>
      <c r="R24" s="4" t="s">
        <v>67</v>
      </c>
      <c r="S24" s="3">
        <v>10.66</v>
      </c>
      <c r="U24" s="4" t="s">
        <v>55</v>
      </c>
      <c r="V24" s="3">
        <v>28.14</v>
      </c>
    </row>
    <row r="25" spans="1:22" x14ac:dyDescent="0.3">
      <c r="A25" s="2" t="s">
        <v>30</v>
      </c>
      <c r="B25" s="3">
        <v>132.23000000000008</v>
      </c>
      <c r="C25" s="3">
        <v>299</v>
      </c>
      <c r="R25" s="2" t="s">
        <v>4</v>
      </c>
      <c r="S25" s="3">
        <v>148.35000000000002</v>
      </c>
      <c r="U25" s="2" t="s">
        <v>4</v>
      </c>
      <c r="V25" s="3">
        <v>129.35</v>
      </c>
    </row>
    <row r="26" spans="1:22" x14ac:dyDescent="0.3">
      <c r="A26" s="2" t="s">
        <v>31</v>
      </c>
      <c r="B26" s="3">
        <v>169.61000000000007</v>
      </c>
      <c r="C26" s="3">
        <v>322</v>
      </c>
    </row>
    <row r="27" spans="1:22" x14ac:dyDescent="0.3">
      <c r="A27" s="2" t="s">
        <v>32</v>
      </c>
      <c r="B27" s="3">
        <v>171.05</v>
      </c>
      <c r="C27" s="3">
        <v>375</v>
      </c>
    </row>
    <row r="28" spans="1:22" x14ac:dyDescent="0.3">
      <c r="A28" s="2" t="s">
        <v>33</v>
      </c>
      <c r="B28" s="3">
        <v>226.74999999999994</v>
      </c>
      <c r="C28" s="3">
        <v>460</v>
      </c>
    </row>
    <row r="29" spans="1:22" x14ac:dyDescent="0.3">
      <c r="A29" s="2" t="s">
        <v>34</v>
      </c>
      <c r="B29" s="3">
        <v>314.49999999999926</v>
      </c>
      <c r="C29" s="3">
        <v>786</v>
      </c>
    </row>
    <row r="30" spans="1:22" x14ac:dyDescent="0.3">
      <c r="A30" s="2" t="s">
        <v>35</v>
      </c>
      <c r="B30" s="3">
        <v>300.88999999999891</v>
      </c>
      <c r="C30" s="3">
        <v>766</v>
      </c>
    </row>
    <row r="31" spans="1:22" x14ac:dyDescent="0.3">
      <c r="A31" s="2" t="s">
        <v>36</v>
      </c>
      <c r="B31" s="3">
        <v>284.67999999999984</v>
      </c>
      <c r="C31" s="3">
        <v>726</v>
      </c>
    </row>
    <row r="32" spans="1:22" x14ac:dyDescent="0.3">
      <c r="A32" s="2" t="s">
        <v>37</v>
      </c>
      <c r="B32" s="3">
        <v>313.47999999999934</v>
      </c>
      <c r="C32" s="3">
        <v>911</v>
      </c>
    </row>
    <row r="33" spans="1:3" x14ac:dyDescent="0.3">
      <c r="A33" s="2" t="s">
        <v>38</v>
      </c>
      <c r="B33" s="3">
        <v>243.76000000000002</v>
      </c>
      <c r="C33" s="3">
        <v>936</v>
      </c>
    </row>
    <row r="34" spans="1:3" x14ac:dyDescent="0.3">
      <c r="A34" s="2" t="s">
        <v>39</v>
      </c>
      <c r="B34" s="3">
        <v>436.38999999999965</v>
      </c>
      <c r="C34" s="3">
        <v>1159</v>
      </c>
    </row>
    <row r="35" spans="1:3" x14ac:dyDescent="0.3">
      <c r="A35" s="2" t="s">
        <v>40</v>
      </c>
      <c r="B35" s="3">
        <v>538.08999999999821</v>
      </c>
      <c r="C35" s="3">
        <v>1452</v>
      </c>
    </row>
    <row r="36" spans="1:3" x14ac:dyDescent="0.3">
      <c r="A36" s="2" t="s">
        <v>41</v>
      </c>
      <c r="B36" s="3">
        <v>495.36000000000018</v>
      </c>
      <c r="C36" s="3">
        <v>1533</v>
      </c>
    </row>
    <row r="37" spans="1:3" x14ac:dyDescent="0.3">
      <c r="A37" s="2" t="s">
        <v>42</v>
      </c>
      <c r="B37" s="3">
        <v>454.02</v>
      </c>
      <c r="C37" s="3">
        <v>1307</v>
      </c>
    </row>
    <row r="38" spans="1:3" x14ac:dyDescent="0.3">
      <c r="A38" s="2" t="s">
        <v>43</v>
      </c>
      <c r="B38" s="3">
        <v>440.31999999999914</v>
      </c>
      <c r="C38" s="3">
        <v>1188</v>
      </c>
    </row>
    <row r="39" spans="1:3" x14ac:dyDescent="0.3">
      <c r="A39" s="2" t="s">
        <v>44</v>
      </c>
      <c r="B39" s="3">
        <v>285.46999999999923</v>
      </c>
      <c r="C39" s="3">
        <v>651</v>
      </c>
    </row>
    <row r="40" spans="1:3" x14ac:dyDescent="0.3">
      <c r="A40" s="2" t="s">
        <v>45</v>
      </c>
      <c r="B40" s="3">
        <v>265.99999999999955</v>
      </c>
      <c r="C40" s="3">
        <v>494</v>
      </c>
    </row>
    <row r="41" spans="1:3" x14ac:dyDescent="0.3">
      <c r="A41" s="2" t="s">
        <v>46</v>
      </c>
      <c r="B41" s="3">
        <v>292.10999999999956</v>
      </c>
      <c r="C41" s="3">
        <v>584</v>
      </c>
    </row>
    <row r="42" spans="1:3" x14ac:dyDescent="0.3">
      <c r="A42" s="2" t="s">
        <v>47</v>
      </c>
      <c r="B42" s="3">
        <v>230.45000000000024</v>
      </c>
      <c r="C42" s="3">
        <v>598</v>
      </c>
    </row>
    <row r="43" spans="1:3" x14ac:dyDescent="0.3">
      <c r="A43" s="2" t="s">
        <v>48</v>
      </c>
      <c r="B43" s="3">
        <v>208.02000000000041</v>
      </c>
      <c r="C43" s="3">
        <v>600</v>
      </c>
    </row>
    <row r="44" spans="1:3" x14ac:dyDescent="0.3">
      <c r="A44" s="2" t="s">
        <v>49</v>
      </c>
      <c r="B44" s="3">
        <v>191.96000000000046</v>
      </c>
      <c r="C44" s="3">
        <v>663</v>
      </c>
    </row>
    <row r="45" spans="1:3" x14ac:dyDescent="0.3">
      <c r="A45" s="2" t="s">
        <v>50</v>
      </c>
      <c r="B45" s="3">
        <v>148.03000000000029</v>
      </c>
      <c r="C45" s="3">
        <v>626</v>
      </c>
    </row>
    <row r="46" spans="1:3" x14ac:dyDescent="0.3">
      <c r="A46" s="2" t="s">
        <v>4</v>
      </c>
      <c r="B46" s="3">
        <v>6592.5700000000916</v>
      </c>
      <c r="C46" s="3">
        <v>17449</v>
      </c>
    </row>
  </sheetData>
  <conditionalFormatting pivot="1" sqref="F4:F14">
    <cfRule type="iconSet" priority="10">
      <iconSet iconSet="4Arrows">
        <cfvo type="percent" val="0"/>
        <cfvo type="percent" val="25"/>
        <cfvo type="percent" val="50"/>
        <cfvo type="percent" val="75"/>
      </iconSet>
    </cfRule>
  </conditionalFormatting>
  <conditionalFormatting pivot="1" sqref="G4:G14">
    <cfRule type="colorScale" priority="9">
      <colorScale>
        <cfvo type="min"/>
        <cfvo type="max"/>
        <color rgb="FFFFEF9C"/>
        <color rgb="FF63BE7B"/>
      </colorScale>
    </cfRule>
  </conditionalFormatting>
  <conditionalFormatting pivot="1" sqref="H4:H14">
    <cfRule type="colorScale" priority="8">
      <colorScale>
        <cfvo type="min"/>
        <cfvo type="max"/>
        <color rgb="FFFFEF9C"/>
        <color rgb="FF63BE7B"/>
      </colorScale>
    </cfRule>
  </conditionalFormatting>
  <conditionalFormatting pivot="1" sqref="I4:I14">
    <cfRule type="colorScale" priority="7">
      <colorScale>
        <cfvo type="min"/>
        <cfvo type="max"/>
        <color rgb="FFFFEF9C"/>
        <color rgb="FF63BE7B"/>
      </colorScale>
    </cfRule>
  </conditionalFormatting>
  <conditionalFormatting pivot="1" sqref="J4:J14">
    <cfRule type="colorScale" priority="6">
      <colorScale>
        <cfvo type="min"/>
        <cfvo type="max"/>
        <color rgb="FFFFEF9C"/>
        <color rgb="FF63BE7B"/>
      </colorScale>
    </cfRule>
  </conditionalFormatting>
  <conditionalFormatting pivot="1" sqref="C4:C45">
    <cfRule type="colorScale" priority="2">
      <colorScale>
        <cfvo type="min"/>
        <cfvo type="max"/>
        <color rgb="FFFFEF9C"/>
        <color rgb="FF63BE7B"/>
      </colorScale>
    </cfRule>
  </conditionalFormatting>
  <conditionalFormatting pivot="1" sqref="B4:B45">
    <cfRule type="colorScale" priority="1">
      <colorScale>
        <cfvo type="min"/>
        <cfvo type="max"/>
        <color rgb="FFFFEF9C"/>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2E249F5-610F-4A47-B38D-5CE6F535612B}">
  <ds:schemaRefs/>
</ds:datastoreItem>
</file>

<file path=customXml/itemProps2.xml><?xml version="1.0" encoding="utf-8"?>
<ds:datastoreItem xmlns:ds="http://schemas.openxmlformats.org/officeDocument/2006/customXml" ds:itemID="{3A1E606B-10A6-4FE8-BE62-2A901CF9157E}">
  <ds:schemaRefs/>
</ds:datastoreItem>
</file>

<file path=customXml/itemProps3.xml><?xml version="1.0" encoding="utf-8"?>
<ds:datastoreItem xmlns:ds="http://schemas.openxmlformats.org/officeDocument/2006/customXml" ds:itemID="{740C4D6D-21BA-43DF-8029-5BC8A3E35285}">
  <ds:schemaRefs/>
</ds:datastoreItem>
</file>

<file path=customXml/itemProps4.xml><?xml version="1.0" encoding="utf-8"?>
<ds:datastoreItem xmlns:ds="http://schemas.openxmlformats.org/officeDocument/2006/customXml" ds:itemID="{65C872AB-0863-4295-A865-12C94CDD1894}">
  <ds:schemaRefs/>
</ds:datastoreItem>
</file>

<file path=customXml/itemProps5.xml><?xml version="1.0" encoding="utf-8"?>
<ds:datastoreItem xmlns:ds="http://schemas.openxmlformats.org/officeDocument/2006/customXml" ds:itemID="{34EB952C-9CA3-4C60-A67B-8CF854A9CAF0}">
  <ds:schemaRefs/>
</ds:datastoreItem>
</file>

<file path=customXml/itemProps6.xml><?xml version="1.0" encoding="utf-8"?>
<ds:datastoreItem xmlns:ds="http://schemas.openxmlformats.org/officeDocument/2006/customXml" ds:itemID="{D77EDAF8-5901-403B-8CE6-88198C7AAE1C}">
  <ds:schemaRefs/>
</ds:datastoreItem>
</file>

<file path=customXml/itemProps7.xml><?xml version="1.0" encoding="utf-8"?>
<ds:datastoreItem xmlns:ds="http://schemas.openxmlformats.org/officeDocument/2006/customXml" ds:itemID="{A82B8612-E5BF-4F76-B3D4-DB33DE87DB2A}">
  <ds:schemaRefs/>
</ds:datastoreItem>
</file>

<file path=customXml/itemProps8.xml><?xml version="1.0" encoding="utf-8"?>
<ds:datastoreItem xmlns:ds="http://schemas.openxmlformats.org/officeDocument/2006/customXml" ds:itemID="{C3B4C490-BBCB-4497-A43E-EFABCCA6CE64}">
  <ds:schemaRefs/>
</ds:datastoreItem>
</file>

<file path=customXml/itemProps9.xml><?xml version="1.0" encoding="utf-8"?>
<ds:datastoreItem xmlns:ds="http://schemas.openxmlformats.org/officeDocument/2006/customXml" ds:itemID="{2074D0A7-A9BD-49CC-928A-A785E79F20FA}">
  <ds:schemaRefs/>
</ds:datastoreItem>
</file>

<file path=customXml/itemProps10.xml><?xml version="1.0" encoding="utf-8"?>
<ds:datastoreItem xmlns:ds="http://schemas.openxmlformats.org/officeDocument/2006/customXml" ds:itemID="{D0DD3D8C-8C6E-4045-BD4A-4F9B450EE7BD}">
  <ds:schemaRefs/>
</ds:datastoreItem>
</file>

<file path=customXml/itemProps11.xml><?xml version="1.0" encoding="utf-8"?>
<ds:datastoreItem xmlns:ds="http://schemas.openxmlformats.org/officeDocument/2006/customXml" ds:itemID="{DEBDF3E6-0F27-453A-B3BB-99F55F6203EE}">
  <ds:schemaRefs/>
</ds:datastoreItem>
</file>

<file path=customXml/itemProps12.xml><?xml version="1.0" encoding="utf-8"?>
<ds:datastoreItem xmlns:ds="http://schemas.openxmlformats.org/officeDocument/2006/customXml" ds:itemID="{49D82C0E-61D5-4198-A73F-4D2F2698C51B}">
  <ds:schemaRefs/>
</ds:datastoreItem>
</file>

<file path=customXml/itemProps13.xml><?xml version="1.0" encoding="utf-8"?>
<ds:datastoreItem xmlns:ds="http://schemas.openxmlformats.org/officeDocument/2006/customXml" ds:itemID="{D0FF7961-D794-499A-A5BC-770B414DC45F}">
  <ds:schemaRefs/>
</ds:datastoreItem>
</file>

<file path=customXml/itemProps14.xml><?xml version="1.0" encoding="utf-8"?>
<ds:datastoreItem xmlns:ds="http://schemas.openxmlformats.org/officeDocument/2006/customXml" ds:itemID="{76D2DF18-EF9B-414C-8751-7E967B01600E}">
  <ds:schemaRefs/>
</ds:datastoreItem>
</file>

<file path=customXml/itemProps15.xml><?xml version="1.0" encoding="utf-8"?>
<ds:datastoreItem xmlns:ds="http://schemas.openxmlformats.org/officeDocument/2006/customXml" ds:itemID="{628326F7-26B2-4B91-BAF8-88394CA63F3A}">
  <ds:schemaRefs/>
</ds:datastoreItem>
</file>

<file path=customXml/itemProps16.xml><?xml version="1.0" encoding="utf-8"?>
<ds:datastoreItem xmlns:ds="http://schemas.openxmlformats.org/officeDocument/2006/customXml" ds:itemID="{D144E5CC-9AD3-4046-BE83-8E2219FADBD6}">
  <ds:schemaRefs>
    <ds:schemaRef ds:uri="http://schemas.microsoft.com/DataMashup"/>
  </ds:schemaRefs>
</ds:datastoreItem>
</file>

<file path=customXml/itemProps17.xml><?xml version="1.0" encoding="utf-8"?>
<ds:datastoreItem xmlns:ds="http://schemas.openxmlformats.org/officeDocument/2006/customXml" ds:itemID="{C3902B8D-4855-4C16-8C2E-BBE05F5B9614}">
  <ds:schemaRefs/>
</ds:datastoreItem>
</file>

<file path=customXml/itemProps18.xml><?xml version="1.0" encoding="utf-8"?>
<ds:datastoreItem xmlns:ds="http://schemas.openxmlformats.org/officeDocument/2006/customXml" ds:itemID="{38FCF609-73C1-4643-AD35-E047E59CC9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Software Solution</dc:creator>
  <cp:lastModifiedBy>Software Solution</cp:lastModifiedBy>
  <dcterms:created xsi:type="dcterms:W3CDTF">2026-02-05T03:29:16Z</dcterms:created>
  <dcterms:modified xsi:type="dcterms:W3CDTF">2026-02-05T09:34:41Z</dcterms:modified>
</cp:coreProperties>
</file>