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Justina Omohefe\Downloads\"/>
    </mc:Choice>
  </mc:AlternateContent>
  <xr:revisionPtr revIDLastSave="0" documentId="8_{86513A86-E3C8-4C81-ABC4-4965CDAD1402}" xr6:coauthVersionLast="47" xr6:coauthVersionMax="47" xr10:uidLastSave="{00000000-0000-0000-0000-000000000000}"/>
  <bookViews>
    <workbookView xWindow="-120" yWindow="-120" windowWidth="20730" windowHeight="11040" activeTab="4" xr2:uid="{C176C773-4D59-47ED-9ABF-908125511A54}"/>
  </bookViews>
  <sheets>
    <sheet name="Sheet1" sheetId="1" r:id="rId1"/>
    <sheet name="Sheet2" sheetId="2" r:id="rId2"/>
    <sheet name="Sheet3" sheetId="3" r:id="rId3"/>
    <sheet name="Sheet4" sheetId="4" r:id="rId4"/>
    <sheet name="Sheet6" sheetId="6" r:id="rId5"/>
  </sheets>
  <definedNames>
    <definedName name="NativeTimeline_Order_Date">#N/A</definedName>
    <definedName name="Slicer_Category">#N/A</definedName>
    <definedName name="Slicer_Employee">#N/A</definedName>
    <definedName name="Slicer_State_Province">#N/A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<sst xmlns="http://schemas.openxmlformats.org/spreadsheetml/2006/main" count="604" uniqueCount="151">
  <si>
    <t>Order ID</t>
  </si>
  <si>
    <t>Order Date</t>
  </si>
  <si>
    <t>Employee</t>
  </si>
  <si>
    <t>Customer Name</t>
  </si>
  <si>
    <t>Category</t>
  </si>
  <si>
    <t>Product Name</t>
  </si>
  <si>
    <t>Sales</t>
  </si>
  <si>
    <t>Payment Type</t>
  </si>
  <si>
    <t>CSAT</t>
  </si>
  <si>
    <t>Last Name</t>
  </si>
  <si>
    <t>First Name</t>
  </si>
  <si>
    <t>Address</t>
  </si>
  <si>
    <t>City</t>
  </si>
  <si>
    <t>State/Province</t>
  </si>
  <si>
    <t>Map Sales</t>
  </si>
  <si>
    <t>Quarter</t>
  </si>
  <si>
    <t>Anne Hellung-Larsen</t>
  </si>
  <si>
    <t>Company AA</t>
  </si>
  <si>
    <t>Beverages</t>
  </si>
  <si>
    <t>Beer</t>
  </si>
  <si>
    <t>Check</t>
  </si>
  <si>
    <t>Toh</t>
  </si>
  <si>
    <t>Karen</t>
  </si>
  <si>
    <t>789 27th Street</t>
  </si>
  <si>
    <t>Las Vegas</t>
  </si>
  <si>
    <t>NV</t>
  </si>
  <si>
    <t>Dried Fruit &amp; Nuts</t>
  </si>
  <si>
    <t>Dried Plums</t>
  </si>
  <si>
    <t>Jan Kotas</t>
  </si>
  <si>
    <t>Company D</t>
  </si>
  <si>
    <t>Dried Apples</t>
  </si>
  <si>
    <t>Credit Card</t>
  </si>
  <si>
    <t>Lee</t>
  </si>
  <si>
    <t>Christina</t>
  </si>
  <si>
    <t>123 4th Street</t>
  </si>
  <si>
    <t>New York</t>
  </si>
  <si>
    <t>NY</t>
  </si>
  <si>
    <t>Dried Pears</t>
  </si>
  <si>
    <t>Mariya Sergienko</t>
  </si>
  <si>
    <t>Company L</t>
  </si>
  <si>
    <t>Chai</t>
  </si>
  <si>
    <t>Edwards</t>
  </si>
  <si>
    <t>John</t>
  </si>
  <si>
    <t>123 12th Street</t>
  </si>
  <si>
    <t>Coffee</t>
  </si>
  <si>
    <t>Michael Neipper</t>
  </si>
  <si>
    <t>Company H</t>
  </si>
  <si>
    <t>Baked Goods &amp; Mixes</t>
  </si>
  <si>
    <t>Chocolate Biscuits Mix</t>
  </si>
  <si>
    <t>Andersen</t>
  </si>
  <si>
    <t>Elizabeth</t>
  </si>
  <si>
    <t>123 8th Street</t>
  </si>
  <si>
    <t>Portland</t>
  </si>
  <si>
    <t>OR</t>
  </si>
  <si>
    <t>Company CC</t>
  </si>
  <si>
    <t>Candy</t>
  </si>
  <si>
    <t>Chocolate</t>
  </si>
  <si>
    <t>Soo Jung</t>
  </si>
  <si>
    <t>789 29th Street</t>
  </si>
  <si>
    <t>Denver</t>
  </si>
  <si>
    <t>CO</t>
  </si>
  <si>
    <t>Company C</t>
  </si>
  <si>
    <t>Soups</t>
  </si>
  <si>
    <t>Clam Chowder</t>
  </si>
  <si>
    <t>Cash</t>
  </si>
  <si>
    <t>Axen</t>
  </si>
  <si>
    <t>Thomas</t>
  </si>
  <si>
    <t>123 3rd Street</t>
  </si>
  <si>
    <t>Los Angelas</t>
  </si>
  <si>
    <t>CA</t>
  </si>
  <si>
    <t>Laura Giussani</t>
  </si>
  <si>
    <t>Company F</t>
  </si>
  <si>
    <t>Sauces</t>
  </si>
  <si>
    <t>Curry Sauce</t>
  </si>
  <si>
    <t>Pérez-Olaeta</t>
  </si>
  <si>
    <t>Francisco</t>
  </si>
  <si>
    <t>123 6th Street</t>
  </si>
  <si>
    <t>Milwaukee</t>
  </si>
  <si>
    <t>WI</t>
  </si>
  <si>
    <t>Company BB</t>
  </si>
  <si>
    <t>Raghav</t>
  </si>
  <si>
    <t>Amritansh</t>
  </si>
  <si>
    <t>789 28th Street</t>
  </si>
  <si>
    <t>Memphis</t>
  </si>
  <si>
    <t>TN</t>
  </si>
  <si>
    <t>Nancy Freehafer</t>
  </si>
  <si>
    <t>Company J</t>
  </si>
  <si>
    <t>Wacker</t>
  </si>
  <si>
    <t>Roland</t>
  </si>
  <si>
    <t>123 10th Street</t>
  </si>
  <si>
    <t>Chicago</t>
  </si>
  <si>
    <t>IL</t>
  </si>
  <si>
    <t>Green Tea</t>
  </si>
  <si>
    <t>Condiments</t>
  </si>
  <si>
    <t>Cajun Seasoning</t>
  </si>
  <si>
    <t>Jams, Preserves</t>
  </si>
  <si>
    <t>Boysenberry Spread</t>
  </si>
  <si>
    <t>Andrew Cencini</t>
  </si>
  <si>
    <t>Robert Zare</t>
  </si>
  <si>
    <t>Company I</t>
  </si>
  <si>
    <t>Dairy Products</t>
  </si>
  <si>
    <t>Mozzarella</t>
  </si>
  <si>
    <t>Mortensen</t>
  </si>
  <si>
    <t>Sven</t>
  </si>
  <si>
    <t>123 9th Street</t>
  </si>
  <si>
    <t>Salt Lake City</t>
  </si>
  <si>
    <t>UT</t>
  </si>
  <si>
    <t>Pasta</t>
  </si>
  <si>
    <t>Ravioli</t>
  </si>
  <si>
    <t>Company Y</t>
  </si>
  <si>
    <t>Scones</t>
  </si>
  <si>
    <t>Rodman</t>
  </si>
  <si>
    <t>789 25th Street</t>
  </si>
  <si>
    <t>Company Z</t>
  </si>
  <si>
    <t>Canned Meat</t>
  </si>
  <si>
    <t>Crab Meat</t>
  </si>
  <si>
    <t>Liu</t>
  </si>
  <si>
    <t>Run</t>
  </si>
  <si>
    <t>789 26th Street</t>
  </si>
  <si>
    <t>Miami</t>
  </si>
  <si>
    <t>FL</t>
  </si>
  <si>
    <t>Oil</t>
  </si>
  <si>
    <t>Olive Oil</t>
  </si>
  <si>
    <t>Grains</t>
  </si>
  <si>
    <t>Long Grain Rice</t>
  </si>
  <si>
    <t>Marmalade</t>
  </si>
  <si>
    <t>Syrup</t>
  </si>
  <si>
    <t>Company A</t>
  </si>
  <si>
    <t>Bedecs</t>
  </si>
  <si>
    <t>Anna</t>
  </si>
  <si>
    <t>123 1st Street</t>
  </si>
  <si>
    <t>Seattle</t>
  </si>
  <si>
    <t>WA</t>
  </si>
  <si>
    <t>Almonds</t>
  </si>
  <si>
    <t>Company K</t>
  </si>
  <si>
    <t>Krschne</t>
  </si>
  <si>
    <t>Peter</t>
  </si>
  <si>
    <t>123 11th Street</t>
  </si>
  <si>
    <t>Canned Fruit &amp; Vegetables</t>
  </si>
  <si>
    <t>Fruit Cocktail</t>
  </si>
  <si>
    <t>Grand Total</t>
  </si>
  <si>
    <t>Sum of Sales</t>
  </si>
  <si>
    <t>Product Category</t>
  </si>
  <si>
    <t>Total Sales</t>
  </si>
  <si>
    <t>% of Total Sales</t>
  </si>
  <si>
    <t xml:space="preserve">Product </t>
  </si>
  <si>
    <t>Customer</t>
  </si>
  <si>
    <t>Sales Rep</t>
  </si>
  <si>
    <t>(blank)</t>
  </si>
  <si>
    <t xml:space="preserve">Payment Type </t>
  </si>
  <si>
    <t>Number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</si>
</sst>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44" formatCode="_(&quot;$&quot;* #,##0.00_);_(&quot;$&quot;* \(#,##0.00\);_(&quot;$&quot;* &quot;-&quot;??_);_(@_)"/>
    <numFmt numFmtId="164" formatCode="mm/dd/yy;@"/>
    <numFmt numFmtId="166" formatCode="&quot;$&quot;#,##0.00"/>
  </numFmts>
  <fonts count="2" x14ac:knownFonts="1">
    <font>
      <sz val="11"/>
      <color theme="1"/>
      <name val="Rockwell"/>
      <family val="2"/>
      <scheme val="minor"/>
    </font>
    <font>
      <sz val="11"/>
      <color theme="1"/>
      <name val="Rockwell"/>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2" fontId="0" fillId="0" borderId="0" xfId="0" applyNumberFormat="1"/>
    <xf numFmtId="164" fontId="1" fillId="0" borderId="0" xfId="0" applyNumberFormat="1" applyFont="1" applyAlignment="1">
      <alignment horizontal="center"/>
    </xf>
    <xf numFmtId="8" fontId="1" fillId="0" borderId="0" xfId="0" applyNumberFormat="1" applyFont="1"/>
    <xf numFmtId="9"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0" fontId="0" fillId="0" borderId="0" xfId="0" applyNumberFormat="1"/>
    <xf numFmtId="44" fontId="0" fillId="0" borderId="0" xfId="0" applyNumberFormat="1"/>
    <xf numFmtId="166" fontId="0" fillId="0" borderId="0" xfId="0" applyNumberFormat="1"/>
    <xf numFmtId="0" fontId="0" fillId="2" borderId="0" xfId="0" applyFill="1" applyAlignment="1">
      <alignment horizontal="left"/>
    </xf>
    <xf numFmtId="0" fontId="0" fillId="2" borderId="0" xfId="0" applyNumberFormat="1" applyFill="1"/>
    <xf numFmtId="10" fontId="0" fillId="2" borderId="0" xfId="0" applyNumberFormat="1" applyFill="1"/>
    <xf numFmtId="166" fontId="0" fillId="2" borderId="0" xfId="0" applyNumberFormat="1" applyFill="1"/>
  </cellXfs>
  <cellStyles count="2">
    <cellStyle name="Normal" xfId="0" builtinId="0"/>
    <cellStyle name="Percent" xfId="1" builtinId="5"/>
  </cellStyles>
  <dxfs count="59">
    <dxf>
      <fill>
        <patternFill patternType="solid">
          <bgColor theme="8" tint="-0.249977111117893"/>
        </patternFill>
      </fill>
    </dxf>
    <dxf>
      <fill>
        <patternFill patternType="solid">
          <bgColor theme="8" tint="-0.249977111117893"/>
        </patternFill>
      </fill>
    </dxf>
    <dxf>
      <numFmt numFmtId="34" formatCode="_(&quot;$&quot;* #,##0.00_);_(&quot;$&quot;* \(#,##0.00\);_(&quot;$&quot;* &quot;-&quot;??_);_(@_)"/>
    </dxf>
    <dxf>
      <numFmt numFmtId="166" formatCode="&quot;$&quot;#,##0.00"/>
    </dxf>
    <dxf>
      <fill>
        <patternFill patternType="solid">
          <bgColor theme="8" tint="-0.249977111117893"/>
        </patternFill>
      </fill>
    </dxf>
    <dxf>
      <fill>
        <patternFill patternType="solid">
          <bgColor theme="8" tint="-0.249977111117893"/>
        </patternFill>
      </fill>
    </dxf>
    <dxf>
      <numFmt numFmtId="34" formatCode="_(&quot;$&quot;* #,##0.00_);_(&quot;$&quot;* \(#,##0.00\);_(&quot;$&quot;* &quot;-&quot;??_);_(@_)"/>
    </dxf>
    <dxf>
      <fill>
        <patternFill patternType="solid">
          <bgColor theme="8" tint="-0.249977111117893"/>
        </patternFill>
      </fill>
    </dxf>
    <dxf>
      <fill>
        <patternFill patternType="solid">
          <bgColor theme="8" tint="-0.249977111117893"/>
        </patternFill>
      </fill>
    </dxf>
    <dxf>
      <numFmt numFmtId="34" formatCode="_(&quot;$&quot;* #,##0.00_);_(&quot;$&quot;* \(#,##0.00\);_(&quot;$&quot;* &quot;-&quot;??_);_(@_)"/>
    </dxf>
    <dxf>
      <numFmt numFmtId="166" formatCode="&quot;$&quot;#,##0.00"/>
    </dxf>
    <dxf>
      <fill>
        <patternFill patternType="solid">
          <bgColor theme="8" tint="-0.249977111117893"/>
        </patternFill>
      </fill>
    </dxf>
    <dxf>
      <fill>
        <patternFill patternType="solid">
          <bgColor theme="8" tint="-0.249977111117893"/>
        </patternFill>
      </fill>
    </dxf>
    <dxf>
      <numFmt numFmtId="34" formatCode="_(&quot;$&quot;* #,##0.00_);_(&quot;$&quot;* \(#,##0.00\);_(&quot;$&quot;* &quot;-&quot;??_);_(@_)"/>
    </dxf>
    <dxf>
      <numFmt numFmtId="166" formatCode="&quot;$&quot;#,##0.00"/>
    </dxf>
    <dxf>
      <fill>
        <patternFill patternType="solid">
          <bgColor theme="8" tint="-0.249977111117893"/>
        </patternFill>
      </fill>
    </dxf>
    <dxf>
      <fill>
        <patternFill patternType="solid">
          <bgColor theme="8" tint="-0.249977111117893"/>
        </patternFill>
      </fill>
    </dxf>
    <dxf>
      <numFmt numFmtId="34" formatCode="_(&quot;$&quot;* #,##0.00_);_(&quot;$&quot;* \(#,##0.00\);_(&quot;$&quot;* &quot;-&quot;??_);_(@_)"/>
    </dxf>
    <dxf>
      <numFmt numFmtId="166" formatCode="&quot;$&quot;#,##0.00"/>
    </dxf>
    <dxf>
      <numFmt numFmtId="34" formatCode="_(&quot;$&quot;* #,##0.00_);_(&quot;$&quot;* \(#,##0.00\);_(&quot;$&quot;* &quot;-&quot;??_);_(@_)"/>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numFmt numFmtId="34" formatCode="_(&quot;$&quot;* #,##0.00_);_(&quot;$&quot;* \(#,##0.00\);_(&quot;$&quot;* &quot;-&quot;??_);_(@_)"/>
    </dxf>
    <dxf>
      <numFmt numFmtId="166" formatCode="&quot;$&quot;#,##0.00"/>
    </dxf>
    <dxf>
      <numFmt numFmtId="34" formatCode="_(&quot;$&quot;* #,##0.00_);_(&quot;$&quot;* \(#,##0.00\);_(&quot;$&quot;* &quot;-&quot;??_);_(@_)"/>
    </dxf>
    <dxf>
      <fill>
        <patternFill patternType="solid">
          <bgColor theme="8" tint="-0.249977111117893"/>
        </patternFill>
      </fill>
    </dxf>
    <dxf>
      <fill>
        <patternFill patternType="solid">
          <bgColor theme="8" tint="-0.249977111117893"/>
        </patternFill>
      </fill>
    </dxf>
    <dxf>
      <numFmt numFmtId="166" formatCode="&quot;$&quot;#,##0.0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strike val="0"/>
        <outline val="0"/>
        <shadow val="0"/>
        <u val="none"/>
        <vertAlign val="baseline"/>
        <sz val="11"/>
        <color theme="1"/>
        <name val="Rockwell"/>
        <family val="2"/>
        <scheme val="minor"/>
      </font>
    </dxf>
    <dxf>
      <font>
        <strike val="0"/>
        <outline val="0"/>
        <shadow val="0"/>
        <u val="none"/>
        <vertAlign val="baseline"/>
        <sz val="11"/>
        <color theme="1"/>
        <name val="Rockwell"/>
        <family val="2"/>
        <scheme val="minor"/>
      </font>
      <numFmt numFmtId="12" formatCode="&quot;$&quot;#,##0.00_);[Red]\(&quot;$&quot;#,##0.00\)"/>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13" formatCode="0%"/>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12" formatCode="&quot;$&quot;#,##0.00_);[Red]\(&quot;$&quot;#,##0.00\)"/>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0" formatCode="General"/>
    </dxf>
    <dxf>
      <font>
        <strike val="0"/>
        <outline val="0"/>
        <shadow val="0"/>
        <u val="none"/>
        <vertAlign val="baseline"/>
        <sz val="11"/>
        <color theme="1"/>
        <name val="Rockwell"/>
        <family val="2"/>
        <scheme val="minor"/>
      </font>
      <numFmt numFmtId="164" formatCode="mm/dd/yy;@"/>
      <alignment horizontal="center" vertical="bottom" textRotation="0" wrapText="0" indent="0" justifyLastLine="0" shrinkToFit="0" readingOrder="0"/>
    </dxf>
    <dxf>
      <font>
        <strike val="0"/>
        <outline val="0"/>
        <shadow val="0"/>
        <u val="none"/>
        <vertAlign val="baseline"/>
        <sz val="11"/>
        <color theme="1"/>
        <name val="Rockwell"/>
        <family val="2"/>
        <scheme val="minor"/>
      </font>
    </dxf>
    <dxf>
      <font>
        <strike val="0"/>
        <outline val="0"/>
        <shadow val="0"/>
        <u val="none"/>
        <vertAlign val="baseline"/>
        <sz val="11"/>
        <color theme="1"/>
        <name val="Rockwell"/>
        <family val="2"/>
        <scheme val="minor"/>
      </font>
    </dxf>
    <dxf>
      <font>
        <strike val="0"/>
        <outline val="0"/>
        <shadow val="0"/>
        <u val="none"/>
        <vertAlign val="baseline"/>
        <sz val="11"/>
        <color theme="1"/>
        <name val="Rockwell"/>
        <family val="2"/>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el UI" pivot="0" count="7" xr9:uid="{3D7F16BB-8E0E-4932-A114-3880E8AB6774}">
      <tableStyleElement type="wholeTable" dxfId="58"/>
      <tableStyleElement type="headerRow" dxfId="57"/>
      <tableStyleElement type="totalRow" dxfId="56"/>
      <tableStyleElement type="firstColumn" dxfId="55"/>
      <tableStyleElement type="lastColumn" dxfId="54"/>
      <tableStyleElement type="firstRowStripe" dxfId="53"/>
      <tableStyleElement type="firstColumn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b="1">
                <a:solidFill>
                  <a:schemeClr val="accent5">
                    <a:lumMod val="50000"/>
                  </a:schemeClr>
                </a:solidFill>
              </a:rPr>
              <a:t>PRODUC</a:t>
            </a:r>
            <a:r>
              <a:rPr lang="en-GB">
                <a:solidFill>
                  <a:schemeClr val="accent5">
                    <a:lumMod val="50000"/>
                  </a:schemeClr>
                </a:solidFill>
              </a:rPr>
              <a:t>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6"/>
          <c:spPr>
            <a:solidFill>
              <a:schemeClr val="accent5">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 Sales</c:v>
                </c:pt>
              </c:strCache>
            </c:strRef>
          </c:tx>
          <c:spPr>
            <a:pattFill prst="narHorz">
              <a:fgClr>
                <a:schemeClr val="accent5">
                  <a:tint val="77000"/>
                </a:schemeClr>
              </a:fgClr>
              <a:bgClr>
                <a:schemeClr val="accent5">
                  <a:tint val="77000"/>
                  <a:lumMod val="20000"/>
                  <a:lumOff val="80000"/>
                </a:schemeClr>
              </a:bgClr>
            </a:pattFill>
            <a:ln>
              <a:noFill/>
            </a:ln>
            <a:effectLst>
              <a:innerShdw blurRad="114300">
                <a:schemeClr val="accent5">
                  <a:tint val="77000"/>
                </a:schemeClr>
              </a:innerShdw>
            </a:effectLst>
          </c:spPr>
          <c:invertIfNegative val="0"/>
          <c:cat>
            <c:strRef>
              <c:f>Sheet3!$A$3:$A$13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Sheet3!$B$3:$B$13</c:f>
              <c:numCache>
                <c:formatCode>_("$"* #,##0.00_);_("$"* \(#,##0.00\);_("$"* "-"??_);_(@_)</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0CCA-411B-90B0-1B4A24AD8EB0}"/>
            </c:ext>
          </c:extLst>
        </c:ser>
        <c:dLbls>
          <c:showLegendKey val="0"/>
          <c:showVal val="0"/>
          <c:showCatName val="0"/>
          <c:showSerName val="0"/>
          <c:showPercent val="0"/>
          <c:showBubbleSize val="0"/>
        </c:dLbls>
        <c:gapWidth val="247"/>
        <c:overlap val="-27"/>
        <c:axId val="1092705184"/>
        <c:axId val="1092704704"/>
      </c:barChart>
      <c:lineChart>
        <c:grouping val="standard"/>
        <c:varyColors val="0"/>
        <c:ser>
          <c:idx val="1"/>
          <c:order val="1"/>
          <c:tx>
            <c:strRef>
              <c:f>Sheet3!$C$2</c:f>
              <c:strCache>
                <c:ptCount val="1"/>
                <c:pt idx="0">
                  <c:v>% of Total Sales</c:v>
                </c:pt>
              </c:strCache>
            </c:strRef>
          </c:tx>
          <c:spPr>
            <a:ln w="28575" cap="rnd">
              <a:solidFill>
                <a:schemeClr val="accent5">
                  <a:shade val="76000"/>
                </a:schemeClr>
              </a:solidFill>
              <a:round/>
            </a:ln>
            <a:effectLst/>
          </c:spPr>
          <c:marker>
            <c:symbol val="circle"/>
            <c:size val="6"/>
            <c:spPr>
              <a:solidFill>
                <a:schemeClr val="accent5">
                  <a:shade val="76000"/>
                </a:schemeClr>
              </a:solidFill>
              <a:ln>
                <a:noFill/>
              </a:ln>
              <a:effectLst/>
            </c:spPr>
          </c:marker>
          <c:cat>
            <c:strRef>
              <c:f>Sheet3!$A$3:$A$13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Sheet3!$C$3:$C$13</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0CCA-411B-90B0-1B4A24AD8EB0}"/>
            </c:ext>
          </c:extLst>
        </c:ser>
        <c:dLbls>
          <c:showLegendKey val="0"/>
          <c:showVal val="0"/>
          <c:showCatName val="0"/>
          <c:showSerName val="0"/>
          <c:showPercent val="0"/>
          <c:showBubbleSize val="0"/>
        </c:dLbls>
        <c:marker val="1"/>
        <c:smooth val="0"/>
        <c:axId val="1489532240"/>
        <c:axId val="1190051680"/>
      </c:lineChart>
      <c:catAx>
        <c:axId val="14895322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51680"/>
        <c:crosses val="autoZero"/>
        <c:auto val="1"/>
        <c:lblAlgn val="ctr"/>
        <c:lblOffset val="100"/>
        <c:noMultiLvlLbl val="0"/>
      </c:catAx>
      <c:valAx>
        <c:axId val="1190051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32240"/>
        <c:crosses val="autoZero"/>
        <c:crossBetween val="between"/>
      </c:valAx>
      <c:valAx>
        <c:axId val="1092704704"/>
        <c:scaling>
          <c:orientation val="minMax"/>
        </c:scaling>
        <c:delete val="0"/>
        <c:axPos val="r"/>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05184"/>
        <c:crosses val="max"/>
        <c:crossBetween val="between"/>
      </c:valAx>
      <c:catAx>
        <c:axId val="1092705184"/>
        <c:scaling>
          <c:orientation val="minMax"/>
        </c:scaling>
        <c:delete val="1"/>
        <c:axPos val="b"/>
        <c:numFmt formatCode="General" sourceLinked="1"/>
        <c:majorTickMark val="none"/>
        <c:minorTickMark val="none"/>
        <c:tickLblPos val="nextTo"/>
        <c:crossAx val="10927047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PAYMENT</a:t>
            </a:r>
            <a:r>
              <a:rPr lang="en-US" b="1" baseline="0">
                <a:solidFill>
                  <a:schemeClr val="accent5">
                    <a:lumMod val="50000"/>
                  </a:schemeClr>
                </a:solidFill>
              </a:rPr>
              <a:t> TYPE DISTRIBUTION</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oftEdge rad="1270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oftEdge rad="1270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oftEdge rad="1270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F5-42CB-8D84-6597222A8A63}"/>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F5-42CB-8D84-6597222A8A63}"/>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F5-42CB-8D84-6597222A8A63}"/>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DF5-42CB-8D84-6597222A8A63}"/>
              </c:ext>
            </c:extLst>
          </c:dPt>
          <c:dLbls>
            <c:spPr>
              <a:solidFill>
                <a:sysClr val="window" lastClr="FFFFFF"/>
              </a:solidFill>
              <a:ln>
                <a:solidFill>
                  <a:sysClr val="windowText" lastClr="000000">
                    <a:lumMod val="25000"/>
                    <a:lumOff val="75000"/>
                  </a:sysClr>
                </a:solidFill>
              </a:ln>
              <a:effectLst>
                <a:softEdge rad="1270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Sheet3!$A$18:$A$22</c:f>
              <c:strCache>
                <c:ptCount val="4"/>
                <c:pt idx="0">
                  <c:v>Cash</c:v>
                </c:pt>
                <c:pt idx="1">
                  <c:v>Check</c:v>
                </c:pt>
                <c:pt idx="2">
                  <c:v>Credit Card</c:v>
                </c:pt>
                <c:pt idx="3">
                  <c:v>(blank)</c:v>
                </c:pt>
              </c:strCache>
            </c:strRef>
          </c:cat>
          <c:val>
            <c:numRef>
              <c:f>Sheet3!$B$18:$B$22</c:f>
              <c:numCache>
                <c:formatCode>"$"#,##0.00</c:formatCode>
                <c:ptCount val="4"/>
                <c:pt idx="0">
                  <c:v>3410</c:v>
                </c:pt>
                <c:pt idx="1">
                  <c:v>27813.5</c:v>
                </c:pt>
                <c:pt idx="2">
                  <c:v>18688.75</c:v>
                </c:pt>
                <c:pt idx="3">
                  <c:v>2150.5</c:v>
                </c:pt>
              </c:numCache>
            </c:numRef>
          </c:val>
          <c:extLst>
            <c:ext xmlns:c16="http://schemas.microsoft.com/office/drawing/2014/chart" uri="{C3380CC4-5D6E-409C-BE32-E72D297353CC}">
              <c16:uniqueId val="{00000008-BDF5-42CB-8D84-6597222A8A63}"/>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dashboard.xlsx]Sheet3!PivotTable4</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CATEGORY SALES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Sheet3!$J$2</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Sheet3!$I$3:$I$17</c:f>
              <c:strCache>
                <c:ptCount val="14"/>
                <c:pt idx="0">
                  <c:v>Baked Goods &amp; Mixes</c:v>
                </c:pt>
                <c:pt idx="1">
                  <c:v>Beverages</c:v>
                </c:pt>
                <c:pt idx="2">
                  <c:v>Candy</c:v>
                </c:pt>
                <c:pt idx="3">
                  <c:v>Canned Fruit &amp; Vegetables</c:v>
                </c:pt>
                <c:pt idx="4">
                  <c:v>Canned Meat</c:v>
                </c:pt>
                <c:pt idx="5">
                  <c:v>Condiments</c:v>
                </c:pt>
                <c:pt idx="6">
                  <c:v>Dairy Products</c:v>
                </c:pt>
                <c:pt idx="7">
                  <c:v>Dried Fruit &amp; Nuts</c:v>
                </c:pt>
                <c:pt idx="8">
                  <c:v>Grains</c:v>
                </c:pt>
                <c:pt idx="9">
                  <c:v>Jams, Preserves</c:v>
                </c:pt>
                <c:pt idx="10">
                  <c:v>Oil</c:v>
                </c:pt>
                <c:pt idx="11">
                  <c:v>Pasta</c:v>
                </c:pt>
                <c:pt idx="12">
                  <c:v>Sauces</c:v>
                </c:pt>
                <c:pt idx="13">
                  <c:v>Soups</c:v>
                </c:pt>
              </c:strCache>
            </c:strRef>
          </c:cat>
          <c:val>
            <c:numRef>
              <c:f>Sheet3!$J$3:$J$17</c:f>
              <c:numCache>
                <c:formatCode>General</c:formatCode>
                <c:ptCount val="14"/>
                <c:pt idx="0">
                  <c:v>982</c:v>
                </c:pt>
                <c:pt idx="1">
                  <c:v>22636</c:v>
                </c:pt>
                <c:pt idx="2">
                  <c:v>2550</c:v>
                </c:pt>
                <c:pt idx="3">
                  <c:v>1560</c:v>
                </c:pt>
                <c:pt idx="4">
                  <c:v>2208</c:v>
                </c:pt>
                <c:pt idx="5">
                  <c:v>1380</c:v>
                </c:pt>
                <c:pt idx="6">
                  <c:v>3132</c:v>
                </c:pt>
                <c:pt idx="7">
                  <c:v>3712.5</c:v>
                </c:pt>
                <c:pt idx="8">
                  <c:v>280</c:v>
                </c:pt>
                <c:pt idx="9">
                  <c:v>5740</c:v>
                </c:pt>
                <c:pt idx="10">
                  <c:v>533.75</c:v>
                </c:pt>
                <c:pt idx="11">
                  <c:v>1950</c:v>
                </c:pt>
                <c:pt idx="12">
                  <c:v>2600</c:v>
                </c:pt>
                <c:pt idx="13">
                  <c:v>2798.5</c:v>
                </c:pt>
              </c:numCache>
            </c:numRef>
          </c:val>
          <c:extLst>
            <c:ext xmlns:c16="http://schemas.microsoft.com/office/drawing/2014/chart" uri="{C3380CC4-5D6E-409C-BE32-E72D297353CC}">
              <c16:uniqueId val="{00000000-B793-4AF6-BB3D-7FE9DFE0475C}"/>
            </c:ext>
          </c:extLst>
        </c:ser>
        <c:dLbls>
          <c:showLegendKey val="0"/>
          <c:showVal val="0"/>
          <c:showCatName val="0"/>
          <c:showSerName val="0"/>
          <c:showPercent val="0"/>
          <c:showBubbleSize val="0"/>
        </c:dLbls>
        <c:gapWidth val="219"/>
        <c:overlap val="-27"/>
        <c:axId val="207855616"/>
        <c:axId val="207867616"/>
      </c:barChart>
      <c:lineChart>
        <c:grouping val="standard"/>
        <c:varyColors val="0"/>
        <c:ser>
          <c:idx val="1"/>
          <c:order val="1"/>
          <c:tx>
            <c:strRef>
              <c:f>Sheet3!$K$2</c:f>
              <c:strCache>
                <c:ptCount val="1"/>
                <c:pt idx="0">
                  <c:v>% of Total Sales</c:v>
                </c:pt>
              </c:strCache>
            </c:strRef>
          </c:tx>
          <c:spPr>
            <a:ln w="28575" cap="rnd">
              <a:solidFill>
                <a:schemeClr val="accent5"/>
              </a:solidFill>
              <a:round/>
            </a:ln>
            <a:effectLst/>
          </c:spPr>
          <c:marker>
            <c:symbol val="circle"/>
            <c:size val="6"/>
            <c:spPr>
              <a:solidFill>
                <a:schemeClr val="accent5"/>
              </a:solidFill>
              <a:ln>
                <a:noFill/>
              </a:ln>
              <a:effectLst/>
            </c:spPr>
          </c:marker>
          <c:cat>
            <c:strRef>
              <c:f>Sheet3!$I$3:$I$17</c:f>
              <c:strCache>
                <c:ptCount val="14"/>
                <c:pt idx="0">
                  <c:v>Baked Goods &amp; Mixes</c:v>
                </c:pt>
                <c:pt idx="1">
                  <c:v>Beverages</c:v>
                </c:pt>
                <c:pt idx="2">
                  <c:v>Candy</c:v>
                </c:pt>
                <c:pt idx="3">
                  <c:v>Canned Fruit &amp; Vegetables</c:v>
                </c:pt>
                <c:pt idx="4">
                  <c:v>Canned Meat</c:v>
                </c:pt>
                <c:pt idx="5">
                  <c:v>Condiments</c:v>
                </c:pt>
                <c:pt idx="6">
                  <c:v>Dairy Products</c:v>
                </c:pt>
                <c:pt idx="7">
                  <c:v>Dried Fruit &amp; Nuts</c:v>
                </c:pt>
                <c:pt idx="8">
                  <c:v>Grains</c:v>
                </c:pt>
                <c:pt idx="9">
                  <c:v>Jams, Preserves</c:v>
                </c:pt>
                <c:pt idx="10">
                  <c:v>Oil</c:v>
                </c:pt>
                <c:pt idx="11">
                  <c:v>Pasta</c:v>
                </c:pt>
                <c:pt idx="12">
                  <c:v>Sauces</c:v>
                </c:pt>
                <c:pt idx="13">
                  <c:v>Soups</c:v>
                </c:pt>
              </c:strCache>
            </c:strRef>
          </c:cat>
          <c:val>
            <c:numRef>
              <c:f>Sheet3!$K$3:$K$17</c:f>
              <c:numCache>
                <c:formatCode>0.00%</c:formatCode>
                <c:ptCount val="14"/>
                <c:pt idx="0">
                  <c:v>1.8861854204781731E-2</c:v>
                </c:pt>
                <c:pt idx="1">
                  <c:v>0.43478302625197479</c:v>
                </c:pt>
                <c:pt idx="2">
                  <c:v>4.8979356641744819E-2</c:v>
                </c:pt>
                <c:pt idx="3">
                  <c:v>2.9963841710243889E-2</c:v>
                </c:pt>
                <c:pt idx="4">
                  <c:v>4.241036057449904E-2</c:v>
                </c:pt>
                <c:pt idx="5">
                  <c:v>2.65064753590619E-2</c:v>
                </c:pt>
                <c:pt idx="6">
                  <c:v>6.0158174510566577E-2</c:v>
                </c:pt>
                <c:pt idx="7">
                  <c:v>7.1308180993128481E-2</c:v>
                </c:pt>
                <c:pt idx="8">
                  <c:v>5.3781254351719801E-3</c:v>
                </c:pt>
                <c:pt idx="9">
                  <c:v>0.1102515714210256</c:v>
                </c:pt>
                <c:pt idx="10">
                  <c:v>1.0252051610796587E-2</c:v>
                </c:pt>
                <c:pt idx="11">
                  <c:v>3.745480213780486E-2</c:v>
                </c:pt>
                <c:pt idx="12">
                  <c:v>4.9939736183739813E-2</c:v>
                </c:pt>
                <c:pt idx="13">
                  <c:v>5.3752442965459953E-2</c:v>
                </c:pt>
              </c:numCache>
            </c:numRef>
          </c:val>
          <c:smooth val="0"/>
          <c:extLst>
            <c:ext xmlns:c16="http://schemas.microsoft.com/office/drawing/2014/chart" uri="{C3380CC4-5D6E-409C-BE32-E72D297353CC}">
              <c16:uniqueId val="{00000001-B793-4AF6-BB3D-7FE9DFE0475C}"/>
            </c:ext>
          </c:extLst>
        </c:ser>
        <c:dLbls>
          <c:showLegendKey val="0"/>
          <c:showVal val="0"/>
          <c:showCatName val="0"/>
          <c:showSerName val="0"/>
          <c:showPercent val="0"/>
          <c:showBubbleSize val="0"/>
        </c:dLbls>
        <c:marker val="1"/>
        <c:smooth val="0"/>
        <c:axId val="207872896"/>
        <c:axId val="207872416"/>
      </c:lineChart>
      <c:catAx>
        <c:axId val="2078556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7616"/>
        <c:crosses val="autoZero"/>
        <c:auto val="1"/>
        <c:lblAlgn val="ctr"/>
        <c:lblOffset val="100"/>
        <c:noMultiLvlLbl val="0"/>
      </c:catAx>
      <c:valAx>
        <c:axId val="20786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5616"/>
        <c:crosses val="autoZero"/>
        <c:crossBetween val="between"/>
      </c:valAx>
      <c:valAx>
        <c:axId val="2078724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2896"/>
        <c:crosses val="max"/>
        <c:crossBetween val="between"/>
      </c:valAx>
      <c:catAx>
        <c:axId val="207872896"/>
        <c:scaling>
          <c:orientation val="minMax"/>
        </c:scaling>
        <c:delete val="1"/>
        <c:axPos val="b"/>
        <c:numFmt formatCode="General" sourceLinked="1"/>
        <c:majorTickMark val="none"/>
        <c:minorTickMark val="none"/>
        <c:tickLblPos val="nextTo"/>
        <c:crossAx val="207872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PER</a:t>
            </a:r>
            <a:r>
              <a:rPr lang="en-GB" baseline="0"/>
              <a:t> QUARTER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a:sp3d contourW="25400">
            <a:contourClr>
              <a:schemeClr val="lt1"/>
            </a:contourClr>
          </a:sp3d>
        </c:spPr>
      </c:pivotFmt>
      <c:pivotFmt>
        <c:idx val="3"/>
        <c:spPr>
          <a:solidFill>
            <a:schemeClr val="accent5"/>
          </a:solidFill>
          <a:ln w="19050">
            <a:solidFill>
              <a:schemeClr val="lt1"/>
            </a:solidFill>
          </a:ln>
          <a:effectLst/>
          <a:sp3d contourW="25400">
            <a:contourClr>
              <a:schemeClr val="lt1"/>
            </a:contourClr>
          </a:sp3d>
        </c:spPr>
      </c:pivotFmt>
      <c:pivotFmt>
        <c:idx val="4"/>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5400">
            <a:solidFill>
              <a:schemeClr val="lt1"/>
            </a:solidFill>
          </a:ln>
          <a:effectLst/>
          <a:sp3d contourW="25400">
            <a:contourClr>
              <a:schemeClr val="lt1"/>
            </a:contourClr>
          </a:sp3d>
        </c:spPr>
      </c:pivotFmt>
      <c:pivotFmt>
        <c:idx val="6"/>
        <c:spPr>
          <a:solidFill>
            <a:schemeClr val="accent5"/>
          </a:solidFill>
          <a:ln w="25400">
            <a:solidFill>
              <a:schemeClr val="lt1"/>
            </a:solidFill>
          </a:ln>
          <a:effectLst/>
          <a:sp3d contourW="25400">
            <a:contourClr>
              <a:schemeClr val="lt1"/>
            </a:contourClr>
          </a:sp3d>
        </c:spPr>
      </c:pivotFmt>
      <c:pivotFmt>
        <c:idx val="7"/>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tint val="77000"/>
            </a:schemeClr>
          </a:solidFill>
          <a:ln w="25400">
            <a:solidFill>
              <a:schemeClr val="lt1"/>
            </a:solidFill>
          </a:ln>
          <a:effectLst/>
          <a:sp3d contourW="25400">
            <a:contourClr>
              <a:schemeClr val="lt1"/>
            </a:contourClr>
          </a:sp3d>
        </c:spPr>
      </c:pivotFmt>
      <c:pivotFmt>
        <c:idx val="9"/>
        <c:spPr>
          <a:solidFill>
            <a:schemeClr val="accent5">
              <a:shade val="76000"/>
            </a:schemeClr>
          </a:solidFill>
          <a:ln w="25400">
            <a:solidFill>
              <a:schemeClr val="lt1"/>
            </a:solidFill>
          </a:ln>
          <a:effectLst/>
          <a:sp3d contourW="25400">
            <a:contourClr>
              <a:schemeClr val="lt1"/>
            </a:contourClr>
          </a:sp3d>
        </c:spPr>
      </c:pivotFmt>
      <c:pivotFmt>
        <c:idx val="10"/>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tint val="77000"/>
            </a:schemeClr>
          </a:solidFill>
          <a:ln w="25400">
            <a:solidFill>
              <a:schemeClr val="lt1"/>
            </a:solidFill>
          </a:ln>
          <a:effectLst/>
          <a:sp3d contourW="25400">
            <a:contourClr>
              <a:schemeClr val="lt1"/>
            </a:contourClr>
          </a:sp3d>
        </c:spPr>
      </c:pivotFmt>
      <c:pivotFmt>
        <c:idx val="12"/>
        <c:spPr>
          <a:solidFill>
            <a:schemeClr val="accent5">
              <a:shade val="76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Sheet3!$J$19</c:f>
              <c:strCache>
                <c:ptCount val="1"/>
                <c:pt idx="0">
                  <c:v>Total</c:v>
                </c:pt>
              </c:strCache>
            </c:strRef>
          </c:tx>
          <c:dPt>
            <c:idx val="0"/>
            <c:bubble3D val="0"/>
            <c:spPr>
              <a:solidFill>
                <a:schemeClr val="accent5">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F8-422D-91EF-67E04FDB230D}"/>
              </c:ext>
            </c:extLst>
          </c:dPt>
          <c:dPt>
            <c:idx val="1"/>
            <c:bubble3D val="0"/>
            <c:spPr>
              <a:solidFill>
                <a:schemeClr val="accent5">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F8-422D-91EF-67E04FDB2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Sheet3!$I$20:$I$22</c:f>
              <c:strCache>
                <c:ptCount val="2"/>
                <c:pt idx="0">
                  <c:v>1</c:v>
                </c:pt>
                <c:pt idx="1">
                  <c:v>2</c:v>
                </c:pt>
              </c:strCache>
            </c:strRef>
          </c:cat>
          <c:val>
            <c:numRef>
              <c:f>Sheet3!$J$20:$J$22</c:f>
              <c:numCache>
                <c:formatCode>"$"#,##0.00</c:formatCode>
                <c:ptCount val="2"/>
                <c:pt idx="0">
                  <c:v>22992.5</c:v>
                </c:pt>
                <c:pt idx="1">
                  <c:v>29070.25</c:v>
                </c:pt>
              </c:numCache>
            </c:numRef>
          </c:val>
          <c:extLst>
            <c:ext xmlns:c16="http://schemas.microsoft.com/office/drawing/2014/chart" uri="{C3380CC4-5D6E-409C-BE32-E72D297353CC}">
              <c16:uniqueId val="{00000004-0EF8-422D-91EF-67E04FDB230D}"/>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dashboard.xlsx]Sheet3!PivotTable5</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SALES REP PERFORMANCE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5"/>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5"/>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8092738407699"/>
          <c:y val="2.5428331875182269E-2"/>
          <c:w val="0.72721303587051622"/>
          <c:h val="0.385773913677457"/>
        </c:manualLayout>
      </c:layout>
      <c:areaChart>
        <c:grouping val="stacked"/>
        <c:varyColors val="0"/>
        <c:ser>
          <c:idx val="0"/>
          <c:order val="0"/>
          <c:tx>
            <c:strRef>
              <c:f>Sheet3!$N$2</c:f>
              <c:strCache>
                <c:ptCount val="1"/>
                <c:pt idx="0">
                  <c:v>Total Sales</c:v>
                </c:pt>
              </c:strCache>
            </c:strRef>
          </c:tx>
          <c:spPr>
            <a:gradFill rotWithShape="1">
              <a:gsLst>
                <a:gs pos="0">
                  <a:schemeClr val="accent5">
                    <a:tint val="77000"/>
                    <a:tint val="48000"/>
                    <a:satMod val="105000"/>
                    <a:lumMod val="110000"/>
                  </a:schemeClr>
                </a:gs>
                <a:gs pos="100000">
                  <a:schemeClr val="accent5">
                    <a:tint val="77000"/>
                    <a:tint val="78000"/>
                    <a:satMod val="109000"/>
                    <a:lumMod val="100000"/>
                  </a:schemeClr>
                </a:gs>
              </a:gsLst>
              <a:lin ang="5400000" scaled="0"/>
            </a:gradFill>
            <a:ln w="9525" cap="flat" cmpd="sng" algn="ctr">
              <a:solidFill>
                <a:schemeClr val="accent5">
                  <a:tint val="77000"/>
                  <a:shade val="95000"/>
                </a:schemeClr>
              </a:solidFill>
              <a:round/>
            </a:ln>
            <a:effectLst/>
          </c:spPr>
          <c:cat>
            <c:strRef>
              <c:f>Sheet3!$M$3:$M$11</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Sheet3!$N$3:$N$11</c:f>
              <c:numCache>
                <c:formatCode>"$"#,##0.00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0904-46EF-9C68-1F3C47450881}"/>
            </c:ext>
          </c:extLst>
        </c:ser>
        <c:dLbls>
          <c:showLegendKey val="0"/>
          <c:showVal val="0"/>
          <c:showCatName val="0"/>
          <c:showSerName val="0"/>
          <c:showPercent val="0"/>
          <c:showBubbleSize val="0"/>
        </c:dLbls>
        <c:axId val="258968496"/>
        <c:axId val="258972336"/>
      </c:areaChart>
      <c:barChart>
        <c:barDir val="col"/>
        <c:grouping val="clustered"/>
        <c:varyColors val="0"/>
        <c:ser>
          <c:idx val="1"/>
          <c:order val="1"/>
          <c:tx>
            <c:strRef>
              <c:f>Sheet3!$O$2</c:f>
              <c:strCache>
                <c:ptCount val="1"/>
                <c:pt idx="0">
                  <c:v>% of Total Sales</c:v>
                </c:pt>
              </c:strCache>
            </c:strRef>
          </c:tx>
          <c:spPr>
            <a:gradFill rotWithShape="1">
              <a:gsLst>
                <a:gs pos="0">
                  <a:schemeClr val="accent5">
                    <a:shade val="76000"/>
                    <a:tint val="48000"/>
                    <a:satMod val="105000"/>
                    <a:lumMod val="110000"/>
                  </a:schemeClr>
                </a:gs>
                <a:gs pos="100000">
                  <a:schemeClr val="accent5">
                    <a:shade val="76000"/>
                    <a:tint val="78000"/>
                    <a:satMod val="109000"/>
                    <a:lumMod val="100000"/>
                  </a:schemeClr>
                </a:gs>
              </a:gsLst>
              <a:lin ang="5400000" scaled="0"/>
            </a:gradFill>
            <a:ln w="9525" cap="flat" cmpd="sng" algn="ctr">
              <a:solidFill>
                <a:schemeClr val="accent5">
                  <a:shade val="76000"/>
                  <a:shade val="95000"/>
                </a:schemeClr>
              </a:solidFill>
              <a:round/>
            </a:ln>
            <a:effectLst/>
          </c:spPr>
          <c:invertIfNegative val="0"/>
          <c:cat>
            <c:strRef>
              <c:f>Sheet3!$M$3:$M$11</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Sheet3!$O$3:$O$11</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extLst>
            <c:ext xmlns:c16="http://schemas.microsoft.com/office/drawing/2014/chart" uri="{C3380CC4-5D6E-409C-BE32-E72D297353CC}">
              <c16:uniqueId val="{00000001-0904-46EF-9C68-1F3C47450881}"/>
            </c:ext>
          </c:extLst>
        </c:ser>
        <c:dLbls>
          <c:showLegendKey val="0"/>
          <c:showVal val="0"/>
          <c:showCatName val="0"/>
          <c:showSerName val="0"/>
          <c:showPercent val="0"/>
          <c:showBubbleSize val="0"/>
        </c:dLbls>
        <c:gapWidth val="219"/>
        <c:overlap val="-27"/>
        <c:axId val="258965616"/>
        <c:axId val="258971856"/>
      </c:barChart>
      <c:catAx>
        <c:axId val="25896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972336"/>
        <c:crosses val="autoZero"/>
        <c:auto val="1"/>
        <c:lblAlgn val="ctr"/>
        <c:lblOffset val="100"/>
        <c:noMultiLvlLbl val="0"/>
      </c:catAx>
      <c:valAx>
        <c:axId val="25897233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968496"/>
        <c:crosses val="autoZero"/>
        <c:crossBetween val="between"/>
      </c:valAx>
      <c:valAx>
        <c:axId val="25897185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965616"/>
        <c:crosses val="max"/>
        <c:crossBetween val="between"/>
      </c:valAx>
      <c:catAx>
        <c:axId val="258965616"/>
        <c:scaling>
          <c:orientation val="minMax"/>
        </c:scaling>
        <c:delete val="1"/>
        <c:axPos val="b"/>
        <c:numFmt formatCode="General" sourceLinked="1"/>
        <c:majorTickMark val="none"/>
        <c:minorTickMark val="none"/>
        <c:tickLblPos val="nextTo"/>
        <c:crossAx val="258971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Sheet3!$F$19</c:f>
              <c:strCache>
                <c:ptCount val="1"/>
                <c:pt idx="0">
                  <c:v>Total</c:v>
                </c:pt>
              </c:strCache>
            </c:strRef>
          </c:tx>
          <c:spPr>
            <a:solidFill>
              <a:schemeClr val="accent5"/>
            </a:solidFill>
            <a:ln>
              <a:noFill/>
            </a:ln>
            <a:effectLst/>
            <a:sp3d/>
          </c:spPr>
          <c:invertIfNegative val="0"/>
          <c:cat>
            <c:strRef>
              <c:f>Sheet3!$E$20:$E$31</c:f>
              <c:strCache>
                <c:ptCount val="11"/>
                <c:pt idx="0">
                  <c:v>Chicago</c:v>
                </c:pt>
                <c:pt idx="1">
                  <c:v>Denver</c:v>
                </c:pt>
                <c:pt idx="2">
                  <c:v>Las Vegas</c:v>
                </c:pt>
                <c:pt idx="3">
                  <c:v>Los Angelas</c:v>
                </c:pt>
                <c:pt idx="4">
                  <c:v>Memphis</c:v>
                </c:pt>
                <c:pt idx="5">
                  <c:v>Miami</c:v>
                </c:pt>
                <c:pt idx="6">
                  <c:v>Milwaukee</c:v>
                </c:pt>
                <c:pt idx="7">
                  <c:v>New York</c:v>
                </c:pt>
                <c:pt idx="8">
                  <c:v>Portland</c:v>
                </c:pt>
                <c:pt idx="9">
                  <c:v>Salt Lake City</c:v>
                </c:pt>
                <c:pt idx="10">
                  <c:v>Seattle</c:v>
                </c:pt>
              </c:strCache>
            </c:strRef>
          </c:cat>
          <c:val>
            <c:numRef>
              <c:f>Sheet3!$F$20:$F$31</c:f>
              <c:numCache>
                <c:formatCode>General</c:formatCode>
                <c:ptCount val="11"/>
                <c:pt idx="0">
                  <c:v>8</c:v>
                </c:pt>
                <c:pt idx="1">
                  <c:v>3</c:v>
                </c:pt>
                <c:pt idx="2">
                  <c:v>4</c:v>
                </c:pt>
                <c:pt idx="3">
                  <c:v>3</c:v>
                </c:pt>
                <c:pt idx="4">
                  <c:v>4</c:v>
                </c:pt>
                <c:pt idx="5">
                  <c:v>5</c:v>
                </c:pt>
                <c:pt idx="6">
                  <c:v>6</c:v>
                </c:pt>
                <c:pt idx="7">
                  <c:v>6</c:v>
                </c:pt>
                <c:pt idx="8">
                  <c:v>6</c:v>
                </c:pt>
                <c:pt idx="9">
                  <c:v>3</c:v>
                </c:pt>
                <c:pt idx="10">
                  <c:v>1</c:v>
                </c:pt>
              </c:numCache>
            </c:numRef>
          </c:val>
          <c:extLst>
            <c:ext xmlns:c16="http://schemas.microsoft.com/office/drawing/2014/chart" uri="{C3380CC4-5D6E-409C-BE32-E72D297353CC}">
              <c16:uniqueId val="{00000000-F58B-4825-A5A3-4B394686B2F1}"/>
            </c:ext>
          </c:extLst>
        </c:ser>
        <c:dLbls>
          <c:showLegendKey val="0"/>
          <c:showVal val="0"/>
          <c:showCatName val="0"/>
          <c:showSerName val="0"/>
          <c:showPercent val="0"/>
          <c:showBubbleSize val="0"/>
        </c:dLbls>
        <c:gapWidth val="150"/>
        <c:shape val="box"/>
        <c:axId val="263865552"/>
        <c:axId val="263866032"/>
        <c:axId val="0"/>
      </c:bar3DChart>
      <c:catAx>
        <c:axId val="26386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66032"/>
        <c:crosses val="autoZero"/>
        <c:auto val="1"/>
        <c:lblAlgn val="ctr"/>
        <c:lblOffset val="100"/>
        <c:noMultiLvlLbl val="0"/>
      </c:catAx>
      <c:valAx>
        <c:axId val="26386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6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dashboard.xlsx]Sheet3!PivotTable3</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1">
                <a:solidFill>
                  <a:schemeClr val="accent5">
                    <a:lumMod val="50000"/>
                  </a:schemeClr>
                </a:solidFill>
              </a:rPr>
              <a:t>CUSTOMER CHART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Sheet3!$F$2</c:f>
              <c:strCache>
                <c:ptCount val="1"/>
                <c:pt idx="0">
                  <c:v>Total Sales</c:v>
                </c:pt>
              </c:strCache>
            </c:strRef>
          </c:tx>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cat>
            <c:strRef>
              <c:f>Sheet3!$E$3:$E$17</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Sheet3!$F$3:$F$17</c:f>
              <c:numCache>
                <c:formatCode>"$"#,##0.00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7AD1-4A4F-91BC-6924C18DA9E6}"/>
            </c:ext>
          </c:extLst>
        </c:ser>
        <c:dLbls>
          <c:showLegendKey val="0"/>
          <c:showVal val="0"/>
          <c:showCatName val="0"/>
          <c:showSerName val="0"/>
          <c:showPercent val="0"/>
          <c:showBubbleSize val="0"/>
        </c:dLbls>
        <c:axId val="1088083168"/>
        <c:axId val="1088082688"/>
      </c:areaChart>
      <c:barChart>
        <c:barDir val="col"/>
        <c:grouping val="clustered"/>
        <c:varyColors val="0"/>
        <c:ser>
          <c:idx val="1"/>
          <c:order val="1"/>
          <c:tx>
            <c:strRef>
              <c:f>Sheet3!$G$2</c:f>
              <c:strCache>
                <c:ptCount val="1"/>
                <c:pt idx="0">
                  <c:v>% of Total Sales</c:v>
                </c:pt>
              </c:strCache>
            </c:strRef>
          </c:tx>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invertIfNegative val="0"/>
          <c:cat>
            <c:strRef>
              <c:f>Sheet3!$E$3:$E$17</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Sheet3!$G$3:$G$17</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extLst>
            <c:ext xmlns:c16="http://schemas.microsoft.com/office/drawing/2014/chart" uri="{C3380CC4-5D6E-409C-BE32-E72D297353CC}">
              <c16:uniqueId val="{00000001-7AD1-4A4F-91BC-6924C18DA9E6}"/>
            </c:ext>
          </c:extLst>
        </c:ser>
        <c:dLbls>
          <c:showLegendKey val="0"/>
          <c:showVal val="0"/>
          <c:showCatName val="0"/>
          <c:showSerName val="0"/>
          <c:showPercent val="0"/>
          <c:showBubbleSize val="0"/>
        </c:dLbls>
        <c:gapWidth val="219"/>
        <c:overlap val="-27"/>
        <c:axId val="1088094688"/>
        <c:axId val="1088072608"/>
      </c:barChart>
      <c:catAx>
        <c:axId val="10880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8072608"/>
        <c:crosses val="autoZero"/>
        <c:auto val="1"/>
        <c:lblAlgn val="ctr"/>
        <c:lblOffset val="100"/>
        <c:noMultiLvlLbl val="0"/>
      </c:catAx>
      <c:valAx>
        <c:axId val="1088072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8094688"/>
        <c:crosses val="autoZero"/>
        <c:crossBetween val="between"/>
      </c:valAx>
      <c:valAx>
        <c:axId val="1088082688"/>
        <c:scaling>
          <c:orientation val="minMax"/>
        </c:scaling>
        <c:delete val="0"/>
        <c:axPos val="r"/>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8083168"/>
        <c:crosses val="max"/>
        <c:crossBetween val="between"/>
      </c:valAx>
      <c:catAx>
        <c:axId val="1088083168"/>
        <c:scaling>
          <c:orientation val="minMax"/>
        </c:scaling>
        <c:delete val="1"/>
        <c:axPos val="b"/>
        <c:numFmt formatCode="General" sourceLinked="1"/>
        <c:majorTickMark val="none"/>
        <c:minorTickMark val="none"/>
        <c:tickLblPos val="nextTo"/>
        <c:crossAx val="1088082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CATEGORY SALES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Sheet3!$J$2</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Sheet3!$I$3:$I$17</c:f>
              <c:strCache>
                <c:ptCount val="14"/>
                <c:pt idx="0">
                  <c:v>Baked Goods &amp; Mixes</c:v>
                </c:pt>
                <c:pt idx="1">
                  <c:v>Beverages</c:v>
                </c:pt>
                <c:pt idx="2">
                  <c:v>Candy</c:v>
                </c:pt>
                <c:pt idx="3">
                  <c:v>Canned Fruit &amp; Vegetables</c:v>
                </c:pt>
                <c:pt idx="4">
                  <c:v>Canned Meat</c:v>
                </c:pt>
                <c:pt idx="5">
                  <c:v>Condiments</c:v>
                </c:pt>
                <c:pt idx="6">
                  <c:v>Dairy Products</c:v>
                </c:pt>
                <c:pt idx="7">
                  <c:v>Dried Fruit &amp; Nuts</c:v>
                </c:pt>
                <c:pt idx="8">
                  <c:v>Grains</c:v>
                </c:pt>
                <c:pt idx="9">
                  <c:v>Jams, Preserves</c:v>
                </c:pt>
                <c:pt idx="10">
                  <c:v>Oil</c:v>
                </c:pt>
                <c:pt idx="11">
                  <c:v>Pasta</c:v>
                </c:pt>
                <c:pt idx="12">
                  <c:v>Sauces</c:v>
                </c:pt>
                <c:pt idx="13">
                  <c:v>Soups</c:v>
                </c:pt>
              </c:strCache>
            </c:strRef>
          </c:cat>
          <c:val>
            <c:numRef>
              <c:f>Sheet3!$J$3:$J$17</c:f>
              <c:numCache>
                <c:formatCode>General</c:formatCode>
                <c:ptCount val="14"/>
                <c:pt idx="0">
                  <c:v>982</c:v>
                </c:pt>
                <c:pt idx="1">
                  <c:v>22636</c:v>
                </c:pt>
                <c:pt idx="2">
                  <c:v>2550</c:v>
                </c:pt>
                <c:pt idx="3">
                  <c:v>1560</c:v>
                </c:pt>
                <c:pt idx="4">
                  <c:v>2208</c:v>
                </c:pt>
                <c:pt idx="5">
                  <c:v>1380</c:v>
                </c:pt>
                <c:pt idx="6">
                  <c:v>3132</c:v>
                </c:pt>
                <c:pt idx="7">
                  <c:v>3712.5</c:v>
                </c:pt>
                <c:pt idx="8">
                  <c:v>280</c:v>
                </c:pt>
                <c:pt idx="9">
                  <c:v>5740</c:v>
                </c:pt>
                <c:pt idx="10">
                  <c:v>533.75</c:v>
                </c:pt>
                <c:pt idx="11">
                  <c:v>1950</c:v>
                </c:pt>
                <c:pt idx="12">
                  <c:v>2600</c:v>
                </c:pt>
                <c:pt idx="13">
                  <c:v>2798.5</c:v>
                </c:pt>
              </c:numCache>
            </c:numRef>
          </c:val>
          <c:extLst>
            <c:ext xmlns:c16="http://schemas.microsoft.com/office/drawing/2014/chart" uri="{C3380CC4-5D6E-409C-BE32-E72D297353CC}">
              <c16:uniqueId val="{00000000-8C6B-4A47-A6D2-B204F684D7CB}"/>
            </c:ext>
          </c:extLst>
        </c:ser>
        <c:dLbls>
          <c:showLegendKey val="0"/>
          <c:showVal val="0"/>
          <c:showCatName val="0"/>
          <c:showSerName val="0"/>
          <c:showPercent val="0"/>
          <c:showBubbleSize val="0"/>
        </c:dLbls>
        <c:gapWidth val="219"/>
        <c:overlap val="-27"/>
        <c:axId val="207855616"/>
        <c:axId val="207867616"/>
      </c:barChart>
      <c:lineChart>
        <c:grouping val="standard"/>
        <c:varyColors val="0"/>
        <c:ser>
          <c:idx val="1"/>
          <c:order val="1"/>
          <c:tx>
            <c:strRef>
              <c:f>Sheet3!$K$2</c:f>
              <c:strCache>
                <c:ptCount val="1"/>
                <c:pt idx="0">
                  <c:v>% of Total Sales</c:v>
                </c:pt>
              </c:strCache>
            </c:strRef>
          </c:tx>
          <c:spPr>
            <a:ln w="28575" cap="rnd">
              <a:solidFill>
                <a:schemeClr val="accent5"/>
              </a:solidFill>
              <a:round/>
            </a:ln>
            <a:effectLst/>
          </c:spPr>
          <c:marker>
            <c:symbol val="circle"/>
            <c:size val="6"/>
            <c:spPr>
              <a:solidFill>
                <a:schemeClr val="accent5"/>
              </a:solidFill>
              <a:ln>
                <a:noFill/>
              </a:ln>
              <a:effectLst/>
            </c:spPr>
          </c:marker>
          <c:cat>
            <c:strRef>
              <c:f>Sheet3!$I$3:$I$17</c:f>
              <c:strCache>
                <c:ptCount val="14"/>
                <c:pt idx="0">
                  <c:v>Baked Goods &amp; Mixes</c:v>
                </c:pt>
                <c:pt idx="1">
                  <c:v>Beverages</c:v>
                </c:pt>
                <c:pt idx="2">
                  <c:v>Candy</c:v>
                </c:pt>
                <c:pt idx="3">
                  <c:v>Canned Fruit &amp; Vegetables</c:v>
                </c:pt>
                <c:pt idx="4">
                  <c:v>Canned Meat</c:v>
                </c:pt>
                <c:pt idx="5">
                  <c:v>Condiments</c:v>
                </c:pt>
                <c:pt idx="6">
                  <c:v>Dairy Products</c:v>
                </c:pt>
                <c:pt idx="7">
                  <c:v>Dried Fruit &amp; Nuts</c:v>
                </c:pt>
                <c:pt idx="8">
                  <c:v>Grains</c:v>
                </c:pt>
                <c:pt idx="9">
                  <c:v>Jams, Preserves</c:v>
                </c:pt>
                <c:pt idx="10">
                  <c:v>Oil</c:v>
                </c:pt>
                <c:pt idx="11">
                  <c:v>Pasta</c:v>
                </c:pt>
                <c:pt idx="12">
                  <c:v>Sauces</c:v>
                </c:pt>
                <c:pt idx="13">
                  <c:v>Soups</c:v>
                </c:pt>
              </c:strCache>
            </c:strRef>
          </c:cat>
          <c:val>
            <c:numRef>
              <c:f>Sheet3!$K$3:$K$17</c:f>
              <c:numCache>
                <c:formatCode>0.00%</c:formatCode>
                <c:ptCount val="14"/>
                <c:pt idx="0">
                  <c:v>1.8861854204781731E-2</c:v>
                </c:pt>
                <c:pt idx="1">
                  <c:v>0.43478302625197479</c:v>
                </c:pt>
                <c:pt idx="2">
                  <c:v>4.8979356641744819E-2</c:v>
                </c:pt>
                <c:pt idx="3">
                  <c:v>2.9963841710243889E-2</c:v>
                </c:pt>
                <c:pt idx="4">
                  <c:v>4.241036057449904E-2</c:v>
                </c:pt>
                <c:pt idx="5">
                  <c:v>2.65064753590619E-2</c:v>
                </c:pt>
                <c:pt idx="6">
                  <c:v>6.0158174510566577E-2</c:v>
                </c:pt>
                <c:pt idx="7">
                  <c:v>7.1308180993128481E-2</c:v>
                </c:pt>
                <c:pt idx="8">
                  <c:v>5.3781254351719801E-3</c:v>
                </c:pt>
                <c:pt idx="9">
                  <c:v>0.1102515714210256</c:v>
                </c:pt>
                <c:pt idx="10">
                  <c:v>1.0252051610796587E-2</c:v>
                </c:pt>
                <c:pt idx="11">
                  <c:v>3.745480213780486E-2</c:v>
                </c:pt>
                <c:pt idx="12">
                  <c:v>4.9939736183739813E-2</c:v>
                </c:pt>
                <c:pt idx="13">
                  <c:v>5.3752442965459953E-2</c:v>
                </c:pt>
              </c:numCache>
            </c:numRef>
          </c:val>
          <c:smooth val="0"/>
          <c:extLst>
            <c:ext xmlns:c16="http://schemas.microsoft.com/office/drawing/2014/chart" uri="{C3380CC4-5D6E-409C-BE32-E72D297353CC}">
              <c16:uniqueId val="{00000001-8C6B-4A47-A6D2-B204F684D7CB}"/>
            </c:ext>
          </c:extLst>
        </c:ser>
        <c:dLbls>
          <c:showLegendKey val="0"/>
          <c:showVal val="0"/>
          <c:showCatName val="0"/>
          <c:showSerName val="0"/>
          <c:showPercent val="0"/>
          <c:showBubbleSize val="0"/>
        </c:dLbls>
        <c:marker val="1"/>
        <c:smooth val="0"/>
        <c:axId val="207872896"/>
        <c:axId val="207872416"/>
      </c:lineChart>
      <c:catAx>
        <c:axId val="2078556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7616"/>
        <c:crosses val="autoZero"/>
        <c:auto val="1"/>
        <c:lblAlgn val="ctr"/>
        <c:lblOffset val="100"/>
        <c:noMultiLvlLbl val="0"/>
      </c:catAx>
      <c:valAx>
        <c:axId val="20786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5616"/>
        <c:crosses val="autoZero"/>
        <c:crossBetween val="between"/>
      </c:valAx>
      <c:valAx>
        <c:axId val="2078724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2896"/>
        <c:crosses val="max"/>
        <c:crossBetween val="between"/>
      </c:valAx>
      <c:catAx>
        <c:axId val="207872896"/>
        <c:scaling>
          <c:orientation val="minMax"/>
        </c:scaling>
        <c:delete val="1"/>
        <c:axPos val="b"/>
        <c:numFmt formatCode="General" sourceLinked="1"/>
        <c:majorTickMark val="none"/>
        <c:minorTickMark val="none"/>
        <c:tickLblPos val="nextTo"/>
        <c:crossAx val="207872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dashboard.xlsx]Sheet3!PivotTable5</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SALES REP PERFORMANCE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marker>
          <c:symbol val="circle"/>
          <c:size val="5"/>
          <c:spPr>
            <a:gradFill rotWithShape="1">
              <a:gsLst>
                <a:gs pos="0">
                  <a:schemeClr val="accent5">
                    <a:tint val="77000"/>
                    <a:tint val="48000"/>
                    <a:satMod val="105000"/>
                    <a:lumMod val="110000"/>
                  </a:schemeClr>
                </a:gs>
                <a:gs pos="100000">
                  <a:schemeClr val="accent5">
                    <a:tint val="77000"/>
                    <a:tint val="78000"/>
                    <a:satMod val="109000"/>
                    <a:lumMod val="100000"/>
                  </a:schemeClr>
                </a:gs>
              </a:gsLst>
              <a:lin ang="5400000" scaled="0"/>
            </a:gradFill>
            <a:ln w="9525" cap="flat" cmpd="sng" algn="ctr">
              <a:solidFill>
                <a:schemeClr val="accent5">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marker>
          <c:symbol val="circle"/>
          <c:size val="5"/>
          <c:spPr>
            <a:gradFill rotWithShape="1">
              <a:gsLst>
                <a:gs pos="0">
                  <a:schemeClr val="accent5">
                    <a:shade val="76000"/>
                    <a:tint val="48000"/>
                    <a:satMod val="105000"/>
                    <a:lumMod val="110000"/>
                  </a:schemeClr>
                </a:gs>
                <a:gs pos="100000">
                  <a:schemeClr val="accent5">
                    <a:shade val="76000"/>
                    <a:tint val="78000"/>
                    <a:satMod val="109000"/>
                    <a:lumMod val="100000"/>
                  </a:schemeClr>
                </a:gs>
              </a:gsLst>
              <a:lin ang="5400000" scaled="0"/>
            </a:gradFill>
            <a:ln w="9525" cap="flat" cmpd="sng" algn="ctr">
              <a:solidFill>
                <a:schemeClr val="accent5">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8092738407699"/>
          <c:y val="2.5428331875182269E-2"/>
          <c:w val="0.72721303587051622"/>
          <c:h val="0.385773913677457"/>
        </c:manualLayout>
      </c:layout>
      <c:areaChart>
        <c:grouping val="stacked"/>
        <c:varyColors val="0"/>
        <c:ser>
          <c:idx val="0"/>
          <c:order val="0"/>
          <c:tx>
            <c:strRef>
              <c:f>Sheet3!$N$2</c:f>
              <c:strCache>
                <c:ptCount val="1"/>
                <c:pt idx="0">
                  <c:v>Total Sales</c:v>
                </c:pt>
              </c:strCache>
            </c:strRef>
          </c:tx>
          <c:spPr>
            <a:gradFill rotWithShape="1">
              <a:gsLst>
                <a:gs pos="0">
                  <a:schemeClr val="accent5">
                    <a:tint val="77000"/>
                    <a:tint val="48000"/>
                    <a:satMod val="105000"/>
                    <a:lumMod val="110000"/>
                  </a:schemeClr>
                </a:gs>
                <a:gs pos="100000">
                  <a:schemeClr val="accent5">
                    <a:tint val="77000"/>
                    <a:tint val="78000"/>
                    <a:satMod val="109000"/>
                    <a:lumMod val="100000"/>
                  </a:schemeClr>
                </a:gs>
              </a:gsLst>
              <a:lin ang="5400000" scaled="0"/>
            </a:gradFill>
            <a:ln w="9525" cap="flat" cmpd="sng" algn="ctr">
              <a:solidFill>
                <a:schemeClr val="accent5">
                  <a:tint val="77000"/>
                  <a:shade val="95000"/>
                </a:schemeClr>
              </a:solidFill>
              <a:round/>
            </a:ln>
            <a:effectLst/>
          </c:spPr>
          <c:cat>
            <c:strRef>
              <c:f>Sheet3!$M$3:$M$11</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Sheet3!$N$3:$N$11</c:f>
              <c:numCache>
                <c:formatCode>"$"#,##0.00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5EC2-4561-A2E4-AA8363BDC07F}"/>
            </c:ext>
          </c:extLst>
        </c:ser>
        <c:dLbls>
          <c:showLegendKey val="0"/>
          <c:showVal val="0"/>
          <c:showCatName val="0"/>
          <c:showSerName val="0"/>
          <c:showPercent val="0"/>
          <c:showBubbleSize val="0"/>
        </c:dLbls>
        <c:axId val="258968496"/>
        <c:axId val="258972336"/>
      </c:areaChart>
      <c:barChart>
        <c:barDir val="col"/>
        <c:grouping val="clustered"/>
        <c:varyColors val="0"/>
        <c:ser>
          <c:idx val="1"/>
          <c:order val="1"/>
          <c:tx>
            <c:strRef>
              <c:f>Sheet3!$O$2</c:f>
              <c:strCache>
                <c:ptCount val="1"/>
                <c:pt idx="0">
                  <c:v>% of Total Sales</c:v>
                </c:pt>
              </c:strCache>
            </c:strRef>
          </c:tx>
          <c:spPr>
            <a:gradFill rotWithShape="1">
              <a:gsLst>
                <a:gs pos="0">
                  <a:schemeClr val="accent5">
                    <a:shade val="76000"/>
                    <a:tint val="48000"/>
                    <a:satMod val="105000"/>
                    <a:lumMod val="110000"/>
                  </a:schemeClr>
                </a:gs>
                <a:gs pos="100000">
                  <a:schemeClr val="accent5">
                    <a:shade val="76000"/>
                    <a:tint val="78000"/>
                    <a:satMod val="109000"/>
                    <a:lumMod val="100000"/>
                  </a:schemeClr>
                </a:gs>
              </a:gsLst>
              <a:lin ang="5400000" scaled="0"/>
            </a:gradFill>
            <a:ln w="9525" cap="flat" cmpd="sng" algn="ctr">
              <a:solidFill>
                <a:schemeClr val="accent5">
                  <a:shade val="76000"/>
                  <a:shade val="95000"/>
                </a:schemeClr>
              </a:solidFill>
              <a:round/>
            </a:ln>
            <a:effectLst/>
          </c:spPr>
          <c:invertIfNegative val="0"/>
          <c:cat>
            <c:strRef>
              <c:f>Sheet3!$M$3:$M$11</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Sheet3!$O$3:$O$11</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extLst>
            <c:ext xmlns:c16="http://schemas.microsoft.com/office/drawing/2014/chart" uri="{C3380CC4-5D6E-409C-BE32-E72D297353CC}">
              <c16:uniqueId val="{00000001-5EC2-4561-A2E4-AA8363BDC07F}"/>
            </c:ext>
          </c:extLst>
        </c:ser>
        <c:dLbls>
          <c:showLegendKey val="0"/>
          <c:showVal val="0"/>
          <c:showCatName val="0"/>
          <c:showSerName val="0"/>
          <c:showPercent val="0"/>
          <c:showBubbleSize val="0"/>
        </c:dLbls>
        <c:gapWidth val="219"/>
        <c:overlap val="-27"/>
        <c:axId val="258965616"/>
        <c:axId val="258971856"/>
      </c:barChart>
      <c:catAx>
        <c:axId val="25896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972336"/>
        <c:crosses val="autoZero"/>
        <c:auto val="1"/>
        <c:lblAlgn val="ctr"/>
        <c:lblOffset val="100"/>
        <c:noMultiLvlLbl val="0"/>
      </c:catAx>
      <c:valAx>
        <c:axId val="25897233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968496"/>
        <c:crosses val="autoZero"/>
        <c:crossBetween val="between"/>
      </c:valAx>
      <c:valAx>
        <c:axId val="25897185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965616"/>
        <c:crosses val="max"/>
        <c:crossBetween val="between"/>
      </c:valAx>
      <c:catAx>
        <c:axId val="258965616"/>
        <c:scaling>
          <c:orientation val="minMax"/>
        </c:scaling>
        <c:delete val="1"/>
        <c:axPos val="b"/>
        <c:numFmt formatCode="General" sourceLinked="1"/>
        <c:majorTickMark val="none"/>
        <c:minorTickMark val="none"/>
        <c:tickLblPos val="nextTo"/>
        <c:crossAx val="258971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PAYMENT</a:t>
            </a:r>
            <a:r>
              <a:rPr lang="en-US" b="1" baseline="0">
                <a:solidFill>
                  <a:schemeClr val="accent5">
                    <a:lumMod val="50000"/>
                  </a:schemeClr>
                </a:solidFill>
              </a:rPr>
              <a:t> TYPE DISTRIBUTION</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oftEdge rad="1270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F56-4912-A4FA-42634978C269}"/>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BF56-4912-A4FA-42634978C269}"/>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BF56-4912-A4FA-42634978C269}"/>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F56-4912-A4FA-42634978C269}"/>
              </c:ext>
            </c:extLst>
          </c:dPt>
          <c:dLbls>
            <c:spPr>
              <a:solidFill>
                <a:sysClr val="window" lastClr="FFFFFF"/>
              </a:solidFill>
              <a:ln>
                <a:solidFill>
                  <a:sysClr val="windowText" lastClr="000000">
                    <a:lumMod val="25000"/>
                    <a:lumOff val="75000"/>
                  </a:sysClr>
                </a:solidFill>
              </a:ln>
              <a:effectLst>
                <a:softEdge rad="1270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Sheet3!$A$18:$A$22</c:f>
              <c:strCache>
                <c:ptCount val="4"/>
                <c:pt idx="0">
                  <c:v>Cash</c:v>
                </c:pt>
                <c:pt idx="1">
                  <c:v>Check</c:v>
                </c:pt>
                <c:pt idx="2">
                  <c:v>Credit Card</c:v>
                </c:pt>
                <c:pt idx="3">
                  <c:v>(blank)</c:v>
                </c:pt>
              </c:strCache>
            </c:strRef>
          </c:cat>
          <c:val>
            <c:numRef>
              <c:f>Sheet3!$B$18:$B$22</c:f>
              <c:numCache>
                <c:formatCode>"$"#,##0.00</c:formatCode>
                <c:ptCount val="4"/>
                <c:pt idx="0">
                  <c:v>3410</c:v>
                </c:pt>
                <c:pt idx="1">
                  <c:v>27813.5</c:v>
                </c:pt>
                <c:pt idx="2">
                  <c:v>18688.75</c:v>
                </c:pt>
                <c:pt idx="3">
                  <c:v>2150.5</c:v>
                </c:pt>
              </c:numCache>
            </c:numRef>
          </c:val>
          <c:extLst>
            <c:ext xmlns:c16="http://schemas.microsoft.com/office/drawing/2014/chart" uri="{C3380CC4-5D6E-409C-BE32-E72D297353CC}">
              <c16:uniqueId val="{00000008-BF56-4912-A4FA-42634978C269}"/>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Sheet3!$F$19</c:f>
              <c:strCache>
                <c:ptCount val="1"/>
                <c:pt idx="0">
                  <c:v>Total</c:v>
                </c:pt>
              </c:strCache>
            </c:strRef>
          </c:tx>
          <c:spPr>
            <a:solidFill>
              <a:schemeClr val="accent5"/>
            </a:solidFill>
            <a:ln>
              <a:noFill/>
            </a:ln>
            <a:effectLst/>
            <a:sp3d/>
          </c:spPr>
          <c:invertIfNegative val="0"/>
          <c:cat>
            <c:strRef>
              <c:f>Sheet3!$E$20:$E$31</c:f>
              <c:strCache>
                <c:ptCount val="11"/>
                <c:pt idx="0">
                  <c:v>Chicago</c:v>
                </c:pt>
                <c:pt idx="1">
                  <c:v>Denver</c:v>
                </c:pt>
                <c:pt idx="2">
                  <c:v>Las Vegas</c:v>
                </c:pt>
                <c:pt idx="3">
                  <c:v>Los Angelas</c:v>
                </c:pt>
                <c:pt idx="4">
                  <c:v>Memphis</c:v>
                </c:pt>
                <c:pt idx="5">
                  <c:v>Miami</c:v>
                </c:pt>
                <c:pt idx="6">
                  <c:v>Milwaukee</c:v>
                </c:pt>
                <c:pt idx="7">
                  <c:v>New York</c:v>
                </c:pt>
                <c:pt idx="8">
                  <c:v>Portland</c:v>
                </c:pt>
                <c:pt idx="9">
                  <c:v>Salt Lake City</c:v>
                </c:pt>
                <c:pt idx="10">
                  <c:v>Seattle</c:v>
                </c:pt>
              </c:strCache>
            </c:strRef>
          </c:cat>
          <c:val>
            <c:numRef>
              <c:f>Sheet3!$F$20:$F$31</c:f>
              <c:numCache>
                <c:formatCode>General</c:formatCode>
                <c:ptCount val="11"/>
                <c:pt idx="0">
                  <c:v>8</c:v>
                </c:pt>
                <c:pt idx="1">
                  <c:v>3</c:v>
                </c:pt>
                <c:pt idx="2">
                  <c:v>4</c:v>
                </c:pt>
                <c:pt idx="3">
                  <c:v>3</c:v>
                </c:pt>
                <c:pt idx="4">
                  <c:v>4</c:v>
                </c:pt>
                <c:pt idx="5">
                  <c:v>5</c:v>
                </c:pt>
                <c:pt idx="6">
                  <c:v>6</c:v>
                </c:pt>
                <c:pt idx="7">
                  <c:v>6</c:v>
                </c:pt>
                <c:pt idx="8">
                  <c:v>6</c:v>
                </c:pt>
                <c:pt idx="9">
                  <c:v>3</c:v>
                </c:pt>
                <c:pt idx="10">
                  <c:v>1</c:v>
                </c:pt>
              </c:numCache>
            </c:numRef>
          </c:val>
          <c:extLst>
            <c:ext xmlns:c16="http://schemas.microsoft.com/office/drawing/2014/chart" uri="{C3380CC4-5D6E-409C-BE32-E72D297353CC}">
              <c16:uniqueId val="{00000000-D1B9-48E9-8842-2F96AE0D923C}"/>
            </c:ext>
          </c:extLst>
        </c:ser>
        <c:dLbls>
          <c:showLegendKey val="0"/>
          <c:showVal val="0"/>
          <c:showCatName val="0"/>
          <c:showSerName val="0"/>
          <c:showPercent val="0"/>
          <c:showBubbleSize val="0"/>
        </c:dLbls>
        <c:gapWidth val="150"/>
        <c:shape val="box"/>
        <c:axId val="263865552"/>
        <c:axId val="263866032"/>
        <c:axId val="0"/>
      </c:bar3DChart>
      <c:catAx>
        <c:axId val="26386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66032"/>
        <c:crosses val="autoZero"/>
        <c:auto val="1"/>
        <c:lblAlgn val="ctr"/>
        <c:lblOffset val="100"/>
        <c:noMultiLvlLbl val="0"/>
      </c:catAx>
      <c:valAx>
        <c:axId val="26386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6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PER</a:t>
            </a:r>
            <a:r>
              <a:rPr lang="en-GB" baseline="0"/>
              <a:t> QUARTER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a:sp3d contourW="25400">
            <a:contourClr>
              <a:schemeClr val="lt1"/>
            </a:contourClr>
          </a:sp3d>
        </c:spPr>
      </c:pivotFmt>
      <c:pivotFmt>
        <c:idx val="3"/>
        <c:spPr>
          <a:solidFill>
            <a:schemeClr val="accent5"/>
          </a:solidFill>
          <a:ln w="19050">
            <a:solidFill>
              <a:schemeClr val="lt1"/>
            </a:solidFill>
          </a:ln>
          <a:effectLst/>
          <a:sp3d contourW="25400">
            <a:contourClr>
              <a:schemeClr val="lt1"/>
            </a:contourClr>
          </a:sp3d>
        </c:spPr>
      </c:pivotFmt>
      <c:pivotFmt>
        <c:idx val="4"/>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5400">
            <a:solidFill>
              <a:schemeClr val="lt1"/>
            </a:solidFill>
          </a:ln>
          <a:effectLst/>
          <a:sp3d contourW="25400">
            <a:contourClr>
              <a:schemeClr val="lt1"/>
            </a:contourClr>
          </a:sp3d>
        </c:spPr>
      </c:pivotFmt>
      <c:pivotFmt>
        <c:idx val="6"/>
        <c:spPr>
          <a:solidFill>
            <a:schemeClr val="accent5"/>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Sheet3!$J$19</c:f>
              <c:strCache>
                <c:ptCount val="1"/>
                <c:pt idx="0">
                  <c:v>Total</c:v>
                </c:pt>
              </c:strCache>
            </c:strRef>
          </c:tx>
          <c:dPt>
            <c:idx val="0"/>
            <c:bubble3D val="0"/>
            <c:spPr>
              <a:solidFill>
                <a:schemeClr val="accent5">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3C-4DBB-9922-E3AAA7D34BD2}"/>
              </c:ext>
            </c:extLst>
          </c:dPt>
          <c:dPt>
            <c:idx val="1"/>
            <c:bubble3D val="0"/>
            <c:spPr>
              <a:solidFill>
                <a:schemeClr val="accent5">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3C-4DBB-9922-E3AAA7D34B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Sheet3!$I$20:$I$22</c:f>
              <c:strCache>
                <c:ptCount val="2"/>
                <c:pt idx="0">
                  <c:v>1</c:v>
                </c:pt>
                <c:pt idx="1">
                  <c:v>2</c:v>
                </c:pt>
              </c:strCache>
            </c:strRef>
          </c:cat>
          <c:val>
            <c:numRef>
              <c:f>Sheet3!$J$20:$J$22</c:f>
              <c:numCache>
                <c:formatCode>"$"#,##0.00</c:formatCode>
                <c:ptCount val="2"/>
                <c:pt idx="0">
                  <c:v>22992.5</c:v>
                </c:pt>
                <c:pt idx="1">
                  <c:v>29070.25</c:v>
                </c:pt>
              </c:numCache>
            </c:numRef>
          </c:val>
          <c:extLst>
            <c:ext xmlns:c16="http://schemas.microsoft.com/office/drawing/2014/chart" uri="{C3380CC4-5D6E-409C-BE32-E72D297353CC}">
              <c16:uniqueId val="{00000004-973C-4DBB-9922-E3AAA7D34BD2}"/>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dashboard.xlsx]Sheet3!PivotTable2</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b="1">
                <a:solidFill>
                  <a:schemeClr val="accent5">
                    <a:lumMod val="50000"/>
                  </a:schemeClr>
                </a:solidFill>
              </a:rPr>
              <a:t>PRODUC</a:t>
            </a:r>
            <a:r>
              <a:rPr lang="en-GB">
                <a:solidFill>
                  <a:schemeClr val="accent5">
                    <a:lumMod val="50000"/>
                  </a:schemeClr>
                </a:solidFill>
              </a:rPr>
              <a:t>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5"/>
            </a:fgClr>
            <a:bgClr>
              <a:schemeClr val="accent5">
                <a:lumMod val="20000"/>
                <a:lumOff val="80000"/>
              </a:schemeClr>
            </a:bgClr>
          </a:pattFill>
          <a:ln w="28575" cap="rnd">
            <a:solidFill>
              <a:schemeClr val="accent5"/>
            </a:solidFill>
            <a:round/>
          </a:ln>
          <a:effectLst/>
        </c:spPr>
        <c:marker>
          <c:symbol val="circle"/>
          <c:size val="6"/>
          <c:spPr>
            <a:solidFill>
              <a:schemeClr val="accent5">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5"/>
            </a:fgClr>
            <a:bgClr>
              <a:schemeClr val="accent5">
                <a:lumMod val="20000"/>
                <a:lumOff val="80000"/>
              </a:schemeClr>
            </a:bgClr>
          </a:pattFill>
          <a:ln w="28575" cap="rnd">
            <a:solidFill>
              <a:schemeClr val="accent5"/>
            </a:solidFill>
            <a:round/>
          </a:ln>
          <a:effectLst/>
        </c:spPr>
        <c:marker>
          <c:symbol val="circle"/>
          <c:size val="6"/>
          <c:spPr>
            <a:solidFill>
              <a:schemeClr val="accent5">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circle"/>
          <c:size val="6"/>
          <c:spPr>
            <a:solidFill>
              <a:schemeClr val="accent5">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 Sales</c:v>
                </c:pt>
              </c:strCache>
            </c:strRef>
          </c:tx>
          <c:spPr>
            <a:pattFill prst="narHorz">
              <a:fgClr>
                <a:schemeClr val="accent5">
                  <a:tint val="77000"/>
                </a:schemeClr>
              </a:fgClr>
              <a:bgClr>
                <a:schemeClr val="accent5">
                  <a:tint val="77000"/>
                  <a:lumMod val="20000"/>
                  <a:lumOff val="80000"/>
                </a:schemeClr>
              </a:bgClr>
            </a:pattFill>
            <a:ln>
              <a:noFill/>
            </a:ln>
            <a:effectLst>
              <a:innerShdw blurRad="114300">
                <a:schemeClr val="accent5">
                  <a:tint val="77000"/>
                </a:schemeClr>
              </a:innerShdw>
            </a:effectLst>
          </c:spPr>
          <c:invertIfNegative val="0"/>
          <c:cat>
            <c:strRef>
              <c:f>Sheet3!$A$3:$A$13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Sheet3!$B$3:$B$13</c:f>
              <c:numCache>
                <c:formatCode>_("$"* #,##0.00_);_("$"* \(#,##0.00\);_("$"* "-"??_);_(@_)</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644C-43AB-8085-4162FFCE6CE6}"/>
            </c:ext>
          </c:extLst>
        </c:ser>
        <c:dLbls>
          <c:showLegendKey val="0"/>
          <c:showVal val="0"/>
          <c:showCatName val="0"/>
          <c:showSerName val="0"/>
          <c:showPercent val="0"/>
          <c:showBubbleSize val="0"/>
        </c:dLbls>
        <c:gapWidth val="247"/>
        <c:overlap val="-27"/>
        <c:axId val="1092705184"/>
        <c:axId val="1092704704"/>
      </c:barChart>
      <c:lineChart>
        <c:grouping val="standard"/>
        <c:varyColors val="0"/>
        <c:ser>
          <c:idx val="1"/>
          <c:order val="1"/>
          <c:tx>
            <c:strRef>
              <c:f>Sheet3!$C$2</c:f>
              <c:strCache>
                <c:ptCount val="1"/>
                <c:pt idx="0">
                  <c:v>% of Total Sales</c:v>
                </c:pt>
              </c:strCache>
            </c:strRef>
          </c:tx>
          <c:spPr>
            <a:ln w="28575" cap="rnd">
              <a:solidFill>
                <a:schemeClr val="accent5">
                  <a:shade val="76000"/>
                </a:schemeClr>
              </a:solidFill>
              <a:round/>
            </a:ln>
            <a:effectLst/>
          </c:spPr>
          <c:marker>
            <c:symbol val="circle"/>
            <c:size val="6"/>
            <c:spPr>
              <a:solidFill>
                <a:schemeClr val="accent5">
                  <a:shade val="76000"/>
                </a:schemeClr>
              </a:solidFill>
              <a:ln>
                <a:noFill/>
              </a:ln>
              <a:effectLst/>
            </c:spPr>
          </c:marker>
          <c:cat>
            <c:strRef>
              <c:f>Sheet3!$A$3:$A$13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Sheet3!$C$3:$C$13</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644C-43AB-8085-4162FFCE6CE6}"/>
            </c:ext>
          </c:extLst>
        </c:ser>
        <c:dLbls>
          <c:showLegendKey val="0"/>
          <c:showVal val="0"/>
          <c:showCatName val="0"/>
          <c:showSerName val="0"/>
          <c:showPercent val="0"/>
          <c:showBubbleSize val="0"/>
        </c:dLbls>
        <c:marker val="1"/>
        <c:smooth val="0"/>
        <c:axId val="1489532240"/>
        <c:axId val="1190051680"/>
      </c:lineChart>
      <c:catAx>
        <c:axId val="14895322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51680"/>
        <c:crosses val="autoZero"/>
        <c:auto val="1"/>
        <c:lblAlgn val="ctr"/>
        <c:lblOffset val="100"/>
        <c:noMultiLvlLbl val="0"/>
      </c:catAx>
      <c:valAx>
        <c:axId val="1190051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32240"/>
        <c:crosses val="autoZero"/>
        <c:crossBetween val="between"/>
      </c:valAx>
      <c:valAx>
        <c:axId val="1092704704"/>
        <c:scaling>
          <c:orientation val="minMax"/>
        </c:scaling>
        <c:delete val="0"/>
        <c:axPos val="r"/>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05184"/>
        <c:crosses val="max"/>
        <c:crossBetween val="between"/>
      </c:valAx>
      <c:catAx>
        <c:axId val="1092705184"/>
        <c:scaling>
          <c:orientation val="minMax"/>
        </c:scaling>
        <c:delete val="1"/>
        <c:axPos val="b"/>
        <c:numFmt formatCode="General" sourceLinked="1"/>
        <c:majorTickMark val="none"/>
        <c:minorTickMark val="none"/>
        <c:tickLblPos val="nextTo"/>
        <c:crossAx val="10927047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dashboard.xlsx]Sheet3!PivotTable3</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1">
                <a:solidFill>
                  <a:schemeClr val="accent5">
                    <a:lumMod val="50000"/>
                  </a:schemeClr>
                </a:solidFill>
              </a:rPr>
              <a:t>CUSTOMER CHART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Sheet3!$F$2</c:f>
              <c:strCache>
                <c:ptCount val="1"/>
                <c:pt idx="0">
                  <c:v>Total Sales</c:v>
                </c:pt>
              </c:strCache>
            </c:strRef>
          </c:tx>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cat>
            <c:strRef>
              <c:f>Sheet3!$E$3:$E$17</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Sheet3!$F$3:$F$17</c:f>
              <c:numCache>
                <c:formatCode>"$"#,##0.00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06F5-4303-932F-19F0EE0CB732}"/>
            </c:ext>
          </c:extLst>
        </c:ser>
        <c:dLbls>
          <c:showLegendKey val="0"/>
          <c:showVal val="0"/>
          <c:showCatName val="0"/>
          <c:showSerName val="0"/>
          <c:showPercent val="0"/>
          <c:showBubbleSize val="0"/>
        </c:dLbls>
        <c:axId val="1088083168"/>
        <c:axId val="1088082688"/>
      </c:areaChart>
      <c:barChart>
        <c:barDir val="col"/>
        <c:grouping val="clustered"/>
        <c:varyColors val="0"/>
        <c:ser>
          <c:idx val="1"/>
          <c:order val="1"/>
          <c:tx>
            <c:strRef>
              <c:f>Sheet3!$G$2</c:f>
              <c:strCache>
                <c:ptCount val="1"/>
                <c:pt idx="0">
                  <c:v>% of Total Sales</c:v>
                </c:pt>
              </c:strCache>
            </c:strRef>
          </c:tx>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w="9525" cap="flat" cmpd="sng" algn="ctr">
              <a:solidFill>
                <a:schemeClr val="accent5">
                  <a:shade val="95000"/>
                </a:schemeClr>
              </a:solidFill>
              <a:round/>
            </a:ln>
            <a:effectLst/>
          </c:spPr>
          <c:invertIfNegative val="0"/>
          <c:cat>
            <c:strRef>
              <c:f>Sheet3!$E$3:$E$17</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Sheet3!$G$3:$G$17</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extLst>
            <c:ext xmlns:c16="http://schemas.microsoft.com/office/drawing/2014/chart" uri="{C3380CC4-5D6E-409C-BE32-E72D297353CC}">
              <c16:uniqueId val="{00000001-06F5-4303-932F-19F0EE0CB732}"/>
            </c:ext>
          </c:extLst>
        </c:ser>
        <c:dLbls>
          <c:showLegendKey val="0"/>
          <c:showVal val="0"/>
          <c:showCatName val="0"/>
          <c:showSerName val="0"/>
          <c:showPercent val="0"/>
          <c:showBubbleSize val="0"/>
        </c:dLbls>
        <c:gapWidth val="219"/>
        <c:overlap val="-27"/>
        <c:axId val="1088094688"/>
        <c:axId val="1088072608"/>
      </c:barChart>
      <c:catAx>
        <c:axId val="10880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8072608"/>
        <c:crosses val="autoZero"/>
        <c:auto val="1"/>
        <c:lblAlgn val="ctr"/>
        <c:lblOffset val="100"/>
        <c:noMultiLvlLbl val="0"/>
      </c:catAx>
      <c:valAx>
        <c:axId val="1088072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8094688"/>
        <c:crosses val="autoZero"/>
        <c:crossBetween val="between"/>
      </c:valAx>
      <c:valAx>
        <c:axId val="1088082688"/>
        <c:scaling>
          <c:orientation val="minMax"/>
        </c:scaling>
        <c:delete val="0"/>
        <c:axPos val="r"/>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8083168"/>
        <c:crosses val="max"/>
        <c:crossBetween val="between"/>
      </c:valAx>
      <c:catAx>
        <c:axId val="1088083168"/>
        <c:scaling>
          <c:orientation val="minMax"/>
        </c:scaling>
        <c:delete val="1"/>
        <c:axPos val="b"/>
        <c:numFmt formatCode="General" sourceLinked="1"/>
        <c:majorTickMark val="none"/>
        <c:minorTickMark val="none"/>
        <c:tickLblPos val="nextTo"/>
        <c:crossAx val="1088082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reate a PivotTable'!A3"/></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519953</xdr:colOff>
      <xdr:row>1</xdr:row>
      <xdr:rowOff>70038</xdr:rowOff>
    </xdr:from>
    <xdr:to>
      <xdr:col>20</xdr:col>
      <xdr:colOff>1681</xdr:colOff>
      <xdr:row>15</xdr:row>
      <xdr:rowOff>123266</xdr:rowOff>
    </xdr:to>
    <xdr:grpSp>
      <xdr:nvGrpSpPr>
        <xdr:cNvPr id="2" name="Group 1">
          <a:extLst>
            <a:ext uri="{FF2B5EF4-FFF2-40B4-BE49-F238E27FC236}">
              <a16:creationId xmlns:a16="http://schemas.microsoft.com/office/drawing/2014/main" id="{6E6CF332-C5F4-46B5-88DD-B321A1691AA2}"/>
            </a:ext>
          </a:extLst>
        </xdr:cNvPr>
        <xdr:cNvGrpSpPr/>
      </xdr:nvGrpSpPr>
      <xdr:grpSpPr>
        <a:xfrm>
          <a:off x="17541128" y="260538"/>
          <a:ext cx="2853578" cy="2720228"/>
          <a:chOff x="800100" y="865655"/>
          <a:chExt cx="2895600" cy="3222251"/>
        </a:xfrm>
      </xdr:grpSpPr>
      <xdr:sp macro="" textlink="">
        <xdr:nvSpPr>
          <xdr:cNvPr id="3" name="Speech Bubble: Rectangle 2">
            <a:extLst>
              <a:ext uri="{FF2B5EF4-FFF2-40B4-BE49-F238E27FC236}">
                <a16:creationId xmlns:a16="http://schemas.microsoft.com/office/drawing/2014/main" id="{1A9B7FB0-25DA-BC63-AE49-DF6D5CEA6BDC}"/>
              </a:ext>
            </a:extLst>
          </xdr:cNvPr>
          <xdr:cNvSpPr/>
        </xdr:nvSpPr>
        <xdr:spPr>
          <a:xfrm>
            <a:off x="800100" y="865655"/>
            <a:ext cx="2895600"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Verify your</a:t>
            </a:r>
            <a:r>
              <a:rPr lang="en-US" sz="1800" b="1" i="0" baseline="0">
                <a:solidFill>
                  <a:srgbClr val="227447"/>
                </a:solidFill>
                <a:latin typeface="Segoe UI" panose="020B0502040204020203" pitchFamily="34" charset="0"/>
                <a:cs typeface="Segoe UI" panose="020B0502040204020203" pitchFamily="34" charset="0"/>
              </a:rPr>
              <a:t> data</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Copy/Paste or query from another source or application.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This data was imported from the Northwind Traders database template for Microsoft Access.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 best results, make sure that your data is in Excel Table format (Home &gt; Format as Table), and doesn't contain any blank rows or columns.</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30C875F0-01D2-CA29-2C9F-E5136B138269}"/>
              </a:ext>
            </a:extLst>
          </xdr:cNvPr>
          <xdr:cNvSpPr txBox="1"/>
        </xdr:nvSpPr>
        <xdr:spPr>
          <a:xfrm>
            <a:off x="866775" y="905751"/>
            <a:ext cx="333375"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1</a:t>
            </a:r>
          </a:p>
        </xdr:txBody>
      </xdr:sp>
    </xdr:grpSp>
    <xdr:clientData/>
  </xdr:twoCellAnchor>
  <xdr:twoCellAnchor>
    <xdr:from>
      <xdr:col>16</xdr:col>
      <xdr:colOff>514912</xdr:colOff>
      <xdr:row>16</xdr:row>
      <xdr:rowOff>49305</xdr:rowOff>
    </xdr:from>
    <xdr:to>
      <xdr:col>19</xdr:col>
      <xdr:colOff>608728</xdr:colOff>
      <xdr:row>28</xdr:row>
      <xdr:rowOff>112059</xdr:rowOff>
    </xdr:to>
    <xdr:grpSp>
      <xdr:nvGrpSpPr>
        <xdr:cNvPr id="5" name="Group 4">
          <a:extLst>
            <a:ext uri="{FF2B5EF4-FFF2-40B4-BE49-F238E27FC236}">
              <a16:creationId xmlns:a16="http://schemas.microsoft.com/office/drawing/2014/main" id="{F5BB4423-8270-4039-B034-A74F9B73C656}"/>
            </a:ext>
          </a:extLst>
        </xdr:cNvPr>
        <xdr:cNvGrpSpPr/>
      </xdr:nvGrpSpPr>
      <xdr:grpSpPr>
        <a:xfrm>
          <a:off x="17536087" y="3097305"/>
          <a:ext cx="2856066" cy="2348754"/>
          <a:chOff x="17312530" y="3455893"/>
          <a:chExt cx="2907613" cy="2617695"/>
        </a:xfrm>
      </xdr:grpSpPr>
      <xdr:grpSp>
        <xdr:nvGrpSpPr>
          <xdr:cNvPr id="6" name="Group 5">
            <a:extLst>
              <a:ext uri="{FF2B5EF4-FFF2-40B4-BE49-F238E27FC236}">
                <a16:creationId xmlns:a16="http://schemas.microsoft.com/office/drawing/2014/main" id="{2E6225F6-2A5E-0084-EDC8-E229AE3734A3}"/>
              </a:ext>
            </a:extLst>
          </xdr:cNvPr>
          <xdr:cNvGrpSpPr/>
        </xdr:nvGrpSpPr>
        <xdr:grpSpPr>
          <a:xfrm>
            <a:off x="17312530" y="3455893"/>
            <a:ext cx="2907613" cy="2617695"/>
            <a:chOff x="4033559" y="867335"/>
            <a:chExt cx="2907613" cy="3222251"/>
          </a:xfrm>
        </xdr:grpSpPr>
        <xdr:sp macro="" textlink="">
          <xdr:nvSpPr>
            <xdr:cNvPr id="8" name="Speech Bubble: Rectangle 7">
              <a:extLst>
                <a:ext uri="{FF2B5EF4-FFF2-40B4-BE49-F238E27FC236}">
                  <a16:creationId xmlns:a16="http://schemas.microsoft.com/office/drawing/2014/main" id="{8072BC54-40DE-8B8D-66FE-DB8AD696C160}"/>
                </a:ext>
              </a:extLst>
            </xdr:cNvPr>
            <xdr:cNvSpPr/>
          </xdr:nvSpPr>
          <xdr:spPr>
            <a:xfrm>
              <a:off x="4033559" y="867335"/>
              <a:ext cx="2907613"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anywhere in your data range, then go to Insert &gt; PivotTable &gt; New Worksheet &gt; OK.</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We've already taken this step for you on the next worksheet, but you can do it yourself.</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9" name="TextBox 8">
              <a:extLst>
                <a:ext uri="{FF2B5EF4-FFF2-40B4-BE49-F238E27FC236}">
                  <a16:creationId xmlns:a16="http://schemas.microsoft.com/office/drawing/2014/main" id="{C545F687-C6E6-CC98-1635-0B4AB95C2953}"/>
                </a:ext>
              </a:extLst>
            </xdr:cNvPr>
            <xdr:cNvSpPr txBox="1"/>
          </xdr:nvSpPr>
          <xdr:spPr>
            <a:xfrm>
              <a:off x="4095839" y="926540"/>
              <a:ext cx="334406"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2</a:t>
              </a:r>
            </a:p>
          </xdr:txBody>
        </xdr:sp>
      </xdr:grpSp>
      <xdr:sp macro="" textlink="">
        <xdr:nvSpPr>
          <xdr:cNvPr id="7" name="TextBox 6">
            <a:hlinkClick xmlns:r="http://schemas.openxmlformats.org/officeDocument/2006/relationships" r:id="rId1"/>
            <a:extLst>
              <a:ext uri="{FF2B5EF4-FFF2-40B4-BE49-F238E27FC236}">
                <a16:creationId xmlns:a16="http://schemas.microsoft.com/office/drawing/2014/main" id="{714613DD-40A3-2B8E-0909-0D5568E3830E}"/>
              </a:ext>
            </a:extLst>
          </xdr:cNvPr>
          <xdr:cNvSpPr txBox="1"/>
        </xdr:nvSpPr>
        <xdr:spPr>
          <a:xfrm>
            <a:off x="18262072" y="5580529"/>
            <a:ext cx="1008529" cy="3585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twoCellAnchor editAs="oneCell">
    <xdr:from>
      <xdr:col>16</xdr:col>
      <xdr:colOff>504264</xdr:colOff>
      <xdr:row>29</xdr:row>
      <xdr:rowOff>22413</xdr:rowOff>
    </xdr:from>
    <xdr:to>
      <xdr:col>20</xdr:col>
      <xdr:colOff>447205</xdr:colOff>
      <xdr:row>49</xdr:row>
      <xdr:rowOff>19193</xdr:rowOff>
    </xdr:to>
    <xdr:pic>
      <xdr:nvPicPr>
        <xdr:cNvPr id="10" name="Picture 9">
          <a:extLst>
            <a:ext uri="{FF2B5EF4-FFF2-40B4-BE49-F238E27FC236}">
              <a16:creationId xmlns:a16="http://schemas.microsoft.com/office/drawing/2014/main" id="{E80E1C9F-F98F-4DAB-9525-2B28869DB9E7}"/>
            </a:ext>
          </a:extLst>
        </xdr:cNvPr>
        <xdr:cNvPicPr>
          <a:picLocks noChangeAspect="1"/>
        </xdr:cNvPicPr>
      </xdr:nvPicPr>
      <xdr:blipFill>
        <a:blip xmlns:r="http://schemas.openxmlformats.org/officeDocument/2006/relationships" r:embed="rId2"/>
        <a:stretch>
          <a:fillRect/>
        </a:stretch>
      </xdr:blipFill>
      <xdr:spPr>
        <a:xfrm>
          <a:off x="17525439" y="6099363"/>
          <a:ext cx="3762466" cy="3292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A0A114F0-BFEA-4DCA-B075-27EE519EC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0</xdr:row>
      <xdr:rowOff>0</xdr:rowOff>
    </xdr:from>
    <xdr:to>
      <xdr:col>15</xdr:col>
      <xdr:colOff>85725</xdr:colOff>
      <xdr:row>14</xdr:row>
      <xdr:rowOff>76200</xdr:rowOff>
    </xdr:to>
    <xdr:graphicFrame macro="">
      <xdr:nvGraphicFramePr>
        <xdr:cNvPr id="3" name="Chart 2">
          <a:extLst>
            <a:ext uri="{FF2B5EF4-FFF2-40B4-BE49-F238E27FC236}">
              <a16:creationId xmlns:a16="http://schemas.microsoft.com/office/drawing/2014/main" id="{786043A9-3E54-4081-91A6-4BDABD988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7</xdr:col>
      <xdr:colOff>304800</xdr:colOff>
      <xdr:row>30</xdr:row>
      <xdr:rowOff>76200</xdr:rowOff>
    </xdr:to>
    <xdr:graphicFrame macro="">
      <xdr:nvGraphicFramePr>
        <xdr:cNvPr id="4" name="Chart 3">
          <a:extLst>
            <a:ext uri="{FF2B5EF4-FFF2-40B4-BE49-F238E27FC236}">
              <a16:creationId xmlns:a16="http://schemas.microsoft.com/office/drawing/2014/main" id="{EB8035BE-FDB9-488F-A776-99067395E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5" name="Chart 4">
          <a:extLst>
            <a:ext uri="{FF2B5EF4-FFF2-40B4-BE49-F238E27FC236}">
              <a16:creationId xmlns:a16="http://schemas.microsoft.com/office/drawing/2014/main" id="{0BABC335-7FE8-4D7A-98B1-031F526E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0</xdr:row>
      <xdr:rowOff>0</xdr:rowOff>
    </xdr:from>
    <xdr:to>
      <xdr:col>23</xdr:col>
      <xdr:colOff>304800</xdr:colOff>
      <xdr:row>14</xdr:row>
      <xdr:rowOff>76200</xdr:rowOff>
    </xdr:to>
    <xdr:graphicFrame macro="">
      <xdr:nvGraphicFramePr>
        <xdr:cNvPr id="6" name="Chart 5">
          <a:extLst>
            <a:ext uri="{FF2B5EF4-FFF2-40B4-BE49-F238E27FC236}">
              <a16:creationId xmlns:a16="http://schemas.microsoft.com/office/drawing/2014/main" id="{5FE754CE-A0E0-4EF4-8ECA-D1EF4186F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7" name="Chart 6">
          <a:extLst>
            <a:ext uri="{FF2B5EF4-FFF2-40B4-BE49-F238E27FC236}">
              <a16:creationId xmlns:a16="http://schemas.microsoft.com/office/drawing/2014/main" id="{580EA990-459F-4614-99C4-F7B9E7374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0</xdr:colOff>
      <xdr:row>0</xdr:row>
      <xdr:rowOff>0</xdr:rowOff>
    </xdr:from>
    <xdr:to>
      <xdr:col>31</xdr:col>
      <xdr:colOff>304800</xdr:colOff>
      <xdr:row>14</xdr:row>
      <xdr:rowOff>76200</xdr:rowOff>
    </xdr:to>
    <xdr:graphicFrame macro="">
      <xdr:nvGraphicFramePr>
        <xdr:cNvPr id="8" name="Chart 7">
          <a:extLst>
            <a:ext uri="{FF2B5EF4-FFF2-40B4-BE49-F238E27FC236}">
              <a16:creationId xmlns:a16="http://schemas.microsoft.com/office/drawing/2014/main" id="{AD636206-82B6-4A56-97D3-E8F3AC9C8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31</xdr:col>
      <xdr:colOff>533400</xdr:colOff>
      <xdr:row>0</xdr:row>
      <xdr:rowOff>9525</xdr:rowOff>
    </xdr:from>
    <xdr:to>
      <xdr:col>34</xdr:col>
      <xdr:colOff>304800</xdr:colOff>
      <xdr:row>3</xdr:row>
      <xdr:rowOff>123825</xdr:rowOff>
    </xdr:to>
    <mc:AlternateContent xmlns:mc="http://schemas.openxmlformats.org/markup-compatibility/2006">
      <mc:Choice xmlns:a14="http://schemas.microsoft.com/office/drawing/2010/main" Requires="a14">
        <xdr:graphicFrame macro="">
          <xdr:nvGraphicFramePr>
            <xdr:cNvPr id="9" name="State/Province">
              <a:extLst>
                <a:ext uri="{FF2B5EF4-FFF2-40B4-BE49-F238E27FC236}">
                  <a16:creationId xmlns:a16="http://schemas.microsoft.com/office/drawing/2014/main" id="{BB61CE4E-B6D5-58EC-D947-670AA67A0A3C}"/>
                </a:ext>
              </a:extLst>
            </xdr:cNvPr>
            <xdr:cNvGraphicFramePr/>
          </xdr:nvGraphicFramePr>
          <xdr:xfrm>
            <a:off x="0" y="0"/>
            <a:ext cx="0" cy="0"/>
          </xdr:xfrm>
          <a:graphic>
            <a:graphicData uri="http://schemas.microsoft.com/office/drawing/2010/slicer">
              <sle:slicer xmlns:sle="http://schemas.microsoft.com/office/drawing/2010/slicer" name="State/Province"/>
            </a:graphicData>
          </a:graphic>
        </xdr:graphicFrame>
      </mc:Choice>
      <mc:Fallback>
        <xdr:sp macro="" textlink="">
          <xdr:nvSpPr>
            <xdr:cNvPr id="0" name=""/>
            <xdr:cNvSpPr>
              <a:spLocks noTextEdit="1"/>
            </xdr:cNvSpPr>
          </xdr:nvSpPr>
          <xdr:spPr>
            <a:xfrm>
              <a:off x="21793200" y="9525"/>
              <a:ext cx="1828800" cy="657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600074</xdr:colOff>
      <xdr:row>0</xdr:row>
      <xdr:rowOff>57150</xdr:rowOff>
    </xdr:from>
    <xdr:to>
      <xdr:col>39</xdr:col>
      <xdr:colOff>188594</xdr:colOff>
      <xdr:row>7</xdr:row>
      <xdr:rowOff>161925</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9892421E-CFB6-8C77-E70F-68A981D234C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3917274" y="57150"/>
              <a:ext cx="301752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35</xdr:col>
      <xdr:colOff>85725</xdr:colOff>
      <xdr:row>8</xdr:row>
      <xdr:rowOff>38100</xdr:rowOff>
    </xdr:from>
    <xdr:to>
      <xdr:col>39</xdr:col>
      <xdr:colOff>142875</xdr:colOff>
      <xdr:row>13</xdr:row>
      <xdr:rowOff>85725</xdr:rowOff>
    </xdr:to>
    <mc:AlternateContent xmlns:mc="http://schemas.openxmlformats.org/markup-compatibility/2006">
      <mc:Choice xmlns:a14="http://schemas.microsoft.com/office/drawing/2010/main" Requires="a14">
        <xdr:graphicFrame macro="">
          <xdr:nvGraphicFramePr>
            <xdr:cNvPr id="11" name="Employee">
              <a:extLst>
                <a:ext uri="{FF2B5EF4-FFF2-40B4-BE49-F238E27FC236}">
                  <a16:creationId xmlns:a16="http://schemas.microsoft.com/office/drawing/2014/main" id="{B4694E0A-D44C-3A15-9870-A64A96FFC09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24088725" y="1485900"/>
              <a:ext cx="28003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428624</xdr:colOff>
      <xdr:row>13</xdr:row>
      <xdr:rowOff>180975</xdr:rowOff>
    </xdr:from>
    <xdr:to>
      <xdr:col>38</xdr:col>
      <xdr:colOff>66675</xdr:colOff>
      <xdr:row>19</xdr:row>
      <xdr:rowOff>47625</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9D2CBA67-05B6-2012-DD14-603554C5478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745824" y="2533650"/>
              <a:ext cx="2381251"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307257</xdr:colOff>
      <xdr:row>6</xdr:row>
      <xdr:rowOff>180975</xdr:rowOff>
    </xdr:to>
    <mc:AlternateContent xmlns:mc="http://schemas.openxmlformats.org/markup-compatibility/2006">
      <mc:Choice xmlns:a14="http://schemas.microsoft.com/office/drawing/2010/main" Requires="a14">
        <xdr:graphicFrame macro="">
          <xdr:nvGraphicFramePr>
            <xdr:cNvPr id="2" name="State/Province 1">
              <a:extLst>
                <a:ext uri="{FF2B5EF4-FFF2-40B4-BE49-F238E27FC236}">
                  <a16:creationId xmlns:a16="http://schemas.microsoft.com/office/drawing/2014/main" id="{C3169D98-07A4-4D2E-8FB4-F1BAD27DA626}"/>
                </a:ext>
              </a:extLst>
            </xdr:cNvPr>
            <xdr:cNvGraphicFramePr/>
          </xdr:nvGraphicFramePr>
          <xdr:xfrm>
            <a:off x="0" y="0"/>
            <a:ext cx="0" cy="0"/>
          </xdr:xfrm>
          <a:graphic>
            <a:graphicData uri="http://schemas.microsoft.com/office/drawing/2010/slicer">
              <sle:slicer xmlns:sle="http://schemas.microsoft.com/office/drawing/2010/slicer" name="State/Province 1"/>
            </a:graphicData>
          </a:graphic>
        </xdr:graphicFrame>
      </mc:Choice>
      <mc:Fallback>
        <xdr:sp macro="" textlink="">
          <xdr:nvSpPr>
            <xdr:cNvPr id="0" name=""/>
            <xdr:cNvSpPr>
              <a:spLocks noTextEdit="1"/>
            </xdr:cNvSpPr>
          </xdr:nvSpPr>
          <xdr:spPr>
            <a:xfrm>
              <a:off x="0" y="0"/>
              <a:ext cx="3037757"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491613</xdr:colOff>
      <xdr:row>0</xdr:row>
      <xdr:rowOff>30726</xdr:rowOff>
    </xdr:from>
    <xdr:to>
      <xdr:col>10</xdr:col>
      <xdr:colOff>72144</xdr:colOff>
      <xdr:row>7</xdr:row>
      <xdr:rowOff>40250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E16E0525-1A00-4292-B0C8-33C5CE0F0CB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904738" y="30726"/>
              <a:ext cx="2993656" cy="123189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337984</xdr:colOff>
      <xdr:row>0</xdr:row>
      <xdr:rowOff>0</xdr:rowOff>
    </xdr:from>
    <xdr:to>
      <xdr:col>15</xdr:col>
      <xdr:colOff>392676</xdr:colOff>
      <xdr:row>6</xdr:row>
      <xdr:rowOff>180974</xdr:rowOff>
    </xdr:to>
    <mc:AlternateContent xmlns:mc="http://schemas.openxmlformats.org/markup-compatibility/2006">
      <mc:Choice xmlns:a14="http://schemas.microsoft.com/office/drawing/2010/main" Requires="a14">
        <xdr:graphicFrame macro="">
          <xdr:nvGraphicFramePr>
            <xdr:cNvPr id="4" name="Employee 1">
              <a:extLst>
                <a:ext uri="{FF2B5EF4-FFF2-40B4-BE49-F238E27FC236}">
                  <a16:creationId xmlns:a16="http://schemas.microsoft.com/office/drawing/2014/main" id="{81CF0067-7A26-43A4-BE2E-1CC830EFC89D}"/>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dr:sp macro="" textlink="">
          <xdr:nvSpPr>
            <xdr:cNvPr id="0" name=""/>
            <xdr:cNvSpPr>
              <a:spLocks noTextEdit="1"/>
            </xdr:cNvSpPr>
          </xdr:nvSpPr>
          <xdr:spPr>
            <a:xfrm>
              <a:off x="7846859" y="0"/>
              <a:ext cx="2785192" cy="1228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230444</xdr:colOff>
      <xdr:row>0</xdr:row>
      <xdr:rowOff>46089</xdr:rowOff>
    </xdr:from>
    <xdr:to>
      <xdr:col>20</xdr:col>
      <xdr:colOff>552451</xdr:colOff>
      <xdr:row>7</xdr:row>
      <xdr:rowOff>65139</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CB206543-3261-4441-BC00-7B356537E4E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835069" y="46089"/>
              <a:ext cx="2369882" cy="1241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0</xdr:rowOff>
    </xdr:from>
    <xdr:to>
      <xdr:col>7</xdr:col>
      <xdr:colOff>304800</xdr:colOff>
      <xdr:row>23</xdr:row>
      <xdr:rowOff>76200</xdr:rowOff>
    </xdr:to>
    <xdr:graphicFrame macro="">
      <xdr:nvGraphicFramePr>
        <xdr:cNvPr id="6" name="Chart 5">
          <a:extLst>
            <a:ext uri="{FF2B5EF4-FFF2-40B4-BE49-F238E27FC236}">
              <a16:creationId xmlns:a16="http://schemas.microsoft.com/office/drawing/2014/main" id="{C054071A-AE52-43F8-8E43-46DBC6691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9</xdr:row>
      <xdr:rowOff>0</xdr:rowOff>
    </xdr:from>
    <xdr:to>
      <xdr:col>15</xdr:col>
      <xdr:colOff>304800</xdr:colOff>
      <xdr:row>23</xdr:row>
      <xdr:rowOff>76200</xdr:rowOff>
    </xdr:to>
    <xdr:graphicFrame macro="">
      <xdr:nvGraphicFramePr>
        <xdr:cNvPr id="7" name="Chart 6">
          <a:extLst>
            <a:ext uri="{FF2B5EF4-FFF2-40B4-BE49-F238E27FC236}">
              <a16:creationId xmlns:a16="http://schemas.microsoft.com/office/drawing/2014/main" id="{EDC2030A-DB6A-4844-A108-BD7A4D1FC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xdr:row>
      <xdr:rowOff>0</xdr:rowOff>
    </xdr:from>
    <xdr:to>
      <xdr:col>23</xdr:col>
      <xdr:colOff>304800</xdr:colOff>
      <xdr:row>23</xdr:row>
      <xdr:rowOff>76200</xdr:rowOff>
    </xdr:to>
    <xdr:graphicFrame macro="">
      <xdr:nvGraphicFramePr>
        <xdr:cNvPr id="8" name="Chart 7">
          <a:extLst>
            <a:ext uri="{FF2B5EF4-FFF2-40B4-BE49-F238E27FC236}">
              <a16:creationId xmlns:a16="http://schemas.microsoft.com/office/drawing/2014/main" id="{FC2FEFEC-1F27-4E97-9081-13EF359BC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0</xdr:rowOff>
    </xdr:from>
    <xdr:to>
      <xdr:col>7</xdr:col>
      <xdr:colOff>304800</xdr:colOff>
      <xdr:row>39</xdr:row>
      <xdr:rowOff>76200</xdr:rowOff>
    </xdr:to>
    <xdr:graphicFrame macro="">
      <xdr:nvGraphicFramePr>
        <xdr:cNvPr id="9" name="Chart 8">
          <a:extLst>
            <a:ext uri="{FF2B5EF4-FFF2-40B4-BE49-F238E27FC236}">
              <a16:creationId xmlns:a16="http://schemas.microsoft.com/office/drawing/2014/main" id="{31F03C83-11FA-46EC-B529-335ED256D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25</xdr:row>
      <xdr:rowOff>0</xdr:rowOff>
    </xdr:from>
    <xdr:to>
      <xdr:col>15</xdr:col>
      <xdr:colOff>304800</xdr:colOff>
      <xdr:row>39</xdr:row>
      <xdr:rowOff>76200</xdr:rowOff>
    </xdr:to>
    <xdr:graphicFrame macro="">
      <xdr:nvGraphicFramePr>
        <xdr:cNvPr id="10" name="Chart 9">
          <a:extLst>
            <a:ext uri="{FF2B5EF4-FFF2-40B4-BE49-F238E27FC236}">
              <a16:creationId xmlns:a16="http://schemas.microsoft.com/office/drawing/2014/main" id="{10E6BDD5-23B6-40B3-ACAE-0DE2640D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25</xdr:row>
      <xdr:rowOff>0</xdr:rowOff>
    </xdr:from>
    <xdr:to>
      <xdr:col>23</xdr:col>
      <xdr:colOff>304800</xdr:colOff>
      <xdr:row>39</xdr:row>
      <xdr:rowOff>76200</xdr:rowOff>
    </xdr:to>
    <xdr:graphicFrame macro="">
      <xdr:nvGraphicFramePr>
        <xdr:cNvPr id="11" name="Chart 10">
          <a:extLst>
            <a:ext uri="{FF2B5EF4-FFF2-40B4-BE49-F238E27FC236}">
              <a16:creationId xmlns:a16="http://schemas.microsoft.com/office/drawing/2014/main" id="{09671302-DA8D-44BC-84EB-C88E6AD31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0</xdr:colOff>
      <xdr:row>9</xdr:row>
      <xdr:rowOff>0</xdr:rowOff>
    </xdr:from>
    <xdr:to>
      <xdr:col>31</xdr:col>
      <xdr:colOff>304800</xdr:colOff>
      <xdr:row>23</xdr:row>
      <xdr:rowOff>76200</xdr:rowOff>
    </xdr:to>
    <xdr:graphicFrame macro="">
      <xdr:nvGraphicFramePr>
        <xdr:cNvPr id="12" name="Chart 11">
          <a:extLst>
            <a:ext uri="{FF2B5EF4-FFF2-40B4-BE49-F238E27FC236}">
              <a16:creationId xmlns:a16="http://schemas.microsoft.com/office/drawing/2014/main" id="{0208BAA6-40DA-49AF-9D19-B5AD47F7C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ola Azeez" refreshedDate="45463.52340474537" createdVersion="8" refreshedVersion="8" minRefreshableVersion="3" recordCount="49" xr:uid="{23A76994-1E3F-4B1C-8ECE-CFE80B2501CE}">
  <cacheSource type="worksheet">
    <worksheetSource name="tbl_Sales"/>
  </cacheSource>
  <cacheFields count="16">
    <cacheField name="Order ID" numFmtId="0">
      <sharedItems containsSemiMixedTypes="0" containsString="0" containsNumber="1" containsInteger="1" minValue="30" maxValue="79"/>
    </cacheField>
    <cacheField name="Order Date" numFmtId="164">
      <sharedItems containsSemiMixedTypes="0" containsNonDate="0" containsDate="1" containsString="0" minDate="2015-01-15T00:00:00" maxDate="2015-06-24T00:00:00" count="23">
        <d v="2015-01-15T00:00:00"/>
        <d v="2015-01-20T00:00:00"/>
        <d v="2015-01-22T00:00:00"/>
        <d v="2015-01-30T00:00:00"/>
        <d v="2015-02-06T00:00:00"/>
        <d v="2015-02-10T00:00:00"/>
        <d v="2015-02-23T00:00:00"/>
        <d v="2015-03-06T00:00:00"/>
        <d v="2015-03-10T00:00:00"/>
        <d v="2015-03-22T00:00:00"/>
        <d v="2015-03-24T00:00:00"/>
        <d v="2015-04-03T00:00:00"/>
        <d v="2015-04-05T00:00:00"/>
        <d v="2015-04-07T00:00:00"/>
        <d v="2015-04-08T00:00:00"/>
        <d v="2015-04-22T00:00:00"/>
        <d v="2015-04-25T00:00:00"/>
        <d v="2015-04-30T00:00:00"/>
        <d v="2015-05-24T00:00:00"/>
        <d v="2015-06-05T00:00:00"/>
        <d v="2015-06-07T00:00:00"/>
        <d v="2015-06-08T00:00:00"/>
        <d v="2015-06-23T00:00:00"/>
      </sharedItems>
    </cacheField>
    <cacheField name="Employee" numFmtId="0">
      <sharedItems count="8">
        <s v="Anne Hellung-Larsen"/>
        <s v="Jan Kotas"/>
        <s v="Mariya Sergienko"/>
        <s v="Michael Neipper"/>
        <s v="Laura Giussani"/>
        <s v="Nancy Freehafer"/>
        <s v="Andrew Cencini"/>
        <s v="Robert Zare"/>
      </sharedItems>
    </cacheField>
    <cacheField name="Customer Name" numFmtId="0">
      <sharedItems count="14">
        <s v="Company AA"/>
        <s v="Company D"/>
        <s v="Company L"/>
        <s v="Company H"/>
        <s v="Company CC"/>
        <s v="Company C"/>
        <s v="Company F"/>
        <s v="Company BB"/>
        <s v="Company J"/>
        <s v="Company I"/>
        <s v="Company Y"/>
        <s v="Company Z"/>
        <s v="Company A"/>
        <s v="Company K"/>
      </sharedItems>
    </cacheField>
    <cacheField name="Category" numFmtId="0">
      <sharedItems count="14">
        <s v="Beverages"/>
        <s v="Dried Fruit &amp; Nuts"/>
        <s v="Baked Goods &amp; Mixes"/>
        <s v="Candy"/>
        <s v="Soups"/>
        <s v="Sauces"/>
        <s v="Condiments"/>
        <s v="Jams, Preserves"/>
        <s v="Dairy Products"/>
        <s v="Pasta"/>
        <s v="Canned Meat"/>
        <s v="Oil"/>
        <s v="Grains"/>
        <s v="Canned Fruit &amp; Vegetables"/>
      </sharedItems>
    </cacheField>
    <cacheField name="Product Name" numFmtId="0">
      <sharedItems count="23">
        <s v="Beer"/>
        <s v="Dried Plums"/>
        <s v="Dried Apples"/>
        <s v="Dried Pears"/>
        <s v="Chai"/>
        <s v="Coffee"/>
        <s v="Chocolate Biscuits Mix"/>
        <s v="Chocolate"/>
        <s v="Clam Chowder"/>
        <s v="Curry Sauce"/>
        <s v="Green Tea"/>
        <s v="Cajun Seasoning"/>
        <s v="Boysenberry Spread"/>
        <s v="Mozzarella"/>
        <s v="Ravioli"/>
        <s v="Scones"/>
        <s v="Crab Meat"/>
        <s v="Olive Oil"/>
        <s v="Long Grain Rice"/>
        <s v="Marmalade"/>
        <s v="Syrup"/>
        <s v="Almonds"/>
        <s v="Fruit Cocktail"/>
      </sharedItems>
    </cacheField>
    <cacheField name="Sales" numFmtId="8">
      <sharedItems containsSemiMixedTypes="0" containsString="0" containsNumber="1" minValue="35" maxValue="13800" count="44">
        <n v="1400"/>
        <n v="105"/>
        <n v="530"/>
        <n v="300"/>
        <n v="35"/>
        <n v="270"/>
        <n v="920"/>
        <n v="276"/>
        <n v="184"/>
        <n v="127.5"/>
        <n v="1930"/>
        <n v="680"/>
        <n v="13800"/>
        <n v="1275"/>
        <n v="92"/>
        <n v="598"/>
        <n v="220"/>
        <n v="250"/>
        <n v="1218"/>
        <n v="230"/>
        <n v="1000"/>
        <n v="1740"/>
        <n v="1950"/>
        <n v="200"/>
        <n v="552"/>
        <n v="533.75"/>
        <n v="289.5"/>
        <n v="482.5"/>
        <n v="4200"/>
        <n v="280"/>
        <n v="3240"/>
        <n v="500"/>
        <n v="120"/>
        <n v="1392"/>
        <n v="736"/>
        <n v="52.5"/>
        <n v="800"/>
        <n v="1560"/>
        <n v="510"/>
        <n v="96.5"/>
        <n v="660"/>
        <n v="2250"/>
        <n v="1590"/>
        <n v="900"/>
      </sharedItems>
    </cacheField>
    <cacheField name="Payment Type" numFmtId="0">
      <sharedItems containsBlank="1" count="4">
        <s v="Check"/>
        <s v="Credit Card"/>
        <s v="Cash"/>
        <m/>
      </sharedItems>
    </cacheField>
    <cacheField name="CSAT" numFmtId="9">
      <sharedItems containsSemiMixedTypes="0" containsString="0" containsNumber="1" minValue="0.63" maxValue="1"/>
    </cacheField>
    <cacheField name="Last Name" numFmtId="0">
      <sharedItems count="13">
        <s v="Toh"/>
        <s v="Lee"/>
        <s v="Edwards"/>
        <s v="Andersen"/>
        <s v="Axen"/>
        <s v="Pérez-Olaeta"/>
        <s v="Raghav"/>
        <s v="Wacker"/>
        <s v="Mortensen"/>
        <s v="Rodman"/>
        <s v="Liu"/>
        <s v="Bedecs"/>
        <s v="Krschne"/>
      </sharedItems>
    </cacheField>
    <cacheField name="First Name" numFmtId="0">
      <sharedItems count="13">
        <s v="Karen"/>
        <s v="Christina"/>
        <s v="John"/>
        <s v="Elizabeth"/>
        <s v="Soo Jung"/>
        <s v="Thomas"/>
        <s v="Francisco"/>
        <s v="Amritansh"/>
        <s v="Roland"/>
        <s v="Sven"/>
        <s v="Run"/>
        <s v="Anna"/>
        <s v="Peter"/>
      </sharedItems>
    </cacheField>
    <cacheField name="Address" numFmtId="0">
      <sharedItems/>
    </cacheField>
    <cacheField name="City" numFmtId="0">
      <sharedItems count="11">
        <s v="Las Vegas"/>
        <s v="New York"/>
        <s v="Portland"/>
        <s v="Denver"/>
        <s v="Los Angelas"/>
        <s v="Milwaukee"/>
        <s v="Memphis"/>
        <s v="Chicago"/>
        <s v="Salt Lake City"/>
        <s v="Miami"/>
        <s v="Seattle"/>
      </sharedItems>
    </cacheField>
    <cacheField name="State/Province" numFmtId="0">
      <sharedItems count="11">
        <s v="NV"/>
        <s v="NY"/>
        <s v="OR"/>
        <s v="CO"/>
        <s v="CA"/>
        <s v="WI"/>
        <s v="TN"/>
        <s v="IL"/>
        <s v="UT"/>
        <s v="FL"/>
        <s v="WA"/>
      </sharedItems>
    </cacheField>
    <cacheField name="Map Sales" numFmtId="8">
      <sharedItems containsSemiMixedTypes="0" containsString="0" containsNumber="1" minValue="35" maxValue="13800"/>
    </cacheField>
    <cacheField name="Quarter"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pivotCacheId="1354612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30"/>
    <x v="0"/>
    <x v="0"/>
    <x v="0"/>
    <x v="0"/>
    <x v="0"/>
    <x v="0"/>
    <x v="0"/>
    <n v="0.81"/>
    <x v="0"/>
    <x v="0"/>
    <s v="789 27th Street"/>
    <x v="0"/>
    <x v="0"/>
    <n v="1400"/>
    <x v="0"/>
  </r>
  <r>
    <n v="30"/>
    <x v="0"/>
    <x v="0"/>
    <x v="0"/>
    <x v="1"/>
    <x v="1"/>
    <x v="1"/>
    <x v="0"/>
    <n v="0.65"/>
    <x v="0"/>
    <x v="0"/>
    <s v="789 27th Street"/>
    <x v="0"/>
    <x v="0"/>
    <n v="105"/>
    <x v="0"/>
  </r>
  <r>
    <n v="31"/>
    <x v="1"/>
    <x v="1"/>
    <x v="1"/>
    <x v="1"/>
    <x v="2"/>
    <x v="2"/>
    <x v="1"/>
    <n v="0.97"/>
    <x v="1"/>
    <x v="1"/>
    <s v="123 4th Street"/>
    <x v="1"/>
    <x v="1"/>
    <n v="530"/>
    <x v="0"/>
  </r>
  <r>
    <n v="31"/>
    <x v="1"/>
    <x v="1"/>
    <x v="1"/>
    <x v="1"/>
    <x v="3"/>
    <x v="3"/>
    <x v="1"/>
    <n v="0.86"/>
    <x v="1"/>
    <x v="1"/>
    <s v="123 4th Street"/>
    <x v="1"/>
    <x v="1"/>
    <n v="300"/>
    <x v="0"/>
  </r>
  <r>
    <n v="31"/>
    <x v="1"/>
    <x v="1"/>
    <x v="1"/>
    <x v="1"/>
    <x v="1"/>
    <x v="4"/>
    <x v="1"/>
    <n v="0.66"/>
    <x v="1"/>
    <x v="1"/>
    <s v="123 4th Street"/>
    <x v="1"/>
    <x v="1"/>
    <n v="35"/>
    <x v="0"/>
  </r>
  <r>
    <n v="32"/>
    <x v="2"/>
    <x v="2"/>
    <x v="2"/>
    <x v="0"/>
    <x v="4"/>
    <x v="5"/>
    <x v="1"/>
    <n v="0.67"/>
    <x v="2"/>
    <x v="2"/>
    <s v="123 12th Street"/>
    <x v="0"/>
    <x v="0"/>
    <n v="270"/>
    <x v="0"/>
  </r>
  <r>
    <n v="32"/>
    <x v="2"/>
    <x v="2"/>
    <x v="2"/>
    <x v="0"/>
    <x v="5"/>
    <x v="6"/>
    <x v="1"/>
    <n v="1"/>
    <x v="2"/>
    <x v="2"/>
    <s v="123 12th Street"/>
    <x v="0"/>
    <x v="0"/>
    <n v="920"/>
    <x v="0"/>
  </r>
  <r>
    <n v="33"/>
    <x v="3"/>
    <x v="3"/>
    <x v="3"/>
    <x v="2"/>
    <x v="6"/>
    <x v="7"/>
    <x v="1"/>
    <n v="1"/>
    <x v="3"/>
    <x v="3"/>
    <s v="123 8th Street"/>
    <x v="2"/>
    <x v="2"/>
    <n v="276"/>
    <x v="0"/>
  </r>
  <r>
    <n v="34"/>
    <x v="4"/>
    <x v="0"/>
    <x v="1"/>
    <x v="2"/>
    <x v="6"/>
    <x v="8"/>
    <x v="0"/>
    <n v="0.74"/>
    <x v="1"/>
    <x v="1"/>
    <s v="123 4th Street"/>
    <x v="1"/>
    <x v="1"/>
    <n v="184"/>
    <x v="0"/>
  </r>
  <r>
    <n v="35"/>
    <x v="5"/>
    <x v="1"/>
    <x v="4"/>
    <x v="3"/>
    <x v="7"/>
    <x v="9"/>
    <x v="0"/>
    <n v="0.65"/>
    <x v="1"/>
    <x v="4"/>
    <s v="789 29th Street"/>
    <x v="3"/>
    <x v="3"/>
    <n v="127.5"/>
    <x v="0"/>
  </r>
  <r>
    <n v="36"/>
    <x v="6"/>
    <x v="2"/>
    <x v="5"/>
    <x v="4"/>
    <x v="8"/>
    <x v="10"/>
    <x v="2"/>
    <n v="0.8"/>
    <x v="4"/>
    <x v="5"/>
    <s v="123 3rd Street"/>
    <x v="4"/>
    <x v="4"/>
    <n v="1930"/>
    <x v="0"/>
  </r>
  <r>
    <n v="37"/>
    <x v="7"/>
    <x v="4"/>
    <x v="6"/>
    <x v="5"/>
    <x v="9"/>
    <x v="11"/>
    <x v="1"/>
    <n v="0.63"/>
    <x v="5"/>
    <x v="6"/>
    <s v="123 6th Street"/>
    <x v="5"/>
    <x v="5"/>
    <n v="680"/>
    <x v="0"/>
  </r>
  <r>
    <n v="38"/>
    <x v="8"/>
    <x v="0"/>
    <x v="7"/>
    <x v="0"/>
    <x v="5"/>
    <x v="12"/>
    <x v="0"/>
    <n v="0.69"/>
    <x v="6"/>
    <x v="7"/>
    <s v="789 28th Street"/>
    <x v="6"/>
    <x v="6"/>
    <n v="13800"/>
    <x v="0"/>
  </r>
  <r>
    <n v="39"/>
    <x v="9"/>
    <x v="1"/>
    <x v="3"/>
    <x v="3"/>
    <x v="7"/>
    <x v="13"/>
    <x v="0"/>
    <n v="0.76"/>
    <x v="3"/>
    <x v="3"/>
    <s v="123 8th Street"/>
    <x v="2"/>
    <x v="2"/>
    <n v="1275"/>
    <x v="0"/>
  </r>
  <r>
    <n v="42"/>
    <x v="10"/>
    <x v="5"/>
    <x v="8"/>
    <x v="2"/>
    <x v="6"/>
    <x v="14"/>
    <x v="3"/>
    <n v="0.66"/>
    <x v="7"/>
    <x v="8"/>
    <s v="123 10th Street"/>
    <x v="7"/>
    <x v="7"/>
    <n v="92"/>
    <x v="0"/>
  </r>
  <r>
    <n v="40"/>
    <x v="10"/>
    <x v="2"/>
    <x v="8"/>
    <x v="0"/>
    <x v="10"/>
    <x v="15"/>
    <x v="1"/>
    <n v="0.92"/>
    <x v="7"/>
    <x v="8"/>
    <s v="123 10th Street"/>
    <x v="7"/>
    <x v="7"/>
    <n v="598"/>
    <x v="0"/>
  </r>
  <r>
    <n v="42"/>
    <x v="10"/>
    <x v="5"/>
    <x v="8"/>
    <x v="6"/>
    <x v="11"/>
    <x v="16"/>
    <x v="3"/>
    <n v="0.73"/>
    <x v="7"/>
    <x v="8"/>
    <s v="123 10th Street"/>
    <x v="7"/>
    <x v="7"/>
    <n v="220"/>
    <x v="0"/>
  </r>
  <r>
    <n v="42"/>
    <x v="10"/>
    <x v="5"/>
    <x v="8"/>
    <x v="7"/>
    <x v="12"/>
    <x v="17"/>
    <x v="3"/>
    <n v="0.96"/>
    <x v="7"/>
    <x v="8"/>
    <s v="123 10th Street"/>
    <x v="7"/>
    <x v="7"/>
    <n v="250"/>
    <x v="0"/>
  </r>
  <r>
    <n v="56"/>
    <x v="11"/>
    <x v="6"/>
    <x v="6"/>
    <x v="3"/>
    <x v="7"/>
    <x v="9"/>
    <x v="0"/>
    <n v="0.82"/>
    <x v="5"/>
    <x v="6"/>
    <s v="123 6th Street"/>
    <x v="5"/>
    <x v="5"/>
    <n v="127.5"/>
    <x v="1"/>
  </r>
  <r>
    <n v="55"/>
    <x v="12"/>
    <x v="5"/>
    <x v="4"/>
    <x v="0"/>
    <x v="0"/>
    <x v="18"/>
    <x v="0"/>
    <n v="0.67"/>
    <x v="1"/>
    <x v="4"/>
    <s v="789 29th Street"/>
    <x v="3"/>
    <x v="3"/>
    <n v="1218"/>
    <x v="1"/>
  </r>
  <r>
    <n v="48"/>
    <x v="12"/>
    <x v="2"/>
    <x v="3"/>
    <x v="2"/>
    <x v="6"/>
    <x v="19"/>
    <x v="0"/>
    <n v="0.88"/>
    <x v="3"/>
    <x v="3"/>
    <s v="123 8th Street"/>
    <x v="2"/>
    <x v="2"/>
    <n v="230"/>
    <x v="1"/>
  </r>
  <r>
    <n v="48"/>
    <x v="12"/>
    <x v="2"/>
    <x v="3"/>
    <x v="5"/>
    <x v="9"/>
    <x v="20"/>
    <x v="0"/>
    <n v="0.64"/>
    <x v="3"/>
    <x v="3"/>
    <s v="123 8th Street"/>
    <x v="2"/>
    <x v="2"/>
    <n v="1000"/>
    <x v="1"/>
  </r>
  <r>
    <n v="46"/>
    <x v="12"/>
    <x v="7"/>
    <x v="9"/>
    <x v="8"/>
    <x v="13"/>
    <x v="21"/>
    <x v="0"/>
    <n v="0.92"/>
    <x v="8"/>
    <x v="9"/>
    <s v="123 9th Street"/>
    <x v="8"/>
    <x v="8"/>
    <n v="1740"/>
    <x v="1"/>
  </r>
  <r>
    <n v="46"/>
    <x v="12"/>
    <x v="7"/>
    <x v="9"/>
    <x v="9"/>
    <x v="14"/>
    <x v="22"/>
    <x v="0"/>
    <n v="0.64"/>
    <x v="8"/>
    <x v="9"/>
    <s v="123 9th Street"/>
    <x v="8"/>
    <x v="8"/>
    <n v="1950"/>
    <x v="1"/>
  </r>
  <r>
    <n v="50"/>
    <x v="12"/>
    <x v="0"/>
    <x v="10"/>
    <x v="2"/>
    <x v="15"/>
    <x v="23"/>
    <x v="2"/>
    <n v="0.8"/>
    <x v="9"/>
    <x v="2"/>
    <s v="789 25th Street"/>
    <x v="7"/>
    <x v="7"/>
    <n v="200"/>
    <x v="1"/>
  </r>
  <r>
    <n v="51"/>
    <x v="12"/>
    <x v="0"/>
    <x v="11"/>
    <x v="10"/>
    <x v="16"/>
    <x v="24"/>
    <x v="1"/>
    <n v="1"/>
    <x v="10"/>
    <x v="10"/>
    <s v="789 26th Street"/>
    <x v="9"/>
    <x v="9"/>
    <n v="552"/>
    <x v="1"/>
  </r>
  <r>
    <n v="51"/>
    <x v="12"/>
    <x v="0"/>
    <x v="11"/>
    <x v="11"/>
    <x v="17"/>
    <x v="25"/>
    <x v="1"/>
    <n v="0.95"/>
    <x v="10"/>
    <x v="10"/>
    <s v="789 26th Street"/>
    <x v="9"/>
    <x v="9"/>
    <n v="533.75"/>
    <x v="1"/>
  </r>
  <r>
    <n v="51"/>
    <x v="12"/>
    <x v="0"/>
    <x v="11"/>
    <x v="4"/>
    <x v="8"/>
    <x v="26"/>
    <x v="1"/>
    <n v="0.66"/>
    <x v="10"/>
    <x v="10"/>
    <s v="789 26th Street"/>
    <x v="9"/>
    <x v="9"/>
    <n v="289.5"/>
    <x v="1"/>
  </r>
  <r>
    <n v="45"/>
    <x v="13"/>
    <x v="5"/>
    <x v="7"/>
    <x v="10"/>
    <x v="16"/>
    <x v="6"/>
    <x v="1"/>
    <n v="0.97"/>
    <x v="6"/>
    <x v="7"/>
    <s v="789 28th Street"/>
    <x v="6"/>
    <x v="6"/>
    <n v="920"/>
    <x v="1"/>
  </r>
  <r>
    <n v="45"/>
    <x v="13"/>
    <x v="5"/>
    <x v="7"/>
    <x v="4"/>
    <x v="8"/>
    <x v="27"/>
    <x v="1"/>
    <n v="0.97"/>
    <x v="6"/>
    <x v="7"/>
    <s v="789 28th Street"/>
    <x v="6"/>
    <x v="6"/>
    <n v="482.5"/>
    <x v="1"/>
  </r>
  <r>
    <n v="47"/>
    <x v="14"/>
    <x v="3"/>
    <x v="6"/>
    <x v="0"/>
    <x v="0"/>
    <x v="28"/>
    <x v="1"/>
    <n v="0.81"/>
    <x v="5"/>
    <x v="6"/>
    <s v="123 6th Street"/>
    <x v="5"/>
    <x v="5"/>
    <n v="4200"/>
    <x v="1"/>
  </r>
  <r>
    <n v="58"/>
    <x v="15"/>
    <x v="1"/>
    <x v="1"/>
    <x v="12"/>
    <x v="18"/>
    <x v="29"/>
    <x v="1"/>
    <n v="0.66"/>
    <x v="1"/>
    <x v="1"/>
    <s v="123 4th Street"/>
    <x v="1"/>
    <x v="1"/>
    <n v="280"/>
    <x v="1"/>
  </r>
  <r>
    <n v="58"/>
    <x v="15"/>
    <x v="1"/>
    <x v="1"/>
    <x v="7"/>
    <x v="19"/>
    <x v="30"/>
    <x v="1"/>
    <n v="0.72"/>
    <x v="1"/>
    <x v="1"/>
    <s v="123 4th Street"/>
    <x v="1"/>
    <x v="1"/>
    <n v="3240"/>
    <x v="1"/>
  </r>
  <r>
    <n v="63"/>
    <x v="16"/>
    <x v="2"/>
    <x v="5"/>
    <x v="6"/>
    <x v="20"/>
    <x v="31"/>
    <x v="2"/>
    <n v="0.64"/>
    <x v="4"/>
    <x v="5"/>
    <s v="123 3rd Street"/>
    <x v="4"/>
    <x v="4"/>
    <n v="500"/>
    <x v="1"/>
  </r>
  <r>
    <n v="63"/>
    <x v="16"/>
    <x v="2"/>
    <x v="5"/>
    <x v="5"/>
    <x v="9"/>
    <x v="32"/>
    <x v="2"/>
    <n v="0.66"/>
    <x v="4"/>
    <x v="5"/>
    <s v="123 3rd Street"/>
    <x v="4"/>
    <x v="4"/>
    <n v="120"/>
    <x v="1"/>
  </r>
  <r>
    <n v="60"/>
    <x v="17"/>
    <x v="3"/>
    <x v="3"/>
    <x v="8"/>
    <x v="13"/>
    <x v="33"/>
    <x v="1"/>
    <n v="0.8"/>
    <x v="3"/>
    <x v="3"/>
    <s v="123 8th Street"/>
    <x v="2"/>
    <x v="2"/>
    <n v="1392"/>
    <x v="1"/>
  </r>
  <r>
    <n v="71"/>
    <x v="18"/>
    <x v="5"/>
    <x v="12"/>
    <x v="10"/>
    <x v="16"/>
    <x v="34"/>
    <x v="3"/>
    <n v="0.92"/>
    <x v="11"/>
    <x v="11"/>
    <s v="123 1st Street"/>
    <x v="10"/>
    <x v="10"/>
    <n v="736"/>
    <x v="1"/>
  </r>
  <r>
    <n v="67"/>
    <x v="18"/>
    <x v="2"/>
    <x v="8"/>
    <x v="1"/>
    <x v="21"/>
    <x v="23"/>
    <x v="1"/>
    <n v="0.63"/>
    <x v="7"/>
    <x v="8"/>
    <s v="123 10th Street"/>
    <x v="7"/>
    <x v="7"/>
    <n v="200"/>
    <x v="1"/>
  </r>
  <r>
    <n v="69"/>
    <x v="18"/>
    <x v="5"/>
    <x v="8"/>
    <x v="1"/>
    <x v="1"/>
    <x v="35"/>
    <x v="3"/>
    <n v="0.86"/>
    <x v="7"/>
    <x v="8"/>
    <s v="123 10th Street"/>
    <x v="7"/>
    <x v="7"/>
    <n v="52.5"/>
    <x v="1"/>
  </r>
  <r>
    <n v="70"/>
    <x v="18"/>
    <x v="5"/>
    <x v="13"/>
    <x v="5"/>
    <x v="9"/>
    <x v="36"/>
    <x v="3"/>
    <n v="0.8"/>
    <x v="12"/>
    <x v="12"/>
    <s v="123 11th Street"/>
    <x v="9"/>
    <x v="9"/>
    <n v="800"/>
    <x v="1"/>
  </r>
  <r>
    <n v="78"/>
    <x v="19"/>
    <x v="5"/>
    <x v="4"/>
    <x v="13"/>
    <x v="22"/>
    <x v="37"/>
    <x v="0"/>
    <n v="0.69"/>
    <x v="1"/>
    <x v="4"/>
    <s v="789 29th Street"/>
    <x v="3"/>
    <x v="3"/>
    <n v="1560"/>
    <x v="1"/>
  </r>
  <r>
    <n v="75"/>
    <x v="19"/>
    <x v="2"/>
    <x v="3"/>
    <x v="3"/>
    <x v="7"/>
    <x v="38"/>
    <x v="0"/>
    <n v="0.72"/>
    <x v="3"/>
    <x v="3"/>
    <s v="123 8th Street"/>
    <x v="2"/>
    <x v="2"/>
    <n v="510"/>
    <x v="1"/>
  </r>
  <r>
    <n v="73"/>
    <x v="19"/>
    <x v="7"/>
    <x v="9"/>
    <x v="4"/>
    <x v="8"/>
    <x v="39"/>
    <x v="0"/>
    <n v="0.65"/>
    <x v="8"/>
    <x v="9"/>
    <s v="123 9th Street"/>
    <x v="8"/>
    <x v="8"/>
    <n v="96.5"/>
    <x v="1"/>
  </r>
  <r>
    <n v="76"/>
    <x v="19"/>
    <x v="0"/>
    <x v="10"/>
    <x v="6"/>
    <x v="11"/>
    <x v="40"/>
    <x v="2"/>
    <n v="0.95"/>
    <x v="9"/>
    <x v="2"/>
    <s v="789 25th Street"/>
    <x v="7"/>
    <x v="7"/>
    <n v="660"/>
    <x v="1"/>
  </r>
  <r>
    <n v="77"/>
    <x v="19"/>
    <x v="0"/>
    <x v="11"/>
    <x v="7"/>
    <x v="12"/>
    <x v="41"/>
    <x v="1"/>
    <n v="0.85"/>
    <x v="10"/>
    <x v="10"/>
    <s v="789 26th Street"/>
    <x v="9"/>
    <x v="9"/>
    <n v="2250"/>
    <x v="1"/>
  </r>
  <r>
    <n v="72"/>
    <x v="20"/>
    <x v="5"/>
    <x v="7"/>
    <x v="0"/>
    <x v="5"/>
    <x v="19"/>
    <x v="1"/>
    <n v="0.96"/>
    <x v="6"/>
    <x v="7"/>
    <s v="789 28th Street"/>
    <x v="6"/>
    <x v="6"/>
    <n v="230"/>
    <x v="1"/>
  </r>
  <r>
    <n v="74"/>
    <x v="21"/>
    <x v="3"/>
    <x v="6"/>
    <x v="3"/>
    <x v="7"/>
    <x v="38"/>
    <x v="1"/>
    <n v="0.92"/>
    <x v="5"/>
    <x v="6"/>
    <s v="123 6th Street"/>
    <x v="5"/>
    <x v="5"/>
    <n v="510"/>
    <x v="1"/>
  </r>
  <r>
    <n v="79"/>
    <x v="22"/>
    <x v="6"/>
    <x v="6"/>
    <x v="1"/>
    <x v="2"/>
    <x v="42"/>
    <x v="0"/>
    <n v="0.64"/>
    <x v="5"/>
    <x v="6"/>
    <s v="123 6th Street"/>
    <x v="5"/>
    <x v="5"/>
    <n v="1590"/>
    <x v="1"/>
  </r>
  <r>
    <n v="79"/>
    <x v="22"/>
    <x v="6"/>
    <x v="6"/>
    <x v="1"/>
    <x v="3"/>
    <x v="43"/>
    <x v="0"/>
    <n v="0.68"/>
    <x v="5"/>
    <x v="6"/>
    <s v="123 6th Street"/>
    <x v="5"/>
    <x v="5"/>
    <n v="9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CBFD4-DB92-4441-941A-7583E5370A4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C18" firstHeaderRow="0" firstDataRow="1" firstDataCol="1"/>
  <pivotFields count="16">
    <pivotField showAll="0"/>
    <pivotField numFmtId="164" showAll="0"/>
    <pivotField showAll="0"/>
    <pivotField showAll="0"/>
    <pivotField axis="axisRow" showAll="0">
      <items count="15">
        <item x="2"/>
        <item x="0"/>
        <item x="3"/>
        <item x="13"/>
        <item x="10"/>
        <item x="6"/>
        <item x="8"/>
        <item x="1"/>
        <item x="12"/>
        <item x="7"/>
        <item x="11"/>
        <item x="9"/>
        <item x="5"/>
        <item x="4"/>
        <item t="default"/>
      </items>
    </pivotField>
    <pivotField showAll="0"/>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pivotField numFmtId="9" showAll="0"/>
    <pivotField showAll="0"/>
    <pivotField showAll="0"/>
    <pivotField showAll="0"/>
    <pivotField showAll="0"/>
    <pivotField showAll="0"/>
    <pivotField numFmtId="8" showAll="0"/>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Total Sales" fld="6" baseField="0" baseItem="0"/>
    <dataField name="% of Total Sales" fld="6" showDataAs="percentOfTotal" baseField="4" baseItem="0" numFmtId="1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6E5E1-AD79-4251-B411-81DE1D3DB967}" name="PivotTable8"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Quarter">
  <location ref="I19:J22" firstHeaderRow="1" firstDataRow="1" firstDataCol="1"/>
  <pivotFields count="16">
    <pivotField showAll="0"/>
    <pivotField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9">
        <item x="6"/>
        <item x="0"/>
        <item x="1"/>
        <item x="4"/>
        <item x="2"/>
        <item x="3"/>
        <item x="5"/>
        <item x="7"/>
        <item t="default"/>
      </items>
    </pivotField>
    <pivotField showAll="0"/>
    <pivotField showAll="0">
      <items count="15">
        <item x="2"/>
        <item x="0"/>
        <item x="3"/>
        <item x="13"/>
        <item x="10"/>
        <item x="6"/>
        <item x="8"/>
        <item x="1"/>
        <item x="12"/>
        <item x="7"/>
        <item x="11"/>
        <item x="9"/>
        <item x="5"/>
        <item x="4"/>
        <item t="default"/>
      </items>
    </pivotField>
    <pivotField showAll="0"/>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items count="5">
        <item x="2"/>
        <item x="0"/>
        <item x="1"/>
        <item x="3"/>
        <item t="default"/>
      </items>
    </pivotField>
    <pivotField numFmtId="9" showAll="0"/>
    <pivotField showAll="0">
      <items count="14">
        <item x="3"/>
        <item x="4"/>
        <item x="11"/>
        <item x="2"/>
        <item x="12"/>
        <item x="1"/>
        <item x="10"/>
        <item x="8"/>
        <item x="5"/>
        <item x="6"/>
        <item x="9"/>
        <item x="0"/>
        <item x="7"/>
        <item t="default"/>
      </items>
    </pivotField>
    <pivotField showAll="0">
      <items count="14">
        <item sd="0" x="7"/>
        <item sd="0" x="11"/>
        <item sd="0" x="1"/>
        <item sd="0" x="3"/>
        <item sd="0" x="6"/>
        <item x="2"/>
        <item x="0"/>
        <item x="12"/>
        <item x="8"/>
        <item x="10"/>
        <item x="4"/>
        <item x="9"/>
        <item x="5"/>
        <item t="default"/>
      </items>
    </pivotField>
    <pivotField showAll="0"/>
    <pivotField showAll="0">
      <items count="12">
        <item x="7"/>
        <item x="3"/>
        <item x="0"/>
        <item x="4"/>
        <item x="6"/>
        <item x="9"/>
        <item x="5"/>
        <item x="1"/>
        <item x="2"/>
        <item x="8"/>
        <item x="10"/>
        <item t="default"/>
      </items>
    </pivotField>
    <pivotField showAll="0">
      <items count="12">
        <item x="4"/>
        <item x="3"/>
        <item x="9"/>
        <item x="7"/>
        <item x="0"/>
        <item x="1"/>
        <item x="2"/>
        <item x="6"/>
        <item x="8"/>
        <item x="10"/>
        <item x="5"/>
        <item t="default"/>
      </items>
    </pivotField>
    <pivotField numFmtId="8" showAll="0"/>
    <pivotField axis="axisRow" showAll="0">
      <items count="3">
        <item x="0"/>
        <item x="1"/>
        <item t="default"/>
      </items>
    </pivotField>
  </pivotFields>
  <rowFields count="1">
    <field x="15"/>
  </rowFields>
  <rowItems count="3">
    <i>
      <x/>
    </i>
    <i>
      <x v="1"/>
    </i>
    <i t="grand">
      <x/>
    </i>
  </rowItems>
  <colItems count="1">
    <i/>
  </colItems>
  <dataFields count="1">
    <dataField name="Sum of Sales" fld="6" baseField="0" baseItem="0" numFmtId="166"/>
  </dataFields>
  <formats count="4">
    <format dxfId="7">
      <pivotArea grandRow="1" outline="0" collapsedLevelsAreSubtotals="1" fieldPosition="0"/>
    </format>
    <format dxfId="8">
      <pivotArea dataOnly="0" labelOnly="1" grandRow="1" outline="0" fieldPosition="0"/>
    </format>
    <format dxfId="9">
      <pivotArea dataOnly="0" labelOnly="1" outline="0" axis="axisValues" fieldPosition="0"/>
    </format>
    <format dxfId="10">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5" count="1" selected="0">
            <x v="0"/>
          </reference>
        </references>
      </pivotArea>
    </chartFormat>
    <chartFormat chart="11" format="12">
      <pivotArea type="data" outline="0" fieldPosition="0">
        <references count="2">
          <reference field="4294967294" count="1" selected="0">
            <x v="0"/>
          </reference>
          <reference field="15"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BE7CB5-EC25-492A-B3EB-7E650FA5B364}"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ity">
  <location ref="E19:F31" firstHeaderRow="1" firstDataRow="1" firstDataCol="1"/>
  <pivotFields count="16">
    <pivotField showAll="0"/>
    <pivotField numFmtId="164" showAll="0"/>
    <pivotField showAll="0">
      <items count="9">
        <item x="6"/>
        <item x="0"/>
        <item x="1"/>
        <item x="4"/>
        <item x="2"/>
        <item x="3"/>
        <item x="5"/>
        <item x="7"/>
        <item t="default"/>
      </items>
    </pivotField>
    <pivotField showAll="0"/>
    <pivotField showAll="0">
      <items count="15">
        <item x="2"/>
        <item x="0"/>
        <item x="3"/>
        <item x="13"/>
        <item x="10"/>
        <item x="6"/>
        <item x="8"/>
        <item x="1"/>
        <item x="12"/>
        <item x="7"/>
        <item x="11"/>
        <item x="9"/>
        <item x="5"/>
        <item x="4"/>
        <item t="default"/>
      </items>
    </pivotField>
    <pivotField showAll="0"/>
    <pivotField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items count="5">
        <item x="2"/>
        <item x="0"/>
        <item x="1"/>
        <item x="3"/>
        <item t="default"/>
      </items>
    </pivotField>
    <pivotField numFmtId="9" showAll="0"/>
    <pivotField showAll="0">
      <items count="14">
        <item x="3"/>
        <item x="4"/>
        <item x="11"/>
        <item x="2"/>
        <item x="12"/>
        <item x="1"/>
        <item x="10"/>
        <item x="8"/>
        <item x="5"/>
        <item x="6"/>
        <item x="9"/>
        <item x="0"/>
        <item x="7"/>
        <item t="default"/>
      </items>
    </pivotField>
    <pivotField dataField="1" showAll="0">
      <items count="14">
        <item sd="0" x="7"/>
        <item sd="0" x="11"/>
        <item sd="0" x="1"/>
        <item sd="0" x="3"/>
        <item sd="0" x="6"/>
        <item x="2"/>
        <item x="0"/>
        <item x="12"/>
        <item x="8"/>
        <item x="10"/>
        <item x="4"/>
        <item x="9"/>
        <item x="5"/>
        <item t="default"/>
      </items>
    </pivotField>
    <pivotField showAll="0"/>
    <pivotField axis="axisRow" showAll="0">
      <items count="12">
        <item x="7"/>
        <item x="3"/>
        <item x="0"/>
        <item x="4"/>
        <item x="6"/>
        <item x="9"/>
        <item x="5"/>
        <item x="1"/>
        <item x="2"/>
        <item x="8"/>
        <item x="10"/>
        <item t="default"/>
      </items>
    </pivotField>
    <pivotField showAll="0">
      <items count="12">
        <item x="4"/>
        <item x="3"/>
        <item x="9"/>
        <item x="7"/>
        <item x="0"/>
        <item x="1"/>
        <item x="2"/>
        <item x="6"/>
        <item x="8"/>
        <item x="10"/>
        <item x="5"/>
        <item t="default"/>
      </items>
    </pivotField>
    <pivotField numFmtId="8" showAll="0"/>
    <pivotField showAll="0"/>
  </pivotFields>
  <rowFields count="1">
    <field x="12"/>
  </rowFields>
  <rowItems count="12">
    <i>
      <x/>
    </i>
    <i>
      <x v="1"/>
    </i>
    <i>
      <x v="2"/>
    </i>
    <i>
      <x v="3"/>
    </i>
    <i>
      <x v="4"/>
    </i>
    <i>
      <x v="5"/>
    </i>
    <i>
      <x v="6"/>
    </i>
    <i>
      <x v="7"/>
    </i>
    <i>
      <x v="8"/>
    </i>
    <i>
      <x v="9"/>
    </i>
    <i>
      <x v="10"/>
    </i>
    <i t="grand">
      <x/>
    </i>
  </rowItems>
  <colItems count="1">
    <i/>
  </colItems>
  <dataFields count="1">
    <dataField name="Number of customers" fld="10" subtotal="count" baseField="0" baseItem="0"/>
  </dataFields>
  <formats count="3">
    <format dxfId="21">
      <pivotArea grandRow="1" outline="0" collapsedLevelsAreSubtotals="1" fieldPosition="0"/>
    </format>
    <format dxfId="22">
      <pivotArea dataOnly="0" labelOnly="1" grandRow="1" outline="0" fieldPosition="0"/>
    </format>
    <format dxfId="23">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6B9D5-006B-416F-9C86-0D678EADED7B}"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ayment Type ">
  <location ref="A17:B22" firstHeaderRow="1" firstDataRow="1" firstDataCol="1"/>
  <pivotFields count="16">
    <pivotField showAll="0"/>
    <pivotField numFmtId="164" showAll="0"/>
    <pivotField showAll="0">
      <items count="9">
        <item x="6"/>
        <item x="0"/>
        <item x="1"/>
        <item x="4"/>
        <item x="2"/>
        <item x="3"/>
        <item x="5"/>
        <item x="7"/>
        <item t="default"/>
      </items>
    </pivotField>
    <pivotField showAll="0"/>
    <pivotField showAll="0">
      <items count="15">
        <item x="2"/>
        <item x="0"/>
        <item x="3"/>
        <item x="13"/>
        <item x="10"/>
        <item x="6"/>
        <item x="8"/>
        <item x="1"/>
        <item x="12"/>
        <item x="7"/>
        <item x="11"/>
        <item x="9"/>
        <item x="5"/>
        <item x="4"/>
        <item t="default"/>
      </items>
    </pivotField>
    <pivotField showAll="0"/>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axis="axisRow" showAll="0">
      <items count="5">
        <item x="2"/>
        <item x="0"/>
        <item x="1"/>
        <item x="3"/>
        <item t="default"/>
      </items>
    </pivotField>
    <pivotField numFmtId="9" showAll="0"/>
    <pivotField showAll="0"/>
    <pivotField showAll="0"/>
    <pivotField showAll="0"/>
    <pivotField showAll="0"/>
    <pivotField showAll="0"/>
    <pivotField numFmtId="8" showAll="0"/>
    <pivotField showAll="0"/>
  </pivotFields>
  <rowFields count="1">
    <field x="7"/>
  </rowFields>
  <rowItems count="5">
    <i>
      <x/>
    </i>
    <i>
      <x v="1"/>
    </i>
    <i>
      <x v="2"/>
    </i>
    <i>
      <x v="3"/>
    </i>
    <i t="grand">
      <x/>
    </i>
  </rowItems>
  <colItems count="1">
    <i/>
  </colItems>
  <dataFields count="1">
    <dataField name="Sum of Sales" fld="6" baseField="0" baseItem="0" numFmtId="166"/>
  </dataFields>
  <formats count="4">
    <format dxfId="26">
      <pivotArea grandRow="1" outline="0" collapsedLevelsAreSubtotals="1" fieldPosition="0"/>
    </format>
    <format dxfId="27">
      <pivotArea dataOnly="0" labelOnly="1" grandRow="1" outline="0" fieldPosition="0"/>
    </format>
    <format dxfId="25">
      <pivotArea dataOnly="0" labelOnly="1" outline="0" axis="axisValues" fieldPosition="0"/>
    </format>
    <format dxfId="24">
      <pivotArea outline="0" fieldPosition="0">
        <references count="1">
          <reference field="4294967294" count="1">
            <x v="0"/>
          </reference>
        </references>
      </pivotArea>
    </format>
  </format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7" count="1" selected="0">
            <x v="0"/>
          </reference>
        </references>
      </pivotArea>
    </chartFormat>
    <chartFormat chart="13" format="18">
      <pivotArea type="data" outline="0" fieldPosition="0">
        <references count="2">
          <reference field="4294967294" count="1" selected="0">
            <x v="0"/>
          </reference>
          <reference field="7" count="1" selected="0">
            <x v="1"/>
          </reference>
        </references>
      </pivotArea>
    </chartFormat>
    <chartFormat chart="13" format="19">
      <pivotArea type="data" outline="0" fieldPosition="0">
        <references count="2">
          <reference field="4294967294" count="1" selected="0">
            <x v="0"/>
          </reference>
          <reference field="7" count="1" selected="0">
            <x v="2"/>
          </reference>
        </references>
      </pivotArea>
    </chartFormat>
    <chartFormat chart="13" format="20">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FCCF2-B464-468C-BA82-64A85573EE8F}"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ales Rep">
  <location ref="M2:O11" firstHeaderRow="0" firstDataRow="1" firstDataCol="1"/>
  <pivotFields count="16">
    <pivotField showAll="0"/>
    <pivotField numFmtId="164" showAll="0"/>
    <pivotField axis="axisRow" showAll="0">
      <items count="9">
        <item x="6"/>
        <item x="0"/>
        <item x="1"/>
        <item x="4"/>
        <item x="2"/>
        <item x="3"/>
        <item x="5"/>
        <item x="7"/>
        <item t="default"/>
      </items>
    </pivotField>
    <pivotField showAll="0"/>
    <pivotField showAll="0">
      <items count="15">
        <item x="2"/>
        <item x="0"/>
        <item x="3"/>
        <item x="13"/>
        <item x="10"/>
        <item x="6"/>
        <item x="8"/>
        <item x="1"/>
        <item x="12"/>
        <item x="7"/>
        <item x="11"/>
        <item x="9"/>
        <item x="5"/>
        <item x="4"/>
        <item t="default"/>
      </items>
    </pivotField>
    <pivotField showAll="0"/>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pivotField numFmtId="9" showAll="0"/>
    <pivotField showAll="0"/>
    <pivotField showAll="0"/>
    <pivotField showAll="0"/>
    <pivotField showAll="0"/>
    <pivotField showAll="0"/>
    <pivotField numFmtId="8"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Total Sales" fld="6" baseField="0" baseItem="0" numFmtId="166"/>
    <dataField name="% of Total Sales" fld="6" showDataAs="percentOfTotal" baseField="4" baseItem="0" numFmtId="10"/>
  </dataFields>
  <formats count="3">
    <format dxfId="29">
      <pivotArea grandRow="1" outline="0" collapsedLevelsAreSubtotals="1" fieldPosition="0"/>
    </format>
    <format dxfId="30">
      <pivotArea dataOnly="0" labelOnly="1" grandRow="1" outline="0" fieldPosition="0"/>
    </format>
    <format dxfId="28">
      <pivotArea outline="0" fieldPosition="0">
        <references count="1">
          <reference field="4294967294" count="1">
            <x v="0"/>
          </reference>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05CDCA-6227-41BE-A988-EDEAAC1EFA5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Product Category">
  <location ref="I2:K17" firstHeaderRow="0" firstDataRow="1" firstDataCol="1"/>
  <pivotFields count="16">
    <pivotField showAll="0"/>
    <pivotField numFmtId="164" showAll="0"/>
    <pivotField showAll="0"/>
    <pivotField showAll="0"/>
    <pivotField axis="axisRow" showAll="0">
      <items count="15">
        <item x="2"/>
        <item x="0"/>
        <item x="3"/>
        <item x="13"/>
        <item x="10"/>
        <item x="6"/>
        <item x="8"/>
        <item x="1"/>
        <item x="12"/>
        <item x="7"/>
        <item x="11"/>
        <item x="9"/>
        <item x="5"/>
        <item x="4"/>
        <item t="default"/>
      </items>
    </pivotField>
    <pivotField showAll="0"/>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pivotField numFmtId="9" showAll="0"/>
    <pivotField showAll="0"/>
    <pivotField showAll="0"/>
    <pivotField showAll="0"/>
    <pivotField showAll="0"/>
    <pivotField showAll="0"/>
    <pivotField numFmtId="8" showAll="0"/>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Total Sales" fld="6" baseField="0" baseItem="0"/>
    <dataField name="% of Total Sales" fld="6" showDataAs="percentOfTotal" baseField="4" baseItem="0" numFmtId="10"/>
  </dataFields>
  <formats count="2">
    <format dxfId="32">
      <pivotArea grandRow="1" outline="0" collapsedLevelsAreSubtotals="1" fieldPosition="0"/>
    </format>
    <format dxfId="31">
      <pivotArea dataOnly="0" labelOnly="1" grandRow="1" outline="0"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75D867-BB00-4C16-A165-938630B992B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ustomer">
  <location ref="E2:G17" firstHeaderRow="0" firstDataRow="1" firstDataCol="1"/>
  <pivotFields count="16">
    <pivotField showAll="0"/>
    <pivotField numFmtId="164" showAll="0"/>
    <pivotField showAll="0"/>
    <pivotField axis="axisRow" showAll="0">
      <items count="15">
        <item x="12"/>
        <item x="0"/>
        <item x="7"/>
        <item x="5"/>
        <item x="4"/>
        <item x="1"/>
        <item x="6"/>
        <item x="3"/>
        <item x="9"/>
        <item x="8"/>
        <item x="13"/>
        <item x="2"/>
        <item x="10"/>
        <item x="11"/>
        <item t="default"/>
      </items>
    </pivotField>
    <pivotField showAll="0">
      <items count="15">
        <item x="2"/>
        <item x="0"/>
        <item x="3"/>
        <item x="13"/>
        <item x="10"/>
        <item x="6"/>
        <item x="8"/>
        <item x="1"/>
        <item x="12"/>
        <item x="7"/>
        <item x="11"/>
        <item x="9"/>
        <item x="5"/>
        <item x="4"/>
        <item t="default"/>
      </items>
    </pivotField>
    <pivotField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pivotField numFmtId="9" showAll="0"/>
    <pivotField showAll="0"/>
    <pivotField showAll="0"/>
    <pivotField showAll="0"/>
    <pivotField showAll="0"/>
    <pivotField showAll="0"/>
    <pivotField numFmtId="8" showAll="0"/>
    <pivotField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Total Sales" fld="6" baseField="0" baseItem="0" numFmtId="166"/>
    <dataField name="% of Total Sales" fld="6" showDataAs="percentOfTotal" baseField="0" baseItem="0" numFmtId="10"/>
  </dataFields>
  <formats count="1">
    <format dxfId="33">
      <pivotArea dataOnly="0" grandRow="1" axis="axisRow"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2F7F37-9F2D-4735-A11F-02B363C4CC1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
  <location ref="A2:C13" firstHeaderRow="0" firstDataRow="1" firstDataCol="1"/>
  <pivotFields count="16">
    <pivotField showAll="0"/>
    <pivotField numFmtId="164" showAll="0"/>
    <pivotField showAll="0"/>
    <pivotField showAll="0"/>
    <pivotField showAll="0">
      <items count="15">
        <item x="2"/>
        <item x="0"/>
        <item x="3"/>
        <item x="13"/>
        <item x="10"/>
        <item x="6"/>
        <item x="8"/>
        <item x="1"/>
        <item x="12"/>
        <item x="7"/>
        <item x="11"/>
        <item x="9"/>
        <item x="5"/>
        <item x="4"/>
        <item t="default"/>
      </items>
    </pivotField>
    <pivotField axis="axisRow"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8" showAll="0">
      <items count="45">
        <item x="4"/>
        <item x="35"/>
        <item x="14"/>
        <item x="39"/>
        <item x="1"/>
        <item x="32"/>
        <item x="9"/>
        <item x="8"/>
        <item x="23"/>
        <item x="16"/>
        <item x="19"/>
        <item x="17"/>
        <item x="5"/>
        <item x="7"/>
        <item x="29"/>
        <item x="26"/>
        <item x="3"/>
        <item x="27"/>
        <item x="31"/>
        <item x="38"/>
        <item x="2"/>
        <item x="25"/>
        <item x="24"/>
        <item x="15"/>
        <item x="40"/>
        <item x="11"/>
        <item x="34"/>
        <item x="36"/>
        <item x="43"/>
        <item x="6"/>
        <item x="20"/>
        <item x="18"/>
        <item x="13"/>
        <item x="33"/>
        <item x="0"/>
        <item x="37"/>
        <item x="42"/>
        <item x="21"/>
        <item x="10"/>
        <item x="22"/>
        <item x="41"/>
        <item x="30"/>
        <item x="28"/>
        <item x="12"/>
        <item t="default"/>
      </items>
    </pivotField>
    <pivotField showAll="0"/>
    <pivotField numFmtId="9" showAll="0"/>
    <pivotField showAll="0"/>
    <pivotField showAll="0"/>
    <pivotField showAll="0"/>
    <pivotField showAll="0"/>
    <pivotField showAll="0"/>
    <pivotField numFmtId="8" showAll="0"/>
    <pivotField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Total Sales" fld="6" baseField="0" baseItem="0"/>
    <dataField name="% of Total Sales" fld="6" showDataAs="percentOfTotal" baseField="4" baseItem="0" numFmtId="10"/>
  </dataFields>
  <formats count="2">
    <format dxfId="19">
      <pivotArea collapsedLevelsAreSubtotals="1" fieldPosition="0">
        <references count="2">
          <reference field="4294967294" count="1" selected="0">
            <x v="0"/>
          </reference>
          <reference field="5" count="10">
            <x v="1"/>
            <x v="2"/>
            <x v="5"/>
            <x v="7"/>
            <x v="8"/>
            <x v="9"/>
            <x v="10"/>
            <x v="11"/>
            <x v="17"/>
            <x v="18"/>
          </reference>
        </references>
      </pivotArea>
    </format>
    <format dxfId="20">
      <pivotArea dataOnly="0" grandRow="1" axis="axisRow"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Province" xr10:uid="{FDB69325-6EEA-4255-A63E-87E58472682C}" sourceName="State/Province">
  <pivotTables>
    <pivotTable tabId="3" name="PivotTable8"/>
  </pivotTables>
  <data>
    <tabular pivotCacheId="1354612638">
      <items count="11">
        <i x="4" s="1"/>
        <i x="3" s="1"/>
        <i x="9" s="1"/>
        <i x="7" s="1"/>
        <i x="0" s="1"/>
        <i x="1" s="1"/>
        <i x="2" s="1"/>
        <i x="6" s="1"/>
        <i x="8"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1EA9277-827A-4B27-8F72-5CA1A6F4B23E}" sourceName="Employee">
  <pivotTables>
    <pivotTable tabId="3" name="PivotTable7"/>
  </pivotTables>
  <data>
    <tabular pivotCacheId="1354612638">
      <items count="8">
        <i x="6" s="1"/>
        <i x="0" s="1"/>
        <i x="1" s="1"/>
        <i x="4" s="1"/>
        <i x="2" s="1"/>
        <i x="3"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D7D7321-AF94-4D1A-8C40-C13E38AEC793}" sourceName="Category">
  <pivotTables>
    <pivotTable tabId="3" name="PivotTable8"/>
  </pivotTables>
  <data>
    <tabular pivotCacheId="1354612638">
      <items count="14">
        <i x="2" s="1"/>
        <i x="0" s="1"/>
        <i x="3" s="1"/>
        <i x="13" s="1"/>
        <i x="10" s="1"/>
        <i x="6" s="1"/>
        <i x="8" s="1"/>
        <i x="1" s="1"/>
        <i x="12" s="1"/>
        <i x="7" s="1"/>
        <i x="11" s="1"/>
        <i x="9"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Province" xr10:uid="{18338BAE-CD81-4764-8652-BD59281803CF}" cache="Slicer_State_Province" caption="State/Province" startItem="8" columnCount="2" style="SlicerStyleLight3" rowHeight="257175"/>
  <slicer name="Employee" xr10:uid="{2AC6464C-5F63-4959-B4D0-613CA1ADA617}" cache="Slicer_Employee" caption="Employee" columnCount="2" style="SlicerStyleLight5" rowHeight="257175"/>
  <slicer name="Category" xr10:uid="{68623B59-AACF-4DC4-91ED-A2C66E2899EC}" cache="Slicer_Category" caption="Category" startItem="2" style="SlicerStyleLight6"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Province 1" xr10:uid="{67A9C528-B6AA-45AA-B11F-B88D0A3AC091}" cache="Slicer_State_Province" caption="State/Province" columnCount="2" style="SlicerStyleLight3" rowHeight="257175"/>
  <slicer name="Employee 1" xr10:uid="{9C623CF9-57FA-47C9-B2F9-54728DABF1A4}" cache="Slicer_Employee" caption="Employee" columnCount="2" style="SlicerStyleLight5" rowHeight="257175"/>
  <slicer name="Category 1" xr10:uid="{6FFC9BE1-B5B8-49A6-967E-9674169AF8E7}" cache="Slicer_Category" caption="Category" startItem="2" style="SlicerStyleLight6"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8102B-94AB-4AEC-8901-BE0B84978C40}" name="tbl_Sales" displayName="tbl_Sales" ref="A1:P50" totalsRowShown="0" headerRowDxfId="51" dataDxfId="50">
  <autoFilter ref="A1:P50" xr:uid="{F868102B-94AB-4AEC-8901-BE0B84978C40}"/>
  <sortState xmlns:xlrd2="http://schemas.microsoft.com/office/spreadsheetml/2017/richdata2" ref="A2:P50">
    <sortCondition ref="B2:B50"/>
    <sortCondition ref="D2:D50"/>
    <sortCondition ref="E2:E50"/>
    <sortCondition ref="F2:F50"/>
  </sortState>
  <tableColumns count="16">
    <tableColumn id="1" xr3:uid="{A9A5CAF6-9612-48CA-A63F-864FE0825F2D}" name="Order ID" dataDxfId="49"/>
    <tableColumn id="2" xr3:uid="{C961F512-B266-4A2B-8FF8-DE68BD18AEBF}" name="Order Date" dataDxfId="48"/>
    <tableColumn id="3" xr3:uid="{905868C2-C2DA-4255-9B7C-DC54EB983FB4}" name="Employee" dataDxfId="47"/>
    <tableColumn id="4" xr3:uid="{7032522D-AEE8-45B2-849F-75FA1FD831A7}" name="Customer Name" dataDxfId="46"/>
    <tableColumn id="5" xr3:uid="{0EF9AEB4-FC27-4941-A429-2A8D4F33E971}" name="Category" dataDxfId="45"/>
    <tableColumn id="6" xr3:uid="{F1B987A5-5F70-4103-8BF0-AF507BC636E6}" name="Product Name" dataDxfId="44"/>
    <tableColumn id="7" xr3:uid="{16E8AC45-32E4-4500-9864-7ED5428B3F91}" name="Sales" dataDxfId="43"/>
    <tableColumn id="8" xr3:uid="{86B3916A-211A-4FA9-AF74-08365C9A3CA6}" name="Payment Type" dataDxfId="42"/>
    <tableColumn id="9" xr3:uid="{91EB4679-C5B9-46DE-BCDF-3AACE1A4735F}" name="CSAT" dataDxfId="41"/>
    <tableColumn id="10" xr3:uid="{2CD74B25-E498-4E07-9B2B-06ADF017B5EB}" name="Last Name" dataDxfId="40"/>
    <tableColumn id="11" xr3:uid="{EBCFA730-E303-41D0-97F7-06F229FABB6F}" name="First Name" dataDxfId="39"/>
    <tableColumn id="12" xr3:uid="{20F2DD26-E8D5-4B55-9950-50A18F560F4B}" name="Address" dataDxfId="38"/>
    <tableColumn id="13" xr3:uid="{662E673D-E5AC-4834-8D06-29D5A8AC98C6}" name="City" dataDxfId="37"/>
    <tableColumn id="14" xr3:uid="{B3DC2541-4A57-4C2A-843C-3ACFC5DB7613}" name="State/Province" dataDxfId="36"/>
    <tableColumn id="18" xr3:uid="{E7F785E3-FE7E-4C30-A04A-865B6FC9BF30}" name="Map Sales" dataDxfId="35"/>
    <tableColumn id="15" xr3:uid="{AB9A9877-E1AF-42DD-AE25-3CF2E70D83E8}" name="Quarter" dataDxfId="34"/>
  </tableColumns>
  <tableStyleInfo name="Excel UI"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6C46CB-7EAF-4CFD-9F5F-BD159C864AE6}" sourceName="Order Date">
  <pivotTables>
    <pivotTable tabId="3" name="PivotTable8"/>
  </pivotTables>
  <state minimalRefreshVersion="6" lastRefreshVersion="6" pivotCacheId="135461263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EEEFD3-FE8E-4E25-B39A-EF69A19A0A3F}" cache="NativeTimeline_Order_Date" caption="Order Date" level="2" selectionLevel="2" scrollPosition="2015-06-1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8C9AA50-C624-468B-A92E-4E72E6AA92D4}" cache="NativeTimeline_Order_Date" caption="Order Date" level="2" selectionLevel="2" scrollPosition="2015-06-1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287F-CA1B-4510-94F7-781FE0E00F48}">
  <dimension ref="A1:R50"/>
  <sheetViews>
    <sheetView topLeftCell="F1" workbookViewId="0">
      <selection activeCell="O1" sqref="O1"/>
    </sheetView>
  </sheetViews>
  <sheetFormatPr defaultRowHeight="14.25" x14ac:dyDescent="0.2"/>
  <cols>
    <col min="1" max="1" width="15.375" customWidth="1"/>
    <col min="2" max="2" width="14.875" customWidth="1"/>
    <col min="3" max="4" width="20" customWidth="1"/>
    <col min="5" max="5" width="26" customWidth="1"/>
    <col min="6" max="6" width="25" customWidth="1"/>
    <col min="7" max="7" width="20.625" customWidth="1"/>
    <col min="8" max="8" width="11" customWidth="1"/>
    <col min="9" max="9" width="8.75" customWidth="1"/>
    <col min="10" max="11" width="14.25" customWidth="1"/>
    <col min="12" max="13" width="14.5" customWidth="1"/>
    <col min="14" max="14" width="12.5" customWidth="1"/>
    <col min="15" max="15" width="10.75" customWidth="1"/>
    <col min="16" max="16" width="11.375" customWidth="1"/>
    <col min="17" max="18" width="14.875" customWidth="1"/>
    <col min="19" max="19" width="11.375" customWidth="1"/>
  </cols>
  <sheetData>
    <row r="1" spans="1:18" x14ac:dyDescent="0.2">
      <c r="A1" s="1" t="s">
        <v>0</v>
      </c>
      <c r="B1" s="1" t="s">
        <v>1</v>
      </c>
      <c r="C1" s="1" t="s">
        <v>2</v>
      </c>
      <c r="D1" s="1" t="s">
        <v>3</v>
      </c>
      <c r="E1" s="1" t="s">
        <v>4</v>
      </c>
      <c r="F1" s="1" t="s">
        <v>5</v>
      </c>
      <c r="G1" s="2" t="s">
        <v>6</v>
      </c>
      <c r="H1" s="1" t="s">
        <v>7</v>
      </c>
      <c r="I1" s="3" t="s">
        <v>8</v>
      </c>
      <c r="J1" s="1" t="s">
        <v>9</v>
      </c>
      <c r="K1" s="1" t="s">
        <v>10</v>
      </c>
      <c r="L1" s="1" t="s">
        <v>11</v>
      </c>
      <c r="M1" s="1" t="s">
        <v>12</v>
      </c>
      <c r="N1" s="1" t="s">
        <v>13</v>
      </c>
      <c r="O1" s="2" t="s">
        <v>14</v>
      </c>
      <c r="P1" s="1" t="s">
        <v>15</v>
      </c>
      <c r="R1" s="4"/>
    </row>
    <row r="2" spans="1:18" x14ac:dyDescent="0.2">
      <c r="A2" s="1">
        <v>30</v>
      </c>
      <c r="B2" s="5">
        <v>42019</v>
      </c>
      <c r="C2" s="1" t="s">
        <v>16</v>
      </c>
      <c r="D2" s="1" t="s">
        <v>17</v>
      </c>
      <c r="E2" s="1" t="s">
        <v>18</v>
      </c>
      <c r="F2" s="1" t="s">
        <v>19</v>
      </c>
      <c r="G2" s="6">
        <v>1400</v>
      </c>
      <c r="H2" s="1" t="s">
        <v>20</v>
      </c>
      <c r="I2" s="7">
        <v>0.81</v>
      </c>
      <c r="J2" s="1" t="s">
        <v>21</v>
      </c>
      <c r="K2" s="1" t="s">
        <v>22</v>
      </c>
      <c r="L2" s="1" t="s">
        <v>23</v>
      </c>
      <c r="M2" s="1" t="s">
        <v>24</v>
      </c>
      <c r="N2" s="1" t="s">
        <v>25</v>
      </c>
      <c r="O2" s="6">
        <v>1400</v>
      </c>
      <c r="P2" s="1">
        <v>1</v>
      </c>
    </row>
    <row r="3" spans="1:18" x14ac:dyDescent="0.2">
      <c r="A3" s="1">
        <v>30</v>
      </c>
      <c r="B3" s="5">
        <v>42019</v>
      </c>
      <c r="C3" s="1" t="s">
        <v>16</v>
      </c>
      <c r="D3" s="1" t="s">
        <v>17</v>
      </c>
      <c r="E3" s="1" t="s">
        <v>26</v>
      </c>
      <c r="F3" s="1" t="s">
        <v>27</v>
      </c>
      <c r="G3" s="6">
        <v>105</v>
      </c>
      <c r="H3" s="1" t="s">
        <v>20</v>
      </c>
      <c r="I3" s="7">
        <v>0.65</v>
      </c>
      <c r="J3" s="1" t="s">
        <v>21</v>
      </c>
      <c r="K3" s="1" t="s">
        <v>22</v>
      </c>
      <c r="L3" s="1" t="s">
        <v>23</v>
      </c>
      <c r="M3" s="1" t="s">
        <v>24</v>
      </c>
      <c r="N3" s="1" t="s">
        <v>25</v>
      </c>
      <c r="O3" s="6">
        <v>105</v>
      </c>
      <c r="P3" s="1">
        <v>1</v>
      </c>
    </row>
    <row r="4" spans="1:18" x14ac:dyDescent="0.2">
      <c r="A4" s="1">
        <v>31</v>
      </c>
      <c r="B4" s="5">
        <v>42024</v>
      </c>
      <c r="C4" s="1" t="s">
        <v>28</v>
      </c>
      <c r="D4" s="1" t="s">
        <v>29</v>
      </c>
      <c r="E4" s="1" t="s">
        <v>26</v>
      </c>
      <c r="F4" s="1" t="s">
        <v>30</v>
      </c>
      <c r="G4" s="6">
        <v>530</v>
      </c>
      <c r="H4" s="1" t="s">
        <v>31</v>
      </c>
      <c r="I4" s="7">
        <v>0.97</v>
      </c>
      <c r="J4" s="1" t="s">
        <v>32</v>
      </c>
      <c r="K4" s="1" t="s">
        <v>33</v>
      </c>
      <c r="L4" s="1" t="s">
        <v>34</v>
      </c>
      <c r="M4" s="1" t="s">
        <v>35</v>
      </c>
      <c r="N4" s="1" t="s">
        <v>36</v>
      </c>
      <c r="O4" s="6">
        <v>530</v>
      </c>
      <c r="P4" s="1">
        <v>1</v>
      </c>
    </row>
    <row r="5" spans="1:18" x14ac:dyDescent="0.2">
      <c r="A5" s="1">
        <v>31</v>
      </c>
      <c r="B5" s="5">
        <v>42024</v>
      </c>
      <c r="C5" s="1" t="s">
        <v>28</v>
      </c>
      <c r="D5" s="1" t="s">
        <v>29</v>
      </c>
      <c r="E5" s="1" t="s">
        <v>26</v>
      </c>
      <c r="F5" s="1" t="s">
        <v>37</v>
      </c>
      <c r="G5" s="6">
        <v>300</v>
      </c>
      <c r="H5" s="1" t="s">
        <v>31</v>
      </c>
      <c r="I5" s="7">
        <v>0.86</v>
      </c>
      <c r="J5" s="1" t="s">
        <v>32</v>
      </c>
      <c r="K5" s="1" t="s">
        <v>33</v>
      </c>
      <c r="L5" s="1" t="s">
        <v>34</v>
      </c>
      <c r="M5" s="1" t="s">
        <v>35</v>
      </c>
      <c r="N5" s="1" t="s">
        <v>36</v>
      </c>
      <c r="O5" s="6">
        <v>300</v>
      </c>
      <c r="P5" s="1">
        <v>1</v>
      </c>
    </row>
    <row r="6" spans="1:18" x14ac:dyDescent="0.2">
      <c r="A6" s="1">
        <v>31</v>
      </c>
      <c r="B6" s="5">
        <v>42024</v>
      </c>
      <c r="C6" s="1" t="s">
        <v>28</v>
      </c>
      <c r="D6" s="1" t="s">
        <v>29</v>
      </c>
      <c r="E6" s="1" t="s">
        <v>26</v>
      </c>
      <c r="F6" s="1" t="s">
        <v>27</v>
      </c>
      <c r="G6" s="6">
        <v>35</v>
      </c>
      <c r="H6" s="1" t="s">
        <v>31</v>
      </c>
      <c r="I6" s="7">
        <v>0.66</v>
      </c>
      <c r="J6" s="1" t="s">
        <v>32</v>
      </c>
      <c r="K6" s="1" t="s">
        <v>33</v>
      </c>
      <c r="L6" s="1" t="s">
        <v>34</v>
      </c>
      <c r="M6" s="1" t="s">
        <v>35</v>
      </c>
      <c r="N6" s="1" t="s">
        <v>36</v>
      </c>
      <c r="O6" s="6">
        <v>35</v>
      </c>
      <c r="P6" s="1">
        <v>1</v>
      </c>
    </row>
    <row r="7" spans="1:18" x14ac:dyDescent="0.2">
      <c r="A7" s="1">
        <v>32</v>
      </c>
      <c r="B7" s="5">
        <v>42026</v>
      </c>
      <c r="C7" s="1" t="s">
        <v>38</v>
      </c>
      <c r="D7" s="1" t="s">
        <v>39</v>
      </c>
      <c r="E7" s="1" t="s">
        <v>18</v>
      </c>
      <c r="F7" s="1" t="s">
        <v>40</v>
      </c>
      <c r="G7" s="6">
        <v>270</v>
      </c>
      <c r="H7" s="1" t="s">
        <v>31</v>
      </c>
      <c r="I7" s="7">
        <v>0.67</v>
      </c>
      <c r="J7" s="1" t="s">
        <v>41</v>
      </c>
      <c r="K7" s="1" t="s">
        <v>42</v>
      </c>
      <c r="L7" s="1" t="s">
        <v>43</v>
      </c>
      <c r="M7" s="1" t="s">
        <v>24</v>
      </c>
      <c r="N7" s="1" t="s">
        <v>25</v>
      </c>
      <c r="O7" s="6">
        <v>270</v>
      </c>
      <c r="P7" s="1">
        <v>1</v>
      </c>
    </row>
    <row r="8" spans="1:18" x14ac:dyDescent="0.2">
      <c r="A8" s="1">
        <v>32</v>
      </c>
      <c r="B8" s="5">
        <v>42026</v>
      </c>
      <c r="C8" s="1" t="s">
        <v>38</v>
      </c>
      <c r="D8" s="1" t="s">
        <v>39</v>
      </c>
      <c r="E8" s="1" t="s">
        <v>18</v>
      </c>
      <c r="F8" s="1" t="s">
        <v>44</v>
      </c>
      <c r="G8" s="6">
        <v>920</v>
      </c>
      <c r="H8" s="1" t="s">
        <v>31</v>
      </c>
      <c r="I8" s="7">
        <v>1</v>
      </c>
      <c r="J8" s="1" t="s">
        <v>41</v>
      </c>
      <c r="K8" s="1" t="s">
        <v>42</v>
      </c>
      <c r="L8" s="1" t="s">
        <v>43</v>
      </c>
      <c r="M8" s="1" t="s">
        <v>24</v>
      </c>
      <c r="N8" s="1" t="s">
        <v>25</v>
      </c>
      <c r="O8" s="6">
        <v>920</v>
      </c>
      <c r="P8" s="1">
        <v>1</v>
      </c>
    </row>
    <row r="9" spans="1:18" x14ac:dyDescent="0.2">
      <c r="A9" s="1">
        <v>33</v>
      </c>
      <c r="B9" s="5">
        <v>42034</v>
      </c>
      <c r="C9" s="1" t="s">
        <v>45</v>
      </c>
      <c r="D9" s="1" t="s">
        <v>46</v>
      </c>
      <c r="E9" s="1" t="s">
        <v>47</v>
      </c>
      <c r="F9" s="1" t="s">
        <v>48</v>
      </c>
      <c r="G9" s="6">
        <v>276</v>
      </c>
      <c r="H9" s="1" t="s">
        <v>31</v>
      </c>
      <c r="I9" s="7">
        <v>1</v>
      </c>
      <c r="J9" s="1" t="s">
        <v>49</v>
      </c>
      <c r="K9" s="1" t="s">
        <v>50</v>
      </c>
      <c r="L9" s="1" t="s">
        <v>51</v>
      </c>
      <c r="M9" s="1" t="s">
        <v>52</v>
      </c>
      <c r="N9" s="1" t="s">
        <v>53</v>
      </c>
      <c r="O9" s="6">
        <v>276</v>
      </c>
      <c r="P9" s="1">
        <v>1</v>
      </c>
    </row>
    <row r="10" spans="1:18" x14ac:dyDescent="0.2">
      <c r="A10" s="1">
        <v>34</v>
      </c>
      <c r="B10" s="5">
        <v>42041</v>
      </c>
      <c r="C10" s="1" t="s">
        <v>16</v>
      </c>
      <c r="D10" s="1" t="s">
        <v>29</v>
      </c>
      <c r="E10" s="1" t="s">
        <v>47</v>
      </c>
      <c r="F10" s="1" t="s">
        <v>48</v>
      </c>
      <c r="G10" s="6">
        <v>184</v>
      </c>
      <c r="H10" s="1" t="s">
        <v>20</v>
      </c>
      <c r="I10" s="7">
        <v>0.74</v>
      </c>
      <c r="J10" s="1" t="s">
        <v>32</v>
      </c>
      <c r="K10" s="1" t="s">
        <v>33</v>
      </c>
      <c r="L10" s="1" t="s">
        <v>34</v>
      </c>
      <c r="M10" s="1" t="s">
        <v>35</v>
      </c>
      <c r="N10" s="1" t="s">
        <v>36</v>
      </c>
      <c r="O10" s="6">
        <v>184</v>
      </c>
      <c r="P10" s="1">
        <v>1</v>
      </c>
    </row>
    <row r="11" spans="1:18" x14ac:dyDescent="0.2">
      <c r="A11" s="1">
        <v>35</v>
      </c>
      <c r="B11" s="5">
        <v>42045</v>
      </c>
      <c r="C11" s="1" t="s">
        <v>28</v>
      </c>
      <c r="D11" s="1" t="s">
        <v>54</v>
      </c>
      <c r="E11" s="1" t="s">
        <v>55</v>
      </c>
      <c r="F11" s="1" t="s">
        <v>56</v>
      </c>
      <c r="G11" s="6">
        <v>127.5</v>
      </c>
      <c r="H11" s="1" t="s">
        <v>20</v>
      </c>
      <c r="I11" s="7">
        <v>0.65</v>
      </c>
      <c r="J11" s="1" t="s">
        <v>32</v>
      </c>
      <c r="K11" s="1" t="s">
        <v>57</v>
      </c>
      <c r="L11" s="1" t="s">
        <v>58</v>
      </c>
      <c r="M11" s="1" t="s">
        <v>59</v>
      </c>
      <c r="N11" s="1" t="s">
        <v>60</v>
      </c>
      <c r="O11" s="6">
        <v>127.5</v>
      </c>
      <c r="P11" s="1">
        <v>1</v>
      </c>
    </row>
    <row r="12" spans="1:18" x14ac:dyDescent="0.2">
      <c r="A12" s="1">
        <v>36</v>
      </c>
      <c r="B12" s="5">
        <v>42058</v>
      </c>
      <c r="C12" s="1" t="s">
        <v>38</v>
      </c>
      <c r="D12" s="1" t="s">
        <v>61</v>
      </c>
      <c r="E12" s="1" t="s">
        <v>62</v>
      </c>
      <c r="F12" s="1" t="s">
        <v>63</v>
      </c>
      <c r="G12" s="6">
        <v>1930</v>
      </c>
      <c r="H12" s="1" t="s">
        <v>64</v>
      </c>
      <c r="I12" s="7">
        <v>0.8</v>
      </c>
      <c r="J12" s="1" t="s">
        <v>65</v>
      </c>
      <c r="K12" s="1" t="s">
        <v>66</v>
      </c>
      <c r="L12" s="1" t="s">
        <v>67</v>
      </c>
      <c r="M12" s="1" t="s">
        <v>68</v>
      </c>
      <c r="N12" s="1" t="s">
        <v>69</v>
      </c>
      <c r="O12" s="6">
        <v>1930</v>
      </c>
      <c r="P12" s="1">
        <v>1</v>
      </c>
    </row>
    <row r="13" spans="1:18" x14ac:dyDescent="0.2">
      <c r="A13" s="1">
        <v>37</v>
      </c>
      <c r="B13" s="5">
        <v>42069</v>
      </c>
      <c r="C13" s="1" t="s">
        <v>70</v>
      </c>
      <c r="D13" s="1" t="s">
        <v>71</v>
      </c>
      <c r="E13" s="1" t="s">
        <v>72</v>
      </c>
      <c r="F13" s="1" t="s">
        <v>73</v>
      </c>
      <c r="G13" s="6">
        <v>680</v>
      </c>
      <c r="H13" s="1" t="s">
        <v>31</v>
      </c>
      <c r="I13" s="7">
        <v>0.63</v>
      </c>
      <c r="J13" s="1" t="s">
        <v>74</v>
      </c>
      <c r="K13" s="1" t="s">
        <v>75</v>
      </c>
      <c r="L13" s="1" t="s">
        <v>76</v>
      </c>
      <c r="M13" s="1" t="s">
        <v>77</v>
      </c>
      <c r="N13" s="1" t="s">
        <v>78</v>
      </c>
      <c r="O13" s="6">
        <v>680</v>
      </c>
      <c r="P13" s="1">
        <v>1</v>
      </c>
    </row>
    <row r="14" spans="1:18" x14ac:dyDescent="0.2">
      <c r="A14" s="1">
        <v>38</v>
      </c>
      <c r="B14" s="5">
        <v>42073</v>
      </c>
      <c r="C14" s="1" t="s">
        <v>16</v>
      </c>
      <c r="D14" s="1" t="s">
        <v>79</v>
      </c>
      <c r="E14" s="1" t="s">
        <v>18</v>
      </c>
      <c r="F14" s="1" t="s">
        <v>44</v>
      </c>
      <c r="G14" s="6">
        <v>13800</v>
      </c>
      <c r="H14" s="1" t="s">
        <v>20</v>
      </c>
      <c r="I14" s="7">
        <v>0.69</v>
      </c>
      <c r="J14" s="1" t="s">
        <v>80</v>
      </c>
      <c r="K14" s="1" t="s">
        <v>81</v>
      </c>
      <c r="L14" s="1" t="s">
        <v>82</v>
      </c>
      <c r="M14" s="1" t="s">
        <v>83</v>
      </c>
      <c r="N14" s="1" t="s">
        <v>84</v>
      </c>
      <c r="O14" s="6">
        <v>13800</v>
      </c>
      <c r="P14" s="1">
        <v>1</v>
      </c>
    </row>
    <row r="15" spans="1:18" x14ac:dyDescent="0.2">
      <c r="A15" s="1">
        <v>39</v>
      </c>
      <c r="B15" s="5">
        <v>42085</v>
      </c>
      <c r="C15" s="1" t="s">
        <v>28</v>
      </c>
      <c r="D15" s="1" t="s">
        <v>46</v>
      </c>
      <c r="E15" s="1" t="s">
        <v>55</v>
      </c>
      <c r="F15" s="1" t="s">
        <v>56</v>
      </c>
      <c r="G15" s="6">
        <v>1275</v>
      </c>
      <c r="H15" s="1" t="s">
        <v>20</v>
      </c>
      <c r="I15" s="7">
        <v>0.76</v>
      </c>
      <c r="J15" s="1" t="s">
        <v>49</v>
      </c>
      <c r="K15" s="1" t="s">
        <v>50</v>
      </c>
      <c r="L15" s="1" t="s">
        <v>51</v>
      </c>
      <c r="M15" s="1" t="s">
        <v>52</v>
      </c>
      <c r="N15" s="1" t="s">
        <v>53</v>
      </c>
      <c r="O15" s="6">
        <v>1275</v>
      </c>
      <c r="P15" s="1">
        <v>1</v>
      </c>
    </row>
    <row r="16" spans="1:18" x14ac:dyDescent="0.2">
      <c r="A16" s="1">
        <v>42</v>
      </c>
      <c r="B16" s="5">
        <v>42087</v>
      </c>
      <c r="C16" s="1" t="s">
        <v>85</v>
      </c>
      <c r="D16" s="1" t="s">
        <v>86</v>
      </c>
      <c r="E16" s="1" t="s">
        <v>47</v>
      </c>
      <c r="F16" s="1" t="s">
        <v>48</v>
      </c>
      <c r="G16" s="6">
        <v>92</v>
      </c>
      <c r="H16" s="1"/>
      <c r="I16" s="7">
        <v>0.66</v>
      </c>
      <c r="J16" s="1" t="s">
        <v>87</v>
      </c>
      <c r="K16" s="1" t="s">
        <v>88</v>
      </c>
      <c r="L16" s="1" t="s">
        <v>89</v>
      </c>
      <c r="M16" s="1" t="s">
        <v>90</v>
      </c>
      <c r="N16" s="1" t="s">
        <v>91</v>
      </c>
      <c r="O16" s="6">
        <v>92</v>
      </c>
      <c r="P16" s="1">
        <v>1</v>
      </c>
    </row>
    <row r="17" spans="1:16" x14ac:dyDescent="0.2">
      <c r="A17" s="1">
        <v>40</v>
      </c>
      <c r="B17" s="5">
        <v>42087</v>
      </c>
      <c r="C17" s="1" t="s">
        <v>38</v>
      </c>
      <c r="D17" s="1" t="s">
        <v>86</v>
      </c>
      <c r="E17" s="1" t="s">
        <v>18</v>
      </c>
      <c r="F17" s="1" t="s">
        <v>92</v>
      </c>
      <c r="G17" s="6">
        <v>598</v>
      </c>
      <c r="H17" s="1" t="s">
        <v>31</v>
      </c>
      <c r="I17" s="7">
        <v>0.92</v>
      </c>
      <c r="J17" s="1" t="s">
        <v>87</v>
      </c>
      <c r="K17" s="1" t="s">
        <v>88</v>
      </c>
      <c r="L17" s="1" t="s">
        <v>89</v>
      </c>
      <c r="M17" s="1" t="s">
        <v>90</v>
      </c>
      <c r="N17" s="1" t="s">
        <v>91</v>
      </c>
      <c r="O17" s="6">
        <v>598</v>
      </c>
      <c r="P17" s="1">
        <v>1</v>
      </c>
    </row>
    <row r="18" spans="1:16" x14ac:dyDescent="0.2">
      <c r="A18" s="1">
        <v>42</v>
      </c>
      <c r="B18" s="5">
        <v>42087</v>
      </c>
      <c r="C18" s="1" t="s">
        <v>85</v>
      </c>
      <c r="D18" s="1" t="s">
        <v>86</v>
      </c>
      <c r="E18" s="1" t="s">
        <v>93</v>
      </c>
      <c r="F18" s="1" t="s">
        <v>94</v>
      </c>
      <c r="G18" s="6">
        <v>220</v>
      </c>
      <c r="H18" s="1"/>
      <c r="I18" s="7">
        <v>0.73</v>
      </c>
      <c r="J18" s="1" t="s">
        <v>87</v>
      </c>
      <c r="K18" s="1" t="s">
        <v>88</v>
      </c>
      <c r="L18" s="1" t="s">
        <v>89</v>
      </c>
      <c r="M18" s="1" t="s">
        <v>90</v>
      </c>
      <c r="N18" s="1" t="s">
        <v>91</v>
      </c>
      <c r="O18" s="6">
        <v>220</v>
      </c>
      <c r="P18" s="1">
        <v>1</v>
      </c>
    </row>
    <row r="19" spans="1:16" x14ac:dyDescent="0.2">
      <c r="A19" s="1">
        <v>42</v>
      </c>
      <c r="B19" s="5">
        <v>42087</v>
      </c>
      <c r="C19" s="1" t="s">
        <v>85</v>
      </c>
      <c r="D19" s="1" t="s">
        <v>86</v>
      </c>
      <c r="E19" s="1" t="s">
        <v>95</v>
      </c>
      <c r="F19" s="1" t="s">
        <v>96</v>
      </c>
      <c r="G19" s="6">
        <v>250</v>
      </c>
      <c r="H19" s="1"/>
      <c r="I19" s="7">
        <v>0.96</v>
      </c>
      <c r="J19" s="1" t="s">
        <v>87</v>
      </c>
      <c r="K19" s="1" t="s">
        <v>88</v>
      </c>
      <c r="L19" s="1" t="s">
        <v>89</v>
      </c>
      <c r="M19" s="1" t="s">
        <v>90</v>
      </c>
      <c r="N19" s="1" t="s">
        <v>91</v>
      </c>
      <c r="O19" s="6">
        <v>250</v>
      </c>
      <c r="P19" s="1">
        <v>1</v>
      </c>
    </row>
    <row r="20" spans="1:16" x14ac:dyDescent="0.2">
      <c r="A20" s="1">
        <v>56</v>
      </c>
      <c r="B20" s="5">
        <v>42097</v>
      </c>
      <c r="C20" s="1" t="s">
        <v>97</v>
      </c>
      <c r="D20" s="1" t="s">
        <v>71</v>
      </c>
      <c r="E20" s="1" t="s">
        <v>55</v>
      </c>
      <c r="F20" s="1" t="s">
        <v>56</v>
      </c>
      <c r="G20" s="6">
        <v>127.5</v>
      </c>
      <c r="H20" s="1" t="s">
        <v>20</v>
      </c>
      <c r="I20" s="7">
        <v>0.82</v>
      </c>
      <c r="J20" s="1" t="s">
        <v>74</v>
      </c>
      <c r="K20" s="1" t="s">
        <v>75</v>
      </c>
      <c r="L20" s="1" t="s">
        <v>76</v>
      </c>
      <c r="M20" s="1" t="s">
        <v>77</v>
      </c>
      <c r="N20" s="1" t="s">
        <v>78</v>
      </c>
      <c r="O20" s="6">
        <v>127.5</v>
      </c>
      <c r="P20" s="1">
        <v>2</v>
      </c>
    </row>
    <row r="21" spans="1:16" x14ac:dyDescent="0.2">
      <c r="A21" s="1">
        <v>55</v>
      </c>
      <c r="B21" s="5">
        <v>42099</v>
      </c>
      <c r="C21" s="1" t="s">
        <v>85</v>
      </c>
      <c r="D21" s="1" t="s">
        <v>54</v>
      </c>
      <c r="E21" s="1" t="s">
        <v>18</v>
      </c>
      <c r="F21" s="1" t="s">
        <v>19</v>
      </c>
      <c r="G21" s="6">
        <v>1218</v>
      </c>
      <c r="H21" s="1" t="s">
        <v>20</v>
      </c>
      <c r="I21" s="7">
        <v>0.67</v>
      </c>
      <c r="J21" s="1" t="s">
        <v>32</v>
      </c>
      <c r="K21" s="1" t="s">
        <v>57</v>
      </c>
      <c r="L21" s="1" t="s">
        <v>58</v>
      </c>
      <c r="M21" s="1" t="s">
        <v>59</v>
      </c>
      <c r="N21" s="1" t="s">
        <v>60</v>
      </c>
      <c r="O21" s="6">
        <v>1218</v>
      </c>
      <c r="P21" s="1">
        <v>2</v>
      </c>
    </row>
    <row r="22" spans="1:16" x14ac:dyDescent="0.2">
      <c r="A22" s="1">
        <v>48</v>
      </c>
      <c r="B22" s="5">
        <v>42099</v>
      </c>
      <c r="C22" s="1" t="s">
        <v>38</v>
      </c>
      <c r="D22" s="1" t="s">
        <v>46</v>
      </c>
      <c r="E22" s="1" t="s">
        <v>47</v>
      </c>
      <c r="F22" s="1" t="s">
        <v>48</v>
      </c>
      <c r="G22" s="6">
        <v>230</v>
      </c>
      <c r="H22" s="1" t="s">
        <v>20</v>
      </c>
      <c r="I22" s="7">
        <v>0.88</v>
      </c>
      <c r="J22" s="1" t="s">
        <v>49</v>
      </c>
      <c r="K22" s="1" t="s">
        <v>50</v>
      </c>
      <c r="L22" s="1" t="s">
        <v>51</v>
      </c>
      <c r="M22" s="1" t="s">
        <v>52</v>
      </c>
      <c r="N22" s="1" t="s">
        <v>53</v>
      </c>
      <c r="O22" s="6">
        <v>230</v>
      </c>
      <c r="P22" s="1">
        <v>2</v>
      </c>
    </row>
    <row r="23" spans="1:16" x14ac:dyDescent="0.2">
      <c r="A23" s="1">
        <v>48</v>
      </c>
      <c r="B23" s="5">
        <v>42099</v>
      </c>
      <c r="C23" s="1" t="s">
        <v>38</v>
      </c>
      <c r="D23" s="1" t="s">
        <v>46</v>
      </c>
      <c r="E23" s="1" t="s">
        <v>72</v>
      </c>
      <c r="F23" s="1" t="s">
        <v>73</v>
      </c>
      <c r="G23" s="6">
        <v>1000</v>
      </c>
      <c r="H23" s="1" t="s">
        <v>20</v>
      </c>
      <c r="I23" s="7">
        <v>0.64</v>
      </c>
      <c r="J23" s="1" t="s">
        <v>49</v>
      </c>
      <c r="K23" s="1" t="s">
        <v>50</v>
      </c>
      <c r="L23" s="1" t="s">
        <v>51</v>
      </c>
      <c r="M23" s="1" t="s">
        <v>52</v>
      </c>
      <c r="N23" s="1" t="s">
        <v>53</v>
      </c>
      <c r="O23" s="6">
        <v>1000</v>
      </c>
      <c r="P23" s="1">
        <v>2</v>
      </c>
    </row>
    <row r="24" spans="1:16" x14ac:dyDescent="0.2">
      <c r="A24" s="1">
        <v>46</v>
      </c>
      <c r="B24" s="5">
        <v>42099</v>
      </c>
      <c r="C24" s="1" t="s">
        <v>98</v>
      </c>
      <c r="D24" s="1" t="s">
        <v>99</v>
      </c>
      <c r="E24" s="1" t="s">
        <v>100</v>
      </c>
      <c r="F24" s="1" t="s">
        <v>101</v>
      </c>
      <c r="G24" s="6">
        <v>1740</v>
      </c>
      <c r="H24" s="1" t="s">
        <v>20</v>
      </c>
      <c r="I24" s="7">
        <v>0.92</v>
      </c>
      <c r="J24" s="1" t="s">
        <v>102</v>
      </c>
      <c r="K24" s="1" t="s">
        <v>103</v>
      </c>
      <c r="L24" s="1" t="s">
        <v>104</v>
      </c>
      <c r="M24" s="1" t="s">
        <v>105</v>
      </c>
      <c r="N24" s="1" t="s">
        <v>106</v>
      </c>
      <c r="O24" s="6">
        <v>1740</v>
      </c>
      <c r="P24" s="1">
        <v>2</v>
      </c>
    </row>
    <row r="25" spans="1:16" x14ac:dyDescent="0.2">
      <c r="A25" s="1">
        <v>46</v>
      </c>
      <c r="B25" s="5">
        <v>42099</v>
      </c>
      <c r="C25" s="1" t="s">
        <v>98</v>
      </c>
      <c r="D25" s="1" t="s">
        <v>99</v>
      </c>
      <c r="E25" s="1" t="s">
        <v>107</v>
      </c>
      <c r="F25" s="1" t="s">
        <v>108</v>
      </c>
      <c r="G25" s="6">
        <v>1950</v>
      </c>
      <c r="H25" s="1" t="s">
        <v>20</v>
      </c>
      <c r="I25" s="7">
        <v>0.64</v>
      </c>
      <c r="J25" s="1" t="s">
        <v>102</v>
      </c>
      <c r="K25" s="1" t="s">
        <v>103</v>
      </c>
      <c r="L25" s="1" t="s">
        <v>104</v>
      </c>
      <c r="M25" s="1" t="s">
        <v>105</v>
      </c>
      <c r="N25" s="1" t="s">
        <v>106</v>
      </c>
      <c r="O25" s="6">
        <v>1950</v>
      </c>
      <c r="P25" s="1">
        <v>2</v>
      </c>
    </row>
    <row r="26" spans="1:16" x14ac:dyDescent="0.2">
      <c r="A26" s="1">
        <v>50</v>
      </c>
      <c r="B26" s="5">
        <v>42099</v>
      </c>
      <c r="C26" s="1" t="s">
        <v>16</v>
      </c>
      <c r="D26" s="1" t="s">
        <v>109</v>
      </c>
      <c r="E26" s="1" t="s">
        <v>47</v>
      </c>
      <c r="F26" s="1" t="s">
        <v>110</v>
      </c>
      <c r="G26" s="6">
        <v>200</v>
      </c>
      <c r="H26" s="1" t="s">
        <v>64</v>
      </c>
      <c r="I26" s="7">
        <v>0.8</v>
      </c>
      <c r="J26" s="1" t="s">
        <v>111</v>
      </c>
      <c r="K26" s="1" t="s">
        <v>42</v>
      </c>
      <c r="L26" s="1" t="s">
        <v>112</v>
      </c>
      <c r="M26" s="1" t="s">
        <v>90</v>
      </c>
      <c r="N26" s="1" t="s">
        <v>91</v>
      </c>
      <c r="O26" s="6">
        <v>200</v>
      </c>
      <c r="P26" s="1">
        <v>2</v>
      </c>
    </row>
    <row r="27" spans="1:16" x14ac:dyDescent="0.2">
      <c r="A27" s="1">
        <v>51</v>
      </c>
      <c r="B27" s="5">
        <v>42099</v>
      </c>
      <c r="C27" s="1" t="s">
        <v>16</v>
      </c>
      <c r="D27" s="1" t="s">
        <v>113</v>
      </c>
      <c r="E27" s="1" t="s">
        <v>114</v>
      </c>
      <c r="F27" s="1" t="s">
        <v>115</v>
      </c>
      <c r="G27" s="6">
        <v>552</v>
      </c>
      <c r="H27" s="1" t="s">
        <v>31</v>
      </c>
      <c r="I27" s="7">
        <v>1</v>
      </c>
      <c r="J27" s="1" t="s">
        <v>116</v>
      </c>
      <c r="K27" s="1" t="s">
        <v>117</v>
      </c>
      <c r="L27" s="1" t="s">
        <v>118</v>
      </c>
      <c r="M27" s="1" t="s">
        <v>119</v>
      </c>
      <c r="N27" s="1" t="s">
        <v>120</v>
      </c>
      <c r="O27" s="6">
        <v>552</v>
      </c>
      <c r="P27" s="1">
        <v>2</v>
      </c>
    </row>
    <row r="28" spans="1:16" x14ac:dyDescent="0.2">
      <c r="A28" s="1">
        <v>51</v>
      </c>
      <c r="B28" s="5">
        <v>42099</v>
      </c>
      <c r="C28" s="1" t="s">
        <v>16</v>
      </c>
      <c r="D28" s="1" t="s">
        <v>113</v>
      </c>
      <c r="E28" s="1" t="s">
        <v>121</v>
      </c>
      <c r="F28" s="1" t="s">
        <v>122</v>
      </c>
      <c r="G28" s="6">
        <v>533.75</v>
      </c>
      <c r="H28" s="1" t="s">
        <v>31</v>
      </c>
      <c r="I28" s="7">
        <v>0.95</v>
      </c>
      <c r="J28" s="1" t="s">
        <v>116</v>
      </c>
      <c r="K28" s="1" t="s">
        <v>117</v>
      </c>
      <c r="L28" s="1" t="s">
        <v>118</v>
      </c>
      <c r="M28" s="1" t="s">
        <v>119</v>
      </c>
      <c r="N28" s="1" t="s">
        <v>120</v>
      </c>
      <c r="O28" s="6">
        <v>533.75</v>
      </c>
      <c r="P28" s="1">
        <v>2</v>
      </c>
    </row>
    <row r="29" spans="1:16" x14ac:dyDescent="0.2">
      <c r="A29" s="1">
        <v>51</v>
      </c>
      <c r="B29" s="5">
        <v>42099</v>
      </c>
      <c r="C29" s="1" t="s">
        <v>16</v>
      </c>
      <c r="D29" s="1" t="s">
        <v>113</v>
      </c>
      <c r="E29" s="1" t="s">
        <v>62</v>
      </c>
      <c r="F29" s="1" t="s">
        <v>63</v>
      </c>
      <c r="G29" s="6">
        <v>289.5</v>
      </c>
      <c r="H29" s="1" t="s">
        <v>31</v>
      </c>
      <c r="I29" s="7">
        <v>0.66</v>
      </c>
      <c r="J29" s="1" t="s">
        <v>116</v>
      </c>
      <c r="K29" s="1" t="s">
        <v>117</v>
      </c>
      <c r="L29" s="1" t="s">
        <v>118</v>
      </c>
      <c r="M29" s="1" t="s">
        <v>119</v>
      </c>
      <c r="N29" s="1" t="s">
        <v>120</v>
      </c>
      <c r="O29" s="6">
        <v>289.5</v>
      </c>
      <c r="P29" s="1">
        <v>2</v>
      </c>
    </row>
    <row r="30" spans="1:16" x14ac:dyDescent="0.2">
      <c r="A30" s="1">
        <v>45</v>
      </c>
      <c r="B30" s="5">
        <v>42101</v>
      </c>
      <c r="C30" s="1" t="s">
        <v>85</v>
      </c>
      <c r="D30" s="1" t="s">
        <v>79</v>
      </c>
      <c r="E30" s="1" t="s">
        <v>114</v>
      </c>
      <c r="F30" s="1" t="s">
        <v>115</v>
      </c>
      <c r="G30" s="6">
        <v>920</v>
      </c>
      <c r="H30" s="1" t="s">
        <v>31</v>
      </c>
      <c r="I30" s="7">
        <v>0.97</v>
      </c>
      <c r="J30" s="1" t="s">
        <v>80</v>
      </c>
      <c r="K30" s="1" t="s">
        <v>81</v>
      </c>
      <c r="L30" s="1" t="s">
        <v>82</v>
      </c>
      <c r="M30" s="1" t="s">
        <v>83</v>
      </c>
      <c r="N30" s="1" t="s">
        <v>84</v>
      </c>
      <c r="O30" s="6">
        <v>920</v>
      </c>
      <c r="P30" s="1">
        <v>2</v>
      </c>
    </row>
    <row r="31" spans="1:16" x14ac:dyDescent="0.2">
      <c r="A31" s="1">
        <v>45</v>
      </c>
      <c r="B31" s="5">
        <v>42101</v>
      </c>
      <c r="C31" s="1" t="s">
        <v>85</v>
      </c>
      <c r="D31" s="1" t="s">
        <v>79</v>
      </c>
      <c r="E31" s="1" t="s">
        <v>62</v>
      </c>
      <c r="F31" s="1" t="s">
        <v>63</v>
      </c>
      <c r="G31" s="6">
        <v>482.5</v>
      </c>
      <c r="H31" s="1" t="s">
        <v>31</v>
      </c>
      <c r="I31" s="7">
        <v>0.97</v>
      </c>
      <c r="J31" s="1" t="s">
        <v>80</v>
      </c>
      <c r="K31" s="1" t="s">
        <v>81</v>
      </c>
      <c r="L31" s="1" t="s">
        <v>82</v>
      </c>
      <c r="M31" s="1" t="s">
        <v>83</v>
      </c>
      <c r="N31" s="1" t="s">
        <v>84</v>
      </c>
      <c r="O31" s="6">
        <v>482.5</v>
      </c>
      <c r="P31" s="1">
        <v>2</v>
      </c>
    </row>
    <row r="32" spans="1:16" x14ac:dyDescent="0.2">
      <c r="A32" s="1">
        <v>47</v>
      </c>
      <c r="B32" s="5">
        <v>42102</v>
      </c>
      <c r="C32" s="1" t="s">
        <v>45</v>
      </c>
      <c r="D32" s="1" t="s">
        <v>71</v>
      </c>
      <c r="E32" s="1" t="s">
        <v>18</v>
      </c>
      <c r="F32" s="1" t="s">
        <v>19</v>
      </c>
      <c r="G32" s="6">
        <v>4200</v>
      </c>
      <c r="H32" s="1" t="s">
        <v>31</v>
      </c>
      <c r="I32" s="7">
        <v>0.81</v>
      </c>
      <c r="J32" s="1" t="s">
        <v>74</v>
      </c>
      <c r="K32" s="1" t="s">
        <v>75</v>
      </c>
      <c r="L32" s="1" t="s">
        <v>76</v>
      </c>
      <c r="M32" s="1" t="s">
        <v>77</v>
      </c>
      <c r="N32" s="1" t="s">
        <v>78</v>
      </c>
      <c r="O32" s="6">
        <v>4200</v>
      </c>
      <c r="P32" s="1">
        <v>2</v>
      </c>
    </row>
    <row r="33" spans="1:16" x14ac:dyDescent="0.2">
      <c r="A33" s="1">
        <v>58</v>
      </c>
      <c r="B33" s="5">
        <v>42116</v>
      </c>
      <c r="C33" s="1" t="s">
        <v>28</v>
      </c>
      <c r="D33" s="1" t="s">
        <v>29</v>
      </c>
      <c r="E33" s="1" t="s">
        <v>123</v>
      </c>
      <c r="F33" s="1" t="s">
        <v>124</v>
      </c>
      <c r="G33" s="6">
        <v>280</v>
      </c>
      <c r="H33" s="1" t="s">
        <v>31</v>
      </c>
      <c r="I33" s="7">
        <v>0.66</v>
      </c>
      <c r="J33" s="1" t="s">
        <v>32</v>
      </c>
      <c r="K33" s="1" t="s">
        <v>33</v>
      </c>
      <c r="L33" s="1" t="s">
        <v>34</v>
      </c>
      <c r="M33" s="1" t="s">
        <v>35</v>
      </c>
      <c r="N33" s="1" t="s">
        <v>36</v>
      </c>
      <c r="O33" s="6">
        <v>280</v>
      </c>
      <c r="P33" s="1">
        <v>2</v>
      </c>
    </row>
    <row r="34" spans="1:16" x14ac:dyDescent="0.2">
      <c r="A34" s="1">
        <v>58</v>
      </c>
      <c r="B34" s="5">
        <v>42116</v>
      </c>
      <c r="C34" s="1" t="s">
        <v>28</v>
      </c>
      <c r="D34" s="1" t="s">
        <v>29</v>
      </c>
      <c r="E34" s="1" t="s">
        <v>95</v>
      </c>
      <c r="F34" s="1" t="s">
        <v>125</v>
      </c>
      <c r="G34" s="6">
        <v>3240</v>
      </c>
      <c r="H34" s="1" t="s">
        <v>31</v>
      </c>
      <c r="I34" s="7">
        <v>0.72</v>
      </c>
      <c r="J34" s="1" t="s">
        <v>32</v>
      </c>
      <c r="K34" s="1" t="s">
        <v>33</v>
      </c>
      <c r="L34" s="1" t="s">
        <v>34</v>
      </c>
      <c r="M34" s="1" t="s">
        <v>35</v>
      </c>
      <c r="N34" s="1" t="s">
        <v>36</v>
      </c>
      <c r="O34" s="6">
        <v>3240</v>
      </c>
      <c r="P34" s="1">
        <v>2</v>
      </c>
    </row>
    <row r="35" spans="1:16" x14ac:dyDescent="0.2">
      <c r="A35" s="1">
        <v>63</v>
      </c>
      <c r="B35" s="5">
        <v>42119</v>
      </c>
      <c r="C35" s="1" t="s">
        <v>38</v>
      </c>
      <c r="D35" s="1" t="s">
        <v>61</v>
      </c>
      <c r="E35" s="1" t="s">
        <v>93</v>
      </c>
      <c r="F35" s="1" t="s">
        <v>126</v>
      </c>
      <c r="G35" s="6">
        <v>500</v>
      </c>
      <c r="H35" s="1" t="s">
        <v>64</v>
      </c>
      <c r="I35" s="7">
        <v>0.64</v>
      </c>
      <c r="J35" s="1" t="s">
        <v>65</v>
      </c>
      <c r="K35" s="1" t="s">
        <v>66</v>
      </c>
      <c r="L35" s="1" t="s">
        <v>67</v>
      </c>
      <c r="M35" s="1" t="s">
        <v>68</v>
      </c>
      <c r="N35" s="1" t="s">
        <v>69</v>
      </c>
      <c r="O35" s="6">
        <v>500</v>
      </c>
      <c r="P35" s="1">
        <v>2</v>
      </c>
    </row>
    <row r="36" spans="1:16" x14ac:dyDescent="0.2">
      <c r="A36" s="1">
        <v>63</v>
      </c>
      <c r="B36" s="5">
        <v>42119</v>
      </c>
      <c r="C36" s="1" t="s">
        <v>38</v>
      </c>
      <c r="D36" s="1" t="s">
        <v>61</v>
      </c>
      <c r="E36" s="1" t="s">
        <v>72</v>
      </c>
      <c r="F36" s="1" t="s">
        <v>73</v>
      </c>
      <c r="G36" s="6">
        <v>120</v>
      </c>
      <c r="H36" s="1" t="s">
        <v>64</v>
      </c>
      <c r="I36" s="7">
        <v>0.66</v>
      </c>
      <c r="J36" s="1" t="s">
        <v>65</v>
      </c>
      <c r="K36" s="1" t="s">
        <v>66</v>
      </c>
      <c r="L36" s="1" t="s">
        <v>67</v>
      </c>
      <c r="M36" s="1" t="s">
        <v>68</v>
      </c>
      <c r="N36" s="1" t="s">
        <v>69</v>
      </c>
      <c r="O36" s="6">
        <v>120</v>
      </c>
      <c r="P36" s="1">
        <v>2</v>
      </c>
    </row>
    <row r="37" spans="1:16" x14ac:dyDescent="0.2">
      <c r="A37" s="1">
        <v>60</v>
      </c>
      <c r="B37" s="5">
        <v>42124</v>
      </c>
      <c r="C37" s="1" t="s">
        <v>45</v>
      </c>
      <c r="D37" s="1" t="s">
        <v>46</v>
      </c>
      <c r="E37" s="1" t="s">
        <v>100</v>
      </c>
      <c r="F37" s="1" t="s">
        <v>101</v>
      </c>
      <c r="G37" s="6">
        <v>1392</v>
      </c>
      <c r="H37" s="1" t="s">
        <v>31</v>
      </c>
      <c r="I37" s="7">
        <v>0.8</v>
      </c>
      <c r="J37" s="1" t="s">
        <v>49</v>
      </c>
      <c r="K37" s="1" t="s">
        <v>50</v>
      </c>
      <c r="L37" s="1" t="s">
        <v>51</v>
      </c>
      <c r="M37" s="1" t="s">
        <v>52</v>
      </c>
      <c r="N37" s="1" t="s">
        <v>53</v>
      </c>
      <c r="O37" s="6">
        <v>1392</v>
      </c>
      <c r="P37" s="1">
        <v>2</v>
      </c>
    </row>
    <row r="38" spans="1:16" x14ac:dyDescent="0.2">
      <c r="A38" s="1">
        <v>71</v>
      </c>
      <c r="B38" s="5">
        <v>42148</v>
      </c>
      <c r="C38" s="1" t="s">
        <v>85</v>
      </c>
      <c r="D38" s="1" t="s">
        <v>127</v>
      </c>
      <c r="E38" s="1" t="s">
        <v>114</v>
      </c>
      <c r="F38" s="1" t="s">
        <v>115</v>
      </c>
      <c r="G38" s="6">
        <v>736</v>
      </c>
      <c r="H38" s="1"/>
      <c r="I38" s="7">
        <v>0.92</v>
      </c>
      <c r="J38" s="1" t="s">
        <v>128</v>
      </c>
      <c r="K38" s="1" t="s">
        <v>129</v>
      </c>
      <c r="L38" s="1" t="s">
        <v>130</v>
      </c>
      <c r="M38" s="1" t="s">
        <v>131</v>
      </c>
      <c r="N38" s="1" t="s">
        <v>132</v>
      </c>
      <c r="O38" s="6">
        <v>736</v>
      </c>
      <c r="P38" s="1">
        <v>2</v>
      </c>
    </row>
    <row r="39" spans="1:16" x14ac:dyDescent="0.2">
      <c r="A39" s="1">
        <v>67</v>
      </c>
      <c r="B39" s="5">
        <v>42148</v>
      </c>
      <c r="C39" s="1" t="s">
        <v>38</v>
      </c>
      <c r="D39" s="1" t="s">
        <v>86</v>
      </c>
      <c r="E39" s="1" t="s">
        <v>26</v>
      </c>
      <c r="F39" s="1" t="s">
        <v>133</v>
      </c>
      <c r="G39" s="6">
        <v>200</v>
      </c>
      <c r="H39" s="1" t="s">
        <v>31</v>
      </c>
      <c r="I39" s="7">
        <v>0.63</v>
      </c>
      <c r="J39" s="1" t="s">
        <v>87</v>
      </c>
      <c r="K39" s="1" t="s">
        <v>88</v>
      </c>
      <c r="L39" s="1" t="s">
        <v>89</v>
      </c>
      <c r="M39" s="1" t="s">
        <v>90</v>
      </c>
      <c r="N39" s="1" t="s">
        <v>91</v>
      </c>
      <c r="O39" s="6">
        <v>200</v>
      </c>
      <c r="P39" s="1">
        <v>2</v>
      </c>
    </row>
    <row r="40" spans="1:16" x14ac:dyDescent="0.2">
      <c r="A40" s="1">
        <v>69</v>
      </c>
      <c r="B40" s="5">
        <v>42148</v>
      </c>
      <c r="C40" s="1" t="s">
        <v>85</v>
      </c>
      <c r="D40" s="1" t="s">
        <v>86</v>
      </c>
      <c r="E40" s="1" t="s">
        <v>26</v>
      </c>
      <c r="F40" s="1" t="s">
        <v>27</v>
      </c>
      <c r="G40" s="6">
        <v>52.5</v>
      </c>
      <c r="H40" s="1"/>
      <c r="I40" s="7">
        <v>0.86</v>
      </c>
      <c r="J40" s="1" t="s">
        <v>87</v>
      </c>
      <c r="K40" s="1" t="s">
        <v>88</v>
      </c>
      <c r="L40" s="1" t="s">
        <v>89</v>
      </c>
      <c r="M40" s="1" t="s">
        <v>90</v>
      </c>
      <c r="N40" s="1" t="s">
        <v>91</v>
      </c>
      <c r="O40" s="6">
        <v>52.5</v>
      </c>
      <c r="P40" s="1">
        <v>2</v>
      </c>
    </row>
    <row r="41" spans="1:16" x14ac:dyDescent="0.2">
      <c r="A41" s="1">
        <v>70</v>
      </c>
      <c r="B41" s="5">
        <v>42148</v>
      </c>
      <c r="C41" s="1" t="s">
        <v>85</v>
      </c>
      <c r="D41" s="1" t="s">
        <v>134</v>
      </c>
      <c r="E41" s="1" t="s">
        <v>72</v>
      </c>
      <c r="F41" s="1" t="s">
        <v>73</v>
      </c>
      <c r="G41" s="6">
        <v>800</v>
      </c>
      <c r="H41" s="1"/>
      <c r="I41" s="7">
        <v>0.8</v>
      </c>
      <c r="J41" s="1" t="s">
        <v>135</v>
      </c>
      <c r="K41" s="1" t="s">
        <v>136</v>
      </c>
      <c r="L41" s="1" t="s">
        <v>137</v>
      </c>
      <c r="M41" s="1" t="s">
        <v>119</v>
      </c>
      <c r="N41" s="1" t="s">
        <v>120</v>
      </c>
      <c r="O41" s="6">
        <v>800</v>
      </c>
      <c r="P41" s="1">
        <v>2</v>
      </c>
    </row>
    <row r="42" spans="1:16" x14ac:dyDescent="0.2">
      <c r="A42" s="1">
        <v>78</v>
      </c>
      <c r="B42" s="5">
        <v>42160</v>
      </c>
      <c r="C42" s="1" t="s">
        <v>85</v>
      </c>
      <c r="D42" s="1" t="s">
        <v>54</v>
      </c>
      <c r="E42" s="1" t="s">
        <v>138</v>
      </c>
      <c r="F42" s="1" t="s">
        <v>139</v>
      </c>
      <c r="G42" s="6">
        <v>1560</v>
      </c>
      <c r="H42" s="1" t="s">
        <v>20</v>
      </c>
      <c r="I42" s="7">
        <v>0.69</v>
      </c>
      <c r="J42" s="1" t="s">
        <v>32</v>
      </c>
      <c r="K42" s="1" t="s">
        <v>57</v>
      </c>
      <c r="L42" s="1" t="s">
        <v>58</v>
      </c>
      <c r="M42" s="1" t="s">
        <v>59</v>
      </c>
      <c r="N42" s="1" t="s">
        <v>60</v>
      </c>
      <c r="O42" s="6">
        <v>1560</v>
      </c>
      <c r="P42" s="1">
        <v>2</v>
      </c>
    </row>
    <row r="43" spans="1:16" x14ac:dyDescent="0.2">
      <c r="A43" s="1">
        <v>75</v>
      </c>
      <c r="B43" s="5">
        <v>42160</v>
      </c>
      <c r="C43" s="1" t="s">
        <v>38</v>
      </c>
      <c r="D43" s="1" t="s">
        <v>46</v>
      </c>
      <c r="E43" s="1" t="s">
        <v>55</v>
      </c>
      <c r="F43" s="1" t="s">
        <v>56</v>
      </c>
      <c r="G43" s="6">
        <v>510</v>
      </c>
      <c r="H43" s="1" t="s">
        <v>20</v>
      </c>
      <c r="I43" s="7">
        <v>0.72</v>
      </c>
      <c r="J43" s="1" t="s">
        <v>49</v>
      </c>
      <c r="K43" s="1" t="s">
        <v>50</v>
      </c>
      <c r="L43" s="1" t="s">
        <v>51</v>
      </c>
      <c r="M43" s="1" t="s">
        <v>52</v>
      </c>
      <c r="N43" s="1" t="s">
        <v>53</v>
      </c>
      <c r="O43" s="6">
        <v>510</v>
      </c>
      <c r="P43" s="1">
        <v>2</v>
      </c>
    </row>
    <row r="44" spans="1:16" x14ac:dyDescent="0.2">
      <c r="A44" s="1">
        <v>73</v>
      </c>
      <c r="B44" s="5">
        <v>42160</v>
      </c>
      <c r="C44" s="1" t="s">
        <v>98</v>
      </c>
      <c r="D44" s="1" t="s">
        <v>99</v>
      </c>
      <c r="E44" s="1" t="s">
        <v>62</v>
      </c>
      <c r="F44" s="1" t="s">
        <v>63</v>
      </c>
      <c r="G44" s="6">
        <v>96.5</v>
      </c>
      <c r="H44" s="1" t="s">
        <v>20</v>
      </c>
      <c r="I44" s="7">
        <v>0.65</v>
      </c>
      <c r="J44" s="1" t="s">
        <v>102</v>
      </c>
      <c r="K44" s="1" t="s">
        <v>103</v>
      </c>
      <c r="L44" s="1" t="s">
        <v>104</v>
      </c>
      <c r="M44" s="1" t="s">
        <v>105</v>
      </c>
      <c r="N44" s="1" t="s">
        <v>106</v>
      </c>
      <c r="O44" s="6">
        <v>96.5</v>
      </c>
      <c r="P44" s="1">
        <v>2</v>
      </c>
    </row>
    <row r="45" spans="1:16" x14ac:dyDescent="0.2">
      <c r="A45" s="1">
        <v>76</v>
      </c>
      <c r="B45" s="5">
        <v>42160</v>
      </c>
      <c r="C45" s="1" t="s">
        <v>16</v>
      </c>
      <c r="D45" s="1" t="s">
        <v>109</v>
      </c>
      <c r="E45" s="1" t="s">
        <v>93</v>
      </c>
      <c r="F45" s="1" t="s">
        <v>94</v>
      </c>
      <c r="G45" s="6">
        <v>660</v>
      </c>
      <c r="H45" s="1" t="s">
        <v>64</v>
      </c>
      <c r="I45" s="7">
        <v>0.95</v>
      </c>
      <c r="J45" s="1" t="s">
        <v>111</v>
      </c>
      <c r="K45" s="1" t="s">
        <v>42</v>
      </c>
      <c r="L45" s="1" t="s">
        <v>112</v>
      </c>
      <c r="M45" s="1" t="s">
        <v>90</v>
      </c>
      <c r="N45" s="1" t="s">
        <v>91</v>
      </c>
      <c r="O45" s="6">
        <v>660</v>
      </c>
      <c r="P45" s="1">
        <v>2</v>
      </c>
    </row>
    <row r="46" spans="1:16" x14ac:dyDescent="0.2">
      <c r="A46" s="1">
        <v>77</v>
      </c>
      <c r="B46" s="5">
        <v>42160</v>
      </c>
      <c r="C46" s="1" t="s">
        <v>16</v>
      </c>
      <c r="D46" s="1" t="s">
        <v>113</v>
      </c>
      <c r="E46" s="1" t="s">
        <v>95</v>
      </c>
      <c r="F46" s="1" t="s">
        <v>96</v>
      </c>
      <c r="G46" s="6">
        <v>2250</v>
      </c>
      <c r="H46" s="1" t="s">
        <v>31</v>
      </c>
      <c r="I46" s="7">
        <v>0.85</v>
      </c>
      <c r="J46" s="1" t="s">
        <v>116</v>
      </c>
      <c r="K46" s="1" t="s">
        <v>117</v>
      </c>
      <c r="L46" s="1" t="s">
        <v>118</v>
      </c>
      <c r="M46" s="1" t="s">
        <v>119</v>
      </c>
      <c r="N46" s="1" t="s">
        <v>120</v>
      </c>
      <c r="O46" s="6">
        <v>2250</v>
      </c>
      <c r="P46" s="1">
        <v>2</v>
      </c>
    </row>
    <row r="47" spans="1:16" x14ac:dyDescent="0.2">
      <c r="A47" s="1">
        <v>72</v>
      </c>
      <c r="B47" s="5">
        <v>42162</v>
      </c>
      <c r="C47" s="1" t="s">
        <v>85</v>
      </c>
      <c r="D47" s="1" t="s">
        <v>79</v>
      </c>
      <c r="E47" s="1" t="s">
        <v>18</v>
      </c>
      <c r="F47" s="1" t="s">
        <v>44</v>
      </c>
      <c r="G47" s="6">
        <v>230</v>
      </c>
      <c r="H47" s="1" t="s">
        <v>31</v>
      </c>
      <c r="I47" s="7">
        <v>0.96</v>
      </c>
      <c r="J47" s="1" t="s">
        <v>80</v>
      </c>
      <c r="K47" s="1" t="s">
        <v>81</v>
      </c>
      <c r="L47" s="1" t="s">
        <v>82</v>
      </c>
      <c r="M47" s="1" t="s">
        <v>83</v>
      </c>
      <c r="N47" s="1" t="s">
        <v>84</v>
      </c>
      <c r="O47" s="6">
        <v>230</v>
      </c>
      <c r="P47" s="1">
        <v>2</v>
      </c>
    </row>
    <row r="48" spans="1:16" x14ac:dyDescent="0.2">
      <c r="A48" s="1">
        <v>74</v>
      </c>
      <c r="B48" s="5">
        <v>42163</v>
      </c>
      <c r="C48" s="1" t="s">
        <v>45</v>
      </c>
      <c r="D48" s="1" t="s">
        <v>71</v>
      </c>
      <c r="E48" s="1" t="s">
        <v>55</v>
      </c>
      <c r="F48" s="1" t="s">
        <v>56</v>
      </c>
      <c r="G48" s="6">
        <v>510</v>
      </c>
      <c r="H48" s="1" t="s">
        <v>31</v>
      </c>
      <c r="I48" s="7">
        <v>0.92</v>
      </c>
      <c r="J48" s="1" t="s">
        <v>74</v>
      </c>
      <c r="K48" s="1" t="s">
        <v>75</v>
      </c>
      <c r="L48" s="1" t="s">
        <v>76</v>
      </c>
      <c r="M48" s="1" t="s">
        <v>77</v>
      </c>
      <c r="N48" s="1" t="s">
        <v>78</v>
      </c>
      <c r="O48" s="6">
        <v>510</v>
      </c>
      <c r="P48" s="1">
        <v>2</v>
      </c>
    </row>
    <row r="49" spans="1:16" x14ac:dyDescent="0.2">
      <c r="A49" s="1">
        <v>79</v>
      </c>
      <c r="B49" s="5">
        <v>42178</v>
      </c>
      <c r="C49" s="1" t="s">
        <v>97</v>
      </c>
      <c r="D49" s="1" t="s">
        <v>71</v>
      </c>
      <c r="E49" s="1" t="s">
        <v>26</v>
      </c>
      <c r="F49" s="1" t="s">
        <v>30</v>
      </c>
      <c r="G49" s="6">
        <v>1590</v>
      </c>
      <c r="H49" s="1" t="s">
        <v>20</v>
      </c>
      <c r="I49" s="7">
        <v>0.64</v>
      </c>
      <c r="J49" s="1" t="s">
        <v>74</v>
      </c>
      <c r="K49" s="1" t="s">
        <v>75</v>
      </c>
      <c r="L49" s="1" t="s">
        <v>76</v>
      </c>
      <c r="M49" s="1" t="s">
        <v>77</v>
      </c>
      <c r="N49" s="1" t="s">
        <v>78</v>
      </c>
      <c r="O49" s="6">
        <v>1590</v>
      </c>
      <c r="P49" s="1">
        <v>2</v>
      </c>
    </row>
    <row r="50" spans="1:16" x14ac:dyDescent="0.2">
      <c r="A50" s="1">
        <v>79</v>
      </c>
      <c r="B50" s="5">
        <v>42178</v>
      </c>
      <c r="C50" s="1" t="s">
        <v>97</v>
      </c>
      <c r="D50" s="1" t="s">
        <v>71</v>
      </c>
      <c r="E50" s="1" t="s">
        <v>26</v>
      </c>
      <c r="F50" s="1" t="s">
        <v>37</v>
      </c>
      <c r="G50" s="6">
        <v>900</v>
      </c>
      <c r="H50" s="1" t="s">
        <v>20</v>
      </c>
      <c r="I50" s="7">
        <v>0.68</v>
      </c>
      <c r="J50" s="1" t="s">
        <v>74</v>
      </c>
      <c r="K50" s="1" t="s">
        <v>75</v>
      </c>
      <c r="L50" s="1" t="s">
        <v>76</v>
      </c>
      <c r="M50" s="1" t="s">
        <v>77</v>
      </c>
      <c r="N50" s="1" t="s">
        <v>78</v>
      </c>
      <c r="O50" s="6">
        <v>900</v>
      </c>
      <c r="P50" s="1">
        <v>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B5106-CC0B-42B5-B3EE-C5DC5D8520ED}">
  <dimension ref="A3:C18"/>
  <sheetViews>
    <sheetView workbookViewId="0">
      <selection activeCell="A2" sqref="A2:C18"/>
    </sheetView>
  </sheetViews>
  <sheetFormatPr defaultRowHeight="14.25" x14ac:dyDescent="0.2"/>
  <cols>
    <col min="1" max="1" width="24.25" customWidth="1"/>
    <col min="2" max="2" width="12.5" customWidth="1"/>
    <col min="3" max="3" width="17.75" style="11" customWidth="1"/>
    <col min="4" max="5" width="7.25" customWidth="1"/>
    <col min="6" max="31" width="8.25" customWidth="1"/>
    <col min="32" max="44" width="9.75" customWidth="1"/>
    <col min="45" max="45" width="10.75" customWidth="1"/>
    <col min="46" max="46" width="11.25" customWidth="1"/>
  </cols>
  <sheetData>
    <row r="3" spans="1:3" x14ac:dyDescent="0.2">
      <c r="A3" s="8" t="s">
        <v>142</v>
      </c>
      <c r="B3" t="s">
        <v>143</v>
      </c>
      <c r="C3" t="s">
        <v>144</v>
      </c>
    </row>
    <row r="4" spans="1:3" x14ac:dyDescent="0.2">
      <c r="A4" s="9" t="s">
        <v>47</v>
      </c>
      <c r="B4" s="10">
        <v>982</v>
      </c>
      <c r="C4" s="12">
        <v>1.8861854204781731E-2</v>
      </c>
    </row>
    <row r="5" spans="1:3" x14ac:dyDescent="0.2">
      <c r="A5" s="9" t="s">
        <v>18</v>
      </c>
      <c r="B5" s="10">
        <v>22636</v>
      </c>
      <c r="C5" s="12">
        <v>0.43478302625197479</v>
      </c>
    </row>
    <row r="6" spans="1:3" x14ac:dyDescent="0.2">
      <c r="A6" s="9" t="s">
        <v>55</v>
      </c>
      <c r="B6" s="10">
        <v>2550</v>
      </c>
      <c r="C6" s="12">
        <v>4.8979356641744819E-2</v>
      </c>
    </row>
    <row r="7" spans="1:3" x14ac:dyDescent="0.2">
      <c r="A7" s="9" t="s">
        <v>138</v>
      </c>
      <c r="B7" s="10">
        <v>1560</v>
      </c>
      <c r="C7" s="12">
        <v>2.9963841710243889E-2</v>
      </c>
    </row>
    <row r="8" spans="1:3" x14ac:dyDescent="0.2">
      <c r="A8" s="9" t="s">
        <v>114</v>
      </c>
      <c r="B8" s="10">
        <v>2208</v>
      </c>
      <c r="C8" s="12">
        <v>4.241036057449904E-2</v>
      </c>
    </row>
    <row r="9" spans="1:3" x14ac:dyDescent="0.2">
      <c r="A9" s="9" t="s">
        <v>93</v>
      </c>
      <c r="B9" s="10">
        <v>1380</v>
      </c>
      <c r="C9" s="12">
        <v>2.65064753590619E-2</v>
      </c>
    </row>
    <row r="10" spans="1:3" x14ac:dyDescent="0.2">
      <c r="A10" s="9" t="s">
        <v>100</v>
      </c>
      <c r="B10" s="10">
        <v>3132</v>
      </c>
      <c r="C10" s="12">
        <v>6.0158174510566577E-2</v>
      </c>
    </row>
    <row r="11" spans="1:3" x14ac:dyDescent="0.2">
      <c r="A11" s="9" t="s">
        <v>26</v>
      </c>
      <c r="B11" s="10">
        <v>3712.5</v>
      </c>
      <c r="C11" s="12">
        <v>7.1308180993128481E-2</v>
      </c>
    </row>
    <row r="12" spans="1:3" x14ac:dyDescent="0.2">
      <c r="A12" s="9" t="s">
        <v>123</v>
      </c>
      <c r="B12" s="10">
        <v>280</v>
      </c>
      <c r="C12" s="12">
        <v>5.3781254351719801E-3</v>
      </c>
    </row>
    <row r="13" spans="1:3" x14ac:dyDescent="0.2">
      <c r="A13" s="9" t="s">
        <v>95</v>
      </c>
      <c r="B13" s="10">
        <v>5740</v>
      </c>
      <c r="C13" s="12">
        <v>0.1102515714210256</v>
      </c>
    </row>
    <row r="14" spans="1:3" x14ac:dyDescent="0.2">
      <c r="A14" s="9" t="s">
        <v>121</v>
      </c>
      <c r="B14" s="10">
        <v>533.75</v>
      </c>
      <c r="C14" s="12">
        <v>1.0252051610796587E-2</v>
      </c>
    </row>
    <row r="15" spans="1:3" x14ac:dyDescent="0.2">
      <c r="A15" s="9" t="s">
        <v>107</v>
      </c>
      <c r="B15" s="10">
        <v>1950</v>
      </c>
      <c r="C15" s="12">
        <v>3.745480213780486E-2</v>
      </c>
    </row>
    <row r="16" spans="1:3" x14ac:dyDescent="0.2">
      <c r="A16" s="9" t="s">
        <v>72</v>
      </c>
      <c r="B16" s="10">
        <v>2600</v>
      </c>
      <c r="C16" s="12">
        <v>4.9939736183739813E-2</v>
      </c>
    </row>
    <row r="17" spans="1:3" x14ac:dyDescent="0.2">
      <c r="A17" s="9" t="s">
        <v>62</v>
      </c>
      <c r="B17" s="10">
        <v>2798.5</v>
      </c>
      <c r="C17" s="12">
        <v>5.3752442965459953E-2</v>
      </c>
    </row>
    <row r="18" spans="1:3" x14ac:dyDescent="0.2">
      <c r="A18" s="9" t="s">
        <v>140</v>
      </c>
      <c r="B18" s="10">
        <v>52062.75</v>
      </c>
      <c r="C18" s="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4202-1E20-4FCD-B228-9076679E1055}">
  <dimension ref="A1:O51"/>
  <sheetViews>
    <sheetView topLeftCell="B15" workbookViewId="0">
      <selection activeCell="AJ3" sqref="AJ3"/>
    </sheetView>
  </sheetViews>
  <sheetFormatPr defaultColWidth="21" defaultRowHeight="15" x14ac:dyDescent="0.2"/>
  <cols>
    <col min="1" max="1" width="15.75" customWidth="1"/>
    <col min="2" max="2" width="13.625" customWidth="1"/>
    <col min="3" max="3" width="14.75" customWidth="1"/>
    <col min="5" max="5" width="12.25" customWidth="1"/>
    <col min="6" max="6" width="21.75" customWidth="1"/>
    <col min="7" max="7" width="20.5" customWidth="1"/>
    <col min="8" max="8" width="2.75" customWidth="1"/>
    <col min="9" max="9" width="11.25" customWidth="1"/>
    <col min="10" max="10" width="13.625" customWidth="1"/>
    <col min="11" max="11" width="11.25" customWidth="1"/>
    <col min="12" max="12" width="3.5" customWidth="1"/>
    <col min="13" max="13" width="21.5" customWidth="1"/>
    <col min="14" max="14" width="12.5" customWidth="1"/>
    <col min="15" max="15" width="10.375" customWidth="1"/>
    <col min="16" max="16" width="3.25" customWidth="1"/>
    <col min="17" max="17" width="11.25" customWidth="1"/>
    <col min="18" max="18" width="7.5" customWidth="1"/>
    <col min="19" max="19" width="11.25" customWidth="1"/>
  </cols>
  <sheetData>
    <row r="1" spans="1:15" ht="14.25" x14ac:dyDescent="0.2">
      <c r="C1" s="11"/>
    </row>
    <row r="2" spans="1:15" ht="14.25" x14ac:dyDescent="0.2">
      <c r="A2" s="8" t="s">
        <v>145</v>
      </c>
      <c r="B2" t="s">
        <v>143</v>
      </c>
      <c r="C2" t="s">
        <v>144</v>
      </c>
      <c r="E2" s="8" t="s">
        <v>146</v>
      </c>
      <c r="F2" t="s">
        <v>143</v>
      </c>
      <c r="G2" t="s">
        <v>144</v>
      </c>
      <c r="I2" s="8" t="s">
        <v>142</v>
      </c>
      <c r="J2" s="8" t="s">
        <v>143</v>
      </c>
      <c r="K2" t="s">
        <v>144</v>
      </c>
      <c r="M2" s="8" t="s">
        <v>147</v>
      </c>
      <c r="N2" t="s">
        <v>143</v>
      </c>
      <c r="O2" t="s">
        <v>144</v>
      </c>
    </row>
    <row r="3" spans="1:15" ht="14.25" x14ac:dyDescent="0.2">
      <c r="A3" s="9" t="s">
        <v>19</v>
      </c>
      <c r="B3" s="13">
        <v>6818</v>
      </c>
      <c r="C3" s="12">
        <v>0.15886663637528689</v>
      </c>
      <c r="E3" s="9" t="s">
        <v>127</v>
      </c>
      <c r="F3" s="14">
        <v>736</v>
      </c>
      <c r="G3" s="12">
        <v>1.4136786858166347E-2</v>
      </c>
      <c r="I3" s="9" t="s">
        <v>47</v>
      </c>
      <c r="J3" s="10">
        <v>982</v>
      </c>
      <c r="K3" s="12">
        <v>1.8861854204781731E-2</v>
      </c>
      <c r="M3" s="9" t="s">
        <v>97</v>
      </c>
      <c r="N3" s="14">
        <v>2617.5</v>
      </c>
      <c r="O3" s="12">
        <v>5.0275869023438065E-2</v>
      </c>
    </row>
    <row r="4" spans="1:15" ht="14.25" x14ac:dyDescent="0.2">
      <c r="A4" s="9" t="s">
        <v>96</v>
      </c>
      <c r="B4" s="13">
        <v>2500</v>
      </c>
      <c r="C4" s="12">
        <v>5.8252653408362748E-2</v>
      </c>
      <c r="E4" s="9" t="s">
        <v>17</v>
      </c>
      <c r="F4" s="14">
        <v>1505</v>
      </c>
      <c r="G4" s="12">
        <v>2.8907424214049394E-2</v>
      </c>
      <c r="I4" s="9" t="s">
        <v>18</v>
      </c>
      <c r="J4" s="10">
        <v>22636</v>
      </c>
      <c r="K4" s="12">
        <v>0.43478302625197479</v>
      </c>
      <c r="M4" s="9" t="s">
        <v>16</v>
      </c>
      <c r="N4" s="14">
        <v>19974.25</v>
      </c>
      <c r="O4" s="12">
        <v>0.38365722133387115</v>
      </c>
    </row>
    <row r="5" spans="1:15" ht="14.25" x14ac:dyDescent="0.2">
      <c r="A5" s="9" t="s">
        <v>56</v>
      </c>
      <c r="B5" s="13">
        <v>2550</v>
      </c>
      <c r="C5" s="12">
        <v>5.9417706476530004E-2</v>
      </c>
      <c r="E5" s="9" t="s">
        <v>79</v>
      </c>
      <c r="F5" s="14">
        <v>15432.5</v>
      </c>
      <c r="G5" s="12">
        <v>0.29642114563675565</v>
      </c>
      <c r="I5" s="9" t="s">
        <v>55</v>
      </c>
      <c r="J5" s="10">
        <v>2550</v>
      </c>
      <c r="K5" s="12">
        <v>4.8979356641744819E-2</v>
      </c>
      <c r="M5" s="9" t="s">
        <v>28</v>
      </c>
      <c r="N5" s="14">
        <v>5787.5</v>
      </c>
      <c r="O5" s="12">
        <v>0.11116393198592084</v>
      </c>
    </row>
    <row r="6" spans="1:15" ht="14.25" x14ac:dyDescent="0.2">
      <c r="A6" s="9" t="s">
        <v>63</v>
      </c>
      <c r="B6" s="13">
        <v>2798.5</v>
      </c>
      <c r="C6" s="12">
        <v>6.5208020225321267E-2</v>
      </c>
      <c r="E6" s="9" t="s">
        <v>61</v>
      </c>
      <c r="F6" s="14">
        <v>2550</v>
      </c>
      <c r="G6" s="12">
        <v>4.8979356641744819E-2</v>
      </c>
      <c r="I6" s="9" t="s">
        <v>138</v>
      </c>
      <c r="J6" s="10">
        <v>1560</v>
      </c>
      <c r="K6" s="12">
        <v>2.9963841710243889E-2</v>
      </c>
      <c r="M6" s="9" t="s">
        <v>70</v>
      </c>
      <c r="N6" s="14">
        <v>680</v>
      </c>
      <c r="O6" s="12">
        <v>1.3061161771131952E-2</v>
      </c>
    </row>
    <row r="7" spans="1:15" ht="14.25" x14ac:dyDescent="0.2">
      <c r="A7" s="9" t="s">
        <v>44</v>
      </c>
      <c r="B7" s="13">
        <v>14950</v>
      </c>
      <c r="C7" s="12">
        <v>0.34835086738200927</v>
      </c>
      <c r="E7" s="9" t="s">
        <v>54</v>
      </c>
      <c r="F7" s="14">
        <v>2905.5</v>
      </c>
      <c r="G7" s="12">
        <v>5.5807655185329243E-2</v>
      </c>
      <c r="I7" s="9" t="s">
        <v>114</v>
      </c>
      <c r="J7" s="10">
        <v>2208</v>
      </c>
      <c r="K7" s="12">
        <v>4.241036057449904E-2</v>
      </c>
      <c r="M7" s="9" t="s">
        <v>38</v>
      </c>
      <c r="N7" s="14">
        <v>6278</v>
      </c>
      <c r="O7" s="12">
        <v>0.12058525529289175</v>
      </c>
    </row>
    <row r="8" spans="1:15" ht="14.25" x14ac:dyDescent="0.2">
      <c r="A8" s="9" t="s">
        <v>115</v>
      </c>
      <c r="B8" s="13">
        <v>2208</v>
      </c>
      <c r="C8" s="12">
        <v>5.1448743490265979E-2</v>
      </c>
      <c r="E8" s="9" t="s">
        <v>29</v>
      </c>
      <c r="F8" s="14">
        <v>4569</v>
      </c>
      <c r="G8" s="12">
        <v>8.7759482547502779E-2</v>
      </c>
      <c r="I8" s="9" t="s">
        <v>93</v>
      </c>
      <c r="J8" s="10">
        <v>1380</v>
      </c>
      <c r="K8" s="12">
        <v>2.65064753590619E-2</v>
      </c>
      <c r="M8" s="9" t="s">
        <v>45</v>
      </c>
      <c r="N8" s="14">
        <v>6378</v>
      </c>
      <c r="O8" s="12">
        <v>0.12250601437688174</v>
      </c>
    </row>
    <row r="9" spans="1:15" ht="14.25" x14ac:dyDescent="0.2">
      <c r="A9" s="9" t="s">
        <v>73</v>
      </c>
      <c r="B9" s="13">
        <v>2600</v>
      </c>
      <c r="C9" s="12">
        <v>6.0582759544697259E-2</v>
      </c>
      <c r="E9" s="9" t="s">
        <v>71</v>
      </c>
      <c r="F9" s="14">
        <v>8007.5</v>
      </c>
      <c r="G9" s="12">
        <v>0.15380478365049868</v>
      </c>
      <c r="I9" s="9" t="s">
        <v>100</v>
      </c>
      <c r="J9" s="10">
        <v>3132</v>
      </c>
      <c r="K9" s="12">
        <v>6.0158174510566577E-2</v>
      </c>
      <c r="M9" s="9" t="s">
        <v>85</v>
      </c>
      <c r="N9" s="14">
        <v>6561</v>
      </c>
      <c r="O9" s="12">
        <v>0.12602100350058343</v>
      </c>
    </row>
    <row r="10" spans="1:15" ht="14.25" x14ac:dyDescent="0.2">
      <c r="A10" s="9" t="s">
        <v>30</v>
      </c>
      <c r="B10" s="13">
        <v>2120</v>
      </c>
      <c r="C10" s="12">
        <v>4.9398250090291612E-2</v>
      </c>
      <c r="E10" s="9" t="s">
        <v>46</v>
      </c>
      <c r="F10" s="14">
        <v>4683</v>
      </c>
      <c r="G10" s="12">
        <v>8.994914790325137E-2</v>
      </c>
      <c r="I10" s="9" t="s">
        <v>26</v>
      </c>
      <c r="J10" s="10">
        <v>3712.5</v>
      </c>
      <c r="K10" s="12">
        <v>7.1308180993128481E-2</v>
      </c>
      <c r="M10" s="9" t="s">
        <v>98</v>
      </c>
      <c r="N10" s="14">
        <v>3786.5</v>
      </c>
      <c r="O10" s="12">
        <v>7.2729542715281079E-2</v>
      </c>
    </row>
    <row r="11" spans="1:15" ht="14.25" x14ac:dyDescent="0.2">
      <c r="A11" s="9" t="s">
        <v>125</v>
      </c>
      <c r="B11" s="13">
        <v>3240</v>
      </c>
      <c r="C11" s="12">
        <v>7.5495438817238122E-2</v>
      </c>
      <c r="E11" s="9" t="s">
        <v>99</v>
      </c>
      <c r="F11" s="14">
        <v>3786.5</v>
      </c>
      <c r="G11" s="12">
        <v>7.2729542715281079E-2</v>
      </c>
      <c r="I11" s="9" t="s">
        <v>123</v>
      </c>
      <c r="J11" s="10">
        <v>280</v>
      </c>
      <c r="K11" s="12">
        <v>5.3781254351719801E-3</v>
      </c>
      <c r="M11" s="15" t="s">
        <v>140</v>
      </c>
      <c r="N11" s="18">
        <v>52062.75</v>
      </c>
      <c r="O11" s="17">
        <v>1</v>
      </c>
    </row>
    <row r="12" spans="1:15" ht="14.25" x14ac:dyDescent="0.2">
      <c r="A12" s="9" t="s">
        <v>101</v>
      </c>
      <c r="B12" s="13">
        <v>3132</v>
      </c>
      <c r="C12" s="12">
        <v>7.2978924189996852E-2</v>
      </c>
      <c r="E12" s="9" t="s">
        <v>86</v>
      </c>
      <c r="F12" s="14">
        <v>1412.5</v>
      </c>
      <c r="G12" s="12">
        <v>2.713072206135865E-2</v>
      </c>
      <c r="I12" s="9" t="s">
        <v>95</v>
      </c>
      <c r="J12" s="10">
        <v>5740</v>
      </c>
      <c r="K12" s="12">
        <v>0.1102515714210256</v>
      </c>
    </row>
    <row r="13" spans="1:15" ht="14.25" x14ac:dyDescent="0.2">
      <c r="A13" s="15" t="s">
        <v>140</v>
      </c>
      <c r="B13" s="16">
        <v>42916.5</v>
      </c>
      <c r="C13" s="17">
        <v>1</v>
      </c>
      <c r="E13" s="9" t="s">
        <v>134</v>
      </c>
      <c r="F13" s="14">
        <v>800</v>
      </c>
      <c r="G13" s="12">
        <v>1.5366072671919943E-2</v>
      </c>
      <c r="I13" s="9" t="s">
        <v>121</v>
      </c>
      <c r="J13" s="10">
        <v>533.75</v>
      </c>
      <c r="K13" s="12">
        <v>1.0252051610796587E-2</v>
      </c>
    </row>
    <row r="14" spans="1:15" ht="14.25" x14ac:dyDescent="0.2">
      <c r="E14" s="9" t="s">
        <v>39</v>
      </c>
      <c r="F14" s="14">
        <v>1190</v>
      </c>
      <c r="G14" s="12">
        <v>2.2857033099480915E-2</v>
      </c>
      <c r="I14" s="9" t="s">
        <v>107</v>
      </c>
      <c r="J14" s="10">
        <v>1950</v>
      </c>
      <c r="K14" s="12">
        <v>3.745480213780486E-2</v>
      </c>
    </row>
    <row r="15" spans="1:15" ht="14.25" x14ac:dyDescent="0.2">
      <c r="E15" s="9" t="s">
        <v>109</v>
      </c>
      <c r="F15" s="14">
        <v>860</v>
      </c>
      <c r="G15" s="12">
        <v>1.6518528122313938E-2</v>
      </c>
      <c r="I15" s="9" t="s">
        <v>72</v>
      </c>
      <c r="J15" s="10">
        <v>2600</v>
      </c>
      <c r="K15" s="12">
        <v>4.9939736183739813E-2</v>
      </c>
    </row>
    <row r="16" spans="1:15" ht="14.25" x14ac:dyDescent="0.2">
      <c r="E16" s="9" t="s">
        <v>113</v>
      </c>
      <c r="F16" s="14">
        <v>3625.25</v>
      </c>
      <c r="G16" s="12">
        <v>6.963231869234722E-2</v>
      </c>
      <c r="I16" s="9" t="s">
        <v>62</v>
      </c>
      <c r="J16" s="10">
        <v>2798.5</v>
      </c>
      <c r="K16" s="12">
        <v>5.3752442965459953E-2</v>
      </c>
    </row>
    <row r="17" spans="1:11" ht="14.25" x14ac:dyDescent="0.2">
      <c r="A17" s="8" t="s">
        <v>149</v>
      </c>
      <c r="B17" s="13" t="s">
        <v>141</v>
      </c>
      <c r="E17" s="15" t="s">
        <v>140</v>
      </c>
      <c r="F17" s="18">
        <v>52062.75</v>
      </c>
      <c r="G17" s="17">
        <v>1</v>
      </c>
      <c r="I17" s="15" t="s">
        <v>140</v>
      </c>
      <c r="J17" s="16">
        <v>52062.75</v>
      </c>
      <c r="K17" s="17">
        <v>1</v>
      </c>
    </row>
    <row r="18" spans="1:11" ht="14.25" x14ac:dyDescent="0.2">
      <c r="A18" s="9" t="s">
        <v>64</v>
      </c>
      <c r="B18" s="14">
        <v>3410</v>
      </c>
    </row>
    <row r="19" spans="1:11" ht="14.25" x14ac:dyDescent="0.2">
      <c r="A19" s="9" t="s">
        <v>20</v>
      </c>
      <c r="B19" s="14">
        <v>27813.5</v>
      </c>
      <c r="E19" s="8" t="s">
        <v>12</v>
      </c>
      <c r="F19" s="13" t="s">
        <v>150</v>
      </c>
      <c r="I19" s="8" t="s">
        <v>15</v>
      </c>
      <c r="J19" s="13" t="s">
        <v>141</v>
      </c>
    </row>
    <row r="20" spans="1:11" ht="14.25" x14ac:dyDescent="0.2">
      <c r="A20" s="9" t="s">
        <v>31</v>
      </c>
      <c r="B20" s="14">
        <v>18688.75</v>
      </c>
      <c r="E20" s="9" t="s">
        <v>90</v>
      </c>
      <c r="F20" s="10">
        <v>8</v>
      </c>
      <c r="I20" s="9">
        <v>1</v>
      </c>
      <c r="J20" s="14">
        <v>22992.5</v>
      </c>
    </row>
    <row r="21" spans="1:11" ht="14.25" x14ac:dyDescent="0.2">
      <c r="A21" s="9" t="s">
        <v>148</v>
      </c>
      <c r="B21" s="14">
        <v>2150.5</v>
      </c>
      <c r="E21" s="9" t="s">
        <v>59</v>
      </c>
      <c r="F21" s="10">
        <v>3</v>
      </c>
      <c r="I21" s="9">
        <v>2</v>
      </c>
      <c r="J21" s="14">
        <v>29070.25</v>
      </c>
    </row>
    <row r="22" spans="1:11" ht="14.25" x14ac:dyDescent="0.2">
      <c r="A22" s="15" t="s">
        <v>140</v>
      </c>
      <c r="B22" s="18">
        <v>52062.75</v>
      </c>
      <c r="E22" s="9" t="s">
        <v>24</v>
      </c>
      <c r="F22" s="10">
        <v>4</v>
      </c>
      <c r="I22" s="15" t="s">
        <v>140</v>
      </c>
      <c r="J22" s="18">
        <v>52062.75</v>
      </c>
    </row>
    <row r="23" spans="1:11" ht="14.25" x14ac:dyDescent="0.2">
      <c r="E23" s="9" t="s">
        <v>68</v>
      </c>
      <c r="F23" s="10">
        <v>3</v>
      </c>
    </row>
    <row r="24" spans="1:11" ht="14.25" x14ac:dyDescent="0.2">
      <c r="E24" s="9" t="s">
        <v>83</v>
      </c>
      <c r="F24" s="10">
        <v>4</v>
      </c>
    </row>
    <row r="25" spans="1:11" ht="14.25" x14ac:dyDescent="0.2">
      <c r="E25" s="9" t="s">
        <v>119</v>
      </c>
      <c r="F25" s="10">
        <v>5</v>
      </c>
    </row>
    <row r="26" spans="1:11" ht="14.25" x14ac:dyDescent="0.2">
      <c r="E26" s="9" t="s">
        <v>77</v>
      </c>
      <c r="F26" s="10">
        <v>6</v>
      </c>
    </row>
    <row r="27" spans="1:11" ht="14.25" x14ac:dyDescent="0.2">
      <c r="E27" s="9" t="s">
        <v>35</v>
      </c>
      <c r="F27" s="10">
        <v>6</v>
      </c>
    </row>
    <row r="28" spans="1:11" ht="14.25" x14ac:dyDescent="0.2">
      <c r="E28" s="9" t="s">
        <v>52</v>
      </c>
      <c r="F28" s="10">
        <v>6</v>
      </c>
    </row>
    <row r="29" spans="1:11" ht="14.25" x14ac:dyDescent="0.2">
      <c r="E29" s="9" t="s">
        <v>105</v>
      </c>
      <c r="F29" s="10">
        <v>3</v>
      </c>
    </row>
    <row r="30" spans="1:11" ht="14.25" x14ac:dyDescent="0.2">
      <c r="E30" s="9" t="s">
        <v>131</v>
      </c>
      <c r="F30" s="10">
        <v>1</v>
      </c>
    </row>
    <row r="31" spans="1:11" ht="14.25" x14ac:dyDescent="0.2">
      <c r="E31" s="15" t="s">
        <v>140</v>
      </c>
      <c r="F31" s="16">
        <v>49</v>
      </c>
    </row>
    <row r="32" spans="1:11" ht="14.25" x14ac:dyDescent="0.2"/>
    <row r="33" ht="14.25" x14ac:dyDescent="0.2"/>
    <row r="34" ht="14.25" x14ac:dyDescent="0.2"/>
    <row r="35" ht="14.25" x14ac:dyDescent="0.2"/>
    <row r="36" ht="14.25" x14ac:dyDescent="0.2"/>
    <row r="37" ht="14.25" x14ac:dyDescent="0.2"/>
    <row r="38" ht="14.25" x14ac:dyDescent="0.2"/>
    <row r="39" ht="14.25" x14ac:dyDescent="0.2"/>
    <row r="40" ht="14.25" x14ac:dyDescent="0.2"/>
    <row r="41" ht="14.25" x14ac:dyDescent="0.2"/>
    <row r="42" ht="14.25" x14ac:dyDescent="0.2"/>
    <row r="43" ht="14.25" x14ac:dyDescent="0.2"/>
    <row r="44" ht="14.25" x14ac:dyDescent="0.2"/>
    <row r="45" ht="14.25" x14ac:dyDescent="0.2"/>
    <row r="46" ht="14.25" x14ac:dyDescent="0.2"/>
    <row r="47" ht="14.25" x14ac:dyDescent="0.2"/>
    <row r="48" ht="14.25" x14ac:dyDescent="0.2"/>
    <row r="49" ht="14.25" x14ac:dyDescent="0.2"/>
    <row r="50" ht="14.25" x14ac:dyDescent="0.2"/>
    <row r="51" ht="14.2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7D2A-472B-47C8-A0DA-9999C1EF8DA6}">
  <dimension ref="A1"/>
  <sheetViews>
    <sheetView topLeftCell="M8" workbookViewId="0">
      <selection activeCell="AG7" sqref="AG7"/>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177D1-7536-475C-ABC5-94003C23B2C7}">
  <dimension ref="A1"/>
  <sheetViews>
    <sheetView showGridLines="0" tabSelected="1" zoomScale="60" zoomScaleNormal="60" workbookViewId="0">
      <selection sqref="A1:XFD1048576"/>
    </sheetView>
  </sheetViews>
  <sheetFormatPr defaultRowHeight="14.25" x14ac:dyDescent="0.2"/>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Azeez, Risikat</dc:creator>
  <cp:lastModifiedBy>Azeez, Risikat</cp:lastModifiedBy>
  <dcterms:created xsi:type="dcterms:W3CDTF">2024-06-20T11:32:49Z</dcterms:created>
  <dcterms:modified xsi:type="dcterms:W3CDTF">2024-06-20T13:14:33Z</dcterms:modified>
</cp:coreProperties>
</file>