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575"/>
  </bookViews>
  <sheets>
    <sheet name="Sheet1" sheetId="1" r:id="rId1"/>
    <sheet name="checking data" sheetId="2" r:id="rId2"/>
    <sheet name="Absentee Message Sender" sheetId="3" r:id="rId3"/>
  </sheets>
  <calcPr calcId="144525"/>
</workbook>
</file>

<file path=xl/sharedStrings.xml><?xml version="1.0" encoding="utf-8"?>
<sst xmlns="http://schemas.openxmlformats.org/spreadsheetml/2006/main" count="1167" uniqueCount="607">
  <si>
    <t>Reg#</t>
  </si>
  <si>
    <t>Student Name</t>
  </si>
  <si>
    <t>Section</t>
  </si>
  <si>
    <t>Father  Name</t>
  </si>
  <si>
    <t>Father Mobile</t>
  </si>
  <si>
    <t>Muhammad Shayan Bin Naseer</t>
  </si>
  <si>
    <t>A(PG 2025-26)</t>
  </si>
  <si>
    <t>Naseer ul Haq</t>
  </si>
  <si>
    <t>Shahmeer Ali</t>
  </si>
  <si>
    <t>Ahmad muneer</t>
  </si>
  <si>
    <t>Muhammad Affaan Bin Naseer</t>
  </si>
  <si>
    <t>Aleeza Mustafa</t>
  </si>
  <si>
    <t>Ghulam Mustafa</t>
  </si>
  <si>
    <t>Minahil Atif Ali</t>
  </si>
  <si>
    <t>Atif Ali</t>
  </si>
  <si>
    <t>Dua Kashif</t>
  </si>
  <si>
    <t>Kashif</t>
  </si>
  <si>
    <t xml:space="preserve"> </t>
  </si>
  <si>
    <t>Muhammad Rohan</t>
  </si>
  <si>
    <t>M Imran</t>
  </si>
  <si>
    <t>Abdullah Hafeez</t>
  </si>
  <si>
    <t>Abdul Hafeez</t>
  </si>
  <si>
    <t xml:space="preserve">Muhammad Hassan </t>
  </si>
  <si>
    <t>Waqas</t>
  </si>
  <si>
    <t>Hassan Khalil</t>
  </si>
  <si>
    <t>Khalil Ahmad</t>
  </si>
  <si>
    <t xml:space="preserve"> Abdul Hadi Tasadaq</t>
  </si>
  <si>
    <t>Tasadaq Hussain</t>
  </si>
  <si>
    <t>Muhammad Rehan</t>
  </si>
  <si>
    <t>Ali Raza</t>
  </si>
  <si>
    <t xml:space="preserve">Muhammad Burhan </t>
  </si>
  <si>
    <t>Muammad Ali</t>
  </si>
  <si>
    <t>Muhammad Ghufran Zafar</t>
  </si>
  <si>
    <t>Zafar Iqbal</t>
  </si>
  <si>
    <t>Umm e Hani</t>
  </si>
  <si>
    <t>Haram Fatima Mohsin</t>
  </si>
  <si>
    <t>Mohsin aslam</t>
  </si>
  <si>
    <t>Khadija Akbar</t>
  </si>
  <si>
    <t>A(One 2025-26)</t>
  </si>
  <si>
    <t>Akbar</t>
  </si>
  <si>
    <t>Huzaifa Ahmad</t>
  </si>
  <si>
    <t>Rizwan Ahmad</t>
  </si>
  <si>
    <t>Waqas Alam</t>
  </si>
  <si>
    <t>A(Nur 2025-26)</t>
  </si>
  <si>
    <t>Muhammad Nadeem</t>
  </si>
  <si>
    <t>Tehreem Mudasar</t>
  </si>
  <si>
    <t>Hafiz M Mudasar</t>
  </si>
  <si>
    <t xml:space="preserve">Mohammad Abubakar </t>
  </si>
  <si>
    <t xml:space="preserve">Sajjad Hussain </t>
  </si>
  <si>
    <t>Asil Khan</t>
  </si>
  <si>
    <t>Abdul Rehman</t>
  </si>
  <si>
    <t xml:space="preserve">M Saleh </t>
  </si>
  <si>
    <t>M Rizwan</t>
  </si>
  <si>
    <t>Abdul Kabir</t>
  </si>
  <si>
    <t>Shahbaz Niamat</t>
  </si>
  <si>
    <t>Afiya</t>
  </si>
  <si>
    <t>Umair Ghulam Hussain</t>
  </si>
  <si>
    <t>M Usama</t>
  </si>
  <si>
    <t>Faria naveed</t>
  </si>
  <si>
    <t>M Naveed</t>
  </si>
  <si>
    <t>Dania Fatima</t>
  </si>
  <si>
    <t>Adnan Aslam</t>
  </si>
  <si>
    <t>M Shahzain</t>
  </si>
  <si>
    <t xml:space="preserve">Tanveer  ahmad </t>
  </si>
  <si>
    <t>Mirha Mohsin</t>
  </si>
  <si>
    <t>Mohsin</t>
  </si>
  <si>
    <t>M Hasnain</t>
  </si>
  <si>
    <t>Haneef</t>
  </si>
  <si>
    <t>M Anas bhatii</t>
  </si>
  <si>
    <t>amir</t>
  </si>
  <si>
    <t>Burhan Ali</t>
  </si>
  <si>
    <t xml:space="preserve">Ghulam Mustafa </t>
  </si>
  <si>
    <t>Shehrbano</t>
  </si>
  <si>
    <t>Naeem</t>
  </si>
  <si>
    <t>Fatima Jahanzaib</t>
  </si>
  <si>
    <t>Jahanzaib</t>
  </si>
  <si>
    <t>Minal Shahid</t>
  </si>
  <si>
    <t xml:space="preserve">Shahid </t>
  </si>
  <si>
    <t>Kiswa Fatima</t>
  </si>
  <si>
    <t>M Ahmad Nadeem</t>
  </si>
  <si>
    <t>Nadeem</t>
  </si>
  <si>
    <t>Muhammad Sumama</t>
  </si>
  <si>
    <t>mudasar ali</t>
  </si>
  <si>
    <t>M Talha Naeem</t>
  </si>
  <si>
    <t>Naeem Iqbal</t>
  </si>
  <si>
    <t>Hanzala Bilal</t>
  </si>
  <si>
    <t>Bilal</t>
  </si>
  <si>
    <t>Zainab Sabeel</t>
  </si>
  <si>
    <t xml:space="preserve">Sabeel </t>
  </si>
  <si>
    <t>Azlaan</t>
  </si>
  <si>
    <t>Abdul Hadi Ejaz</t>
  </si>
  <si>
    <t>Ejaz Ali</t>
  </si>
  <si>
    <t>Umar Jamsheed</t>
  </si>
  <si>
    <t>Jamsheed</t>
  </si>
  <si>
    <t>Muhammad Aryan</t>
  </si>
  <si>
    <t>Samar Zaheer</t>
  </si>
  <si>
    <t>Syed Ali Abbas</t>
  </si>
  <si>
    <t>Majid Hussain Farhat</t>
  </si>
  <si>
    <t>Meerab Danish</t>
  </si>
  <si>
    <t>Danish Ali</t>
  </si>
  <si>
    <t>Abdul Raffay Asad</t>
  </si>
  <si>
    <t>Asad Ishfaq</t>
  </si>
  <si>
    <t>Muhammad Usman Subhani</t>
  </si>
  <si>
    <t>Hussain Subhani</t>
  </si>
  <si>
    <t>Junaid Ahmad</t>
  </si>
  <si>
    <t>Jameel Hussain</t>
  </si>
  <si>
    <t>Zainab Khuram Shahzad</t>
  </si>
  <si>
    <t>Khuram Shahzad</t>
  </si>
  <si>
    <t>Dua Faima</t>
  </si>
  <si>
    <t>Abdul Qadir</t>
  </si>
  <si>
    <t>Abdullah Haider</t>
  </si>
  <si>
    <t>Ali Haider</t>
  </si>
  <si>
    <t>Mirha Fatima</t>
  </si>
  <si>
    <t>abid  ali</t>
  </si>
  <si>
    <t xml:space="preserve">Hoorain Maqsood </t>
  </si>
  <si>
    <t>Maqsood</t>
  </si>
  <si>
    <t>Prep(Strength: 39)</t>
  </si>
  <si>
    <t>Momina  Fatima</t>
  </si>
  <si>
    <t>A(Prep 2025-26)</t>
  </si>
  <si>
    <t>M. Latif</t>
  </si>
  <si>
    <t>Abdul Hanan</t>
  </si>
  <si>
    <t>Sajjad Haider</t>
  </si>
  <si>
    <t>Shahzaib</t>
  </si>
  <si>
    <t>M Zeeshan</t>
  </si>
  <si>
    <t>Mukarram  Touseef</t>
  </si>
  <si>
    <t>Touseef Zia Butt</t>
  </si>
  <si>
    <t xml:space="preserve">Hurain  Fatima </t>
  </si>
  <si>
    <t xml:space="preserve">Abdul Sattar </t>
  </si>
  <si>
    <t>Zimal Nawaz</t>
  </si>
  <si>
    <t>A(Prep  2025-26)</t>
  </si>
  <si>
    <t>ali nawaz</t>
  </si>
  <si>
    <t>Abdul  Wali</t>
  </si>
  <si>
    <t>Jawaad Hussain</t>
  </si>
  <si>
    <t>Syeda  Umm e Abeha Naqvi</t>
  </si>
  <si>
    <t>Syed Ali Naqvi</t>
  </si>
  <si>
    <t>Syeda  Fatima Zahra</t>
  </si>
  <si>
    <t xml:space="preserve">Syed Naqash Haider </t>
  </si>
  <si>
    <t>Abdul  Rahim</t>
  </si>
  <si>
    <t>Farhan Latif</t>
  </si>
  <si>
    <t>Hareem  Fatima</t>
  </si>
  <si>
    <t>Shahzad</t>
  </si>
  <si>
    <t>Ali  Abbas</t>
  </si>
  <si>
    <t>Ramiz Ahmad</t>
  </si>
  <si>
    <t>Huriya Nadeem</t>
  </si>
  <si>
    <t>M Nadeem</t>
  </si>
  <si>
    <t>Haider Ahmad</t>
  </si>
  <si>
    <t>Zulafqar Ahmad</t>
  </si>
  <si>
    <t>Ajwa Waseem</t>
  </si>
  <si>
    <t>Waseem Shahzad</t>
  </si>
  <si>
    <t>Hoorain Fatima</t>
  </si>
  <si>
    <t>M Yousaf</t>
  </si>
  <si>
    <t>Abdul Hadi</t>
  </si>
  <si>
    <t>M Irfan</t>
  </si>
  <si>
    <t>Minha Hafeez</t>
  </si>
  <si>
    <t>Musa kashif</t>
  </si>
  <si>
    <t>Gufran Ahmad</t>
  </si>
  <si>
    <t>Adil Aqil</t>
  </si>
  <si>
    <t>Zainab ali</t>
  </si>
  <si>
    <t>M Usman ALI bajwa</t>
  </si>
  <si>
    <t>Muhammad Abubakar Sadeeq</t>
  </si>
  <si>
    <t>M Sabir</t>
  </si>
  <si>
    <t>Muhammad Ahmad</t>
  </si>
  <si>
    <t>Shahid Mehmood</t>
  </si>
  <si>
    <t>Shanawar Ali</t>
  </si>
  <si>
    <t>Fajar Tariq</t>
  </si>
  <si>
    <t xml:space="preserve">Tariq </t>
  </si>
  <si>
    <t>Emaan  Fatima</t>
  </si>
  <si>
    <t xml:space="preserve">haider ali </t>
  </si>
  <si>
    <t xml:space="preserve">Hira shahzadi </t>
  </si>
  <si>
    <t xml:space="preserve">Mohammad Ahmad </t>
  </si>
  <si>
    <t xml:space="preserve">M Usman </t>
  </si>
  <si>
    <t>Abdul  Raffay samiullah</t>
  </si>
  <si>
    <t>Samiullah</t>
  </si>
  <si>
    <t xml:space="preserve">Abdullah Amir </t>
  </si>
  <si>
    <t>Amir</t>
  </si>
  <si>
    <t xml:space="preserve">Hadia Shahbir </t>
  </si>
  <si>
    <t>shahbir</t>
  </si>
  <si>
    <t>Zarnish</t>
  </si>
  <si>
    <t>Daniyal Munir</t>
  </si>
  <si>
    <t>Zainab Zahra</t>
  </si>
  <si>
    <t>Shahzad Ali</t>
  </si>
  <si>
    <t>Rohan bin Naseer</t>
  </si>
  <si>
    <t>Mahnoor fatima</t>
  </si>
  <si>
    <t>Syed Mesum Abbas Naqvi</t>
  </si>
  <si>
    <t>Mubashar</t>
  </si>
  <si>
    <t>Zarlash Malik</t>
  </si>
  <si>
    <t>Mazhar</t>
  </si>
  <si>
    <t>Ahmad rehan</t>
  </si>
  <si>
    <t>rehan siddique</t>
  </si>
  <si>
    <t xml:space="preserve">Muhammad Afan Ali </t>
  </si>
  <si>
    <t>Talha Ahmad</t>
  </si>
  <si>
    <t>Saad Muneeb</t>
  </si>
  <si>
    <t>Raffay Sarfaraz</t>
  </si>
  <si>
    <t>Sarfaraz Gohar</t>
  </si>
  <si>
    <t xml:space="preserve">Mantasha  </t>
  </si>
  <si>
    <t>Nasir Jamal</t>
  </si>
  <si>
    <t>Muhannad Eisa</t>
  </si>
  <si>
    <t>M Zia Yousaf</t>
  </si>
  <si>
    <t xml:space="preserve">Ikram </t>
  </si>
  <si>
    <t>Noor Mohammad khan</t>
  </si>
  <si>
    <t>Aroush</t>
  </si>
  <si>
    <t>Muhammad Saleem</t>
  </si>
  <si>
    <t>Hafsa Irfan</t>
  </si>
  <si>
    <t>Irfan muhammad Eisa</t>
  </si>
  <si>
    <t>Zain Ali</t>
  </si>
  <si>
    <t>M Adnan</t>
  </si>
  <si>
    <t>Khurram Shahzad</t>
  </si>
  <si>
    <t>Maleha Khuram Shahzad</t>
  </si>
  <si>
    <t>Minsa Fatima Farooq khan</t>
  </si>
  <si>
    <t>Farooq khan</t>
  </si>
  <si>
    <t>Abdul rehman</t>
  </si>
  <si>
    <t>Abbas Ali</t>
  </si>
  <si>
    <t xml:space="preserve">Hareem  Fatima Waqas </t>
  </si>
  <si>
    <t>One(Strength: 21)</t>
  </si>
  <si>
    <t>Hifza Akbar</t>
  </si>
  <si>
    <t>Umm e Habiba</t>
  </si>
  <si>
    <t>Ghulam Haider</t>
  </si>
  <si>
    <t>Ghufran Ahmad</t>
  </si>
  <si>
    <t>Azeem Malik</t>
  </si>
  <si>
    <t>Fizza   imran</t>
  </si>
  <si>
    <t>imran</t>
  </si>
  <si>
    <t>Ayyan  ali qasim</t>
  </si>
  <si>
    <t>muhammad qasim</t>
  </si>
  <si>
    <t>M Ibrahim</t>
  </si>
  <si>
    <t>M Farhan</t>
  </si>
  <si>
    <t>Anabia iman</t>
  </si>
  <si>
    <t>Mudasir hussain</t>
  </si>
  <si>
    <t>Ayan Rizwan</t>
  </si>
  <si>
    <t>Rizwan</t>
  </si>
  <si>
    <t>Aun zeeshan</t>
  </si>
  <si>
    <t>Zeeshan ahmad</t>
  </si>
  <si>
    <t>Muhammad Zoraiz hamza</t>
  </si>
  <si>
    <t>M Naveed iqbal</t>
  </si>
  <si>
    <t>M Shaheer Arshad</t>
  </si>
  <si>
    <t>M Arshad</t>
  </si>
  <si>
    <t>Muhammad Usman</t>
  </si>
  <si>
    <t>Muhammad latif</t>
  </si>
  <si>
    <t>Muhammad Afan abid</t>
  </si>
  <si>
    <t>Rameen Mohsin</t>
  </si>
  <si>
    <t>Jannat  Shahzad</t>
  </si>
  <si>
    <t>Shahzad aslam</t>
  </si>
  <si>
    <t>Nehan Zafar</t>
  </si>
  <si>
    <t>zafar iqbal</t>
  </si>
  <si>
    <t xml:space="preserve">Minal Amir   </t>
  </si>
  <si>
    <t>Muhammad Amir</t>
  </si>
  <si>
    <t>Muhammad  Rahim</t>
  </si>
  <si>
    <t>Rehan Jan</t>
  </si>
  <si>
    <t>Muhammad  Hassan</t>
  </si>
  <si>
    <t>Abdul Jabar</t>
  </si>
  <si>
    <t>M Azan</t>
  </si>
  <si>
    <t>M. WASEEM RAZA</t>
  </si>
  <si>
    <t>Inaya Asif</t>
  </si>
  <si>
    <t>Asif saleem</t>
  </si>
  <si>
    <t>Ammar Rasheed</t>
  </si>
  <si>
    <t>Muhammad Rasheed</t>
  </si>
  <si>
    <t>Hadia Yaseen</t>
  </si>
  <si>
    <t>Ghulam Yaseen</t>
  </si>
  <si>
    <t>Abdul Moeed</t>
  </si>
  <si>
    <t>Asif ali</t>
  </si>
  <si>
    <t>Sarah Saeed</t>
  </si>
  <si>
    <t>Mohammad Saeed ur REhman</t>
  </si>
  <si>
    <t>Mohammad  Zunair</t>
  </si>
  <si>
    <t>Asif Ali</t>
  </si>
  <si>
    <t xml:space="preserve">Salik Ahmad </t>
  </si>
  <si>
    <t xml:space="preserve">Nimra imran  </t>
  </si>
  <si>
    <t>Muhammad imran saddique</t>
  </si>
  <si>
    <t>Umm e Hafifa</t>
  </si>
  <si>
    <t>Anaya  Zohaib</t>
  </si>
  <si>
    <t>Zohaib</t>
  </si>
  <si>
    <t>Syed  Muhammad Qasim Ali Shah</t>
  </si>
  <si>
    <t>Syed Riaz Ali Shah</t>
  </si>
  <si>
    <t>Muhammad  Faizan</t>
  </si>
  <si>
    <t>Shahzad Munawar</t>
  </si>
  <si>
    <t>Muhammad  Ahmad Bilal</t>
  </si>
  <si>
    <t>M Bilal</t>
  </si>
  <si>
    <t>Minal Fatima</t>
  </si>
  <si>
    <t>Rana Tahir</t>
  </si>
  <si>
    <t>Subhan Ismail</t>
  </si>
  <si>
    <t>Ismail</t>
  </si>
  <si>
    <t>Ibrahim Jamshed</t>
  </si>
  <si>
    <t>jamsheed Nazeer</t>
  </si>
  <si>
    <t>Sikandar Ijaz</t>
  </si>
  <si>
    <t>Ijaz Ali</t>
  </si>
  <si>
    <t>Tuba Fatima</t>
  </si>
  <si>
    <t>Raheel Aqil</t>
  </si>
  <si>
    <t>Muhammad Zeeshan</t>
  </si>
  <si>
    <t>Muhammad  Ejaz</t>
  </si>
  <si>
    <t>Khadija Ahsan</t>
  </si>
  <si>
    <t>Ahsan Jamil</t>
  </si>
  <si>
    <t>Jannat Imran</t>
  </si>
  <si>
    <t xml:space="preserve">Imran Ahmad </t>
  </si>
  <si>
    <t>Kinza Fatima</t>
  </si>
  <si>
    <t>Ahmad Shahbaz</t>
  </si>
  <si>
    <t>Shahbaz</t>
  </si>
  <si>
    <t>Hijab zahra</t>
  </si>
  <si>
    <t>fiaz ahmad</t>
  </si>
  <si>
    <t>Azan Irfan</t>
  </si>
  <si>
    <t>Irfan Idrees</t>
  </si>
  <si>
    <t>Mubashir Saqib</t>
  </si>
  <si>
    <t>Saqib Hussain</t>
  </si>
  <si>
    <t xml:space="preserve">Mohammad Hussain </t>
  </si>
  <si>
    <t xml:space="preserve">M Shahbaz </t>
  </si>
  <si>
    <t>Two(Strength: 37)</t>
  </si>
  <si>
    <t>Mohammmad Moiz Saqib</t>
  </si>
  <si>
    <t>A(Two  2025-26)</t>
  </si>
  <si>
    <t xml:space="preserve">Ayat fatima   </t>
  </si>
  <si>
    <t>A(Two 2025-26)</t>
  </si>
  <si>
    <t>Abid Ali</t>
  </si>
  <si>
    <t>Marwa Khalil</t>
  </si>
  <si>
    <t>M AbdulRaffay</t>
  </si>
  <si>
    <t>Mudassir Ali</t>
  </si>
  <si>
    <t>Umer  Usman</t>
  </si>
  <si>
    <t>Usman</t>
  </si>
  <si>
    <t>M Ibraihim</t>
  </si>
  <si>
    <t>Farhan</t>
  </si>
  <si>
    <t>Nehan Aftab</t>
  </si>
  <si>
    <t>Aftab Ali</t>
  </si>
  <si>
    <t>Ayesha  Usman</t>
  </si>
  <si>
    <t>Mahjabeen Zulafqar</t>
  </si>
  <si>
    <t>Zulfiqar Ahmad</t>
  </si>
  <si>
    <t xml:space="preserve">M  Hassan   </t>
  </si>
  <si>
    <t>Aarib nawaz</t>
  </si>
  <si>
    <t>Mariyam batool</t>
  </si>
  <si>
    <t>qasim mehmood</t>
  </si>
  <si>
    <t>Rabia  Waseem</t>
  </si>
  <si>
    <t>Mohammad Waseem</t>
  </si>
  <si>
    <t>Huda Waseem</t>
  </si>
  <si>
    <t>M. waseem</t>
  </si>
  <si>
    <t>Abeha  Bilal</t>
  </si>
  <si>
    <t>Abdullah Abdulghaffar</t>
  </si>
  <si>
    <t>Abdul Ghaffar</t>
  </si>
  <si>
    <t>Nasreen BiBi</t>
  </si>
  <si>
    <t>Salman</t>
  </si>
  <si>
    <t>Usama Nasir</t>
  </si>
  <si>
    <t>Nasir Hussain</t>
  </si>
  <si>
    <t>Muhammad Yahya</t>
  </si>
  <si>
    <t xml:space="preserve">Muhammad Talha </t>
  </si>
  <si>
    <t>Hareem Fatima</t>
  </si>
  <si>
    <t xml:space="preserve">Salman Sarwar </t>
  </si>
  <si>
    <t>Fahad Bisharat</t>
  </si>
  <si>
    <t>Basharat</t>
  </si>
  <si>
    <t>Ijaz</t>
  </si>
  <si>
    <t>Saleha Haroon</t>
  </si>
  <si>
    <t>Haroon Rasheed</t>
  </si>
  <si>
    <t xml:space="preserve"> Muhammad Hassan Irfan</t>
  </si>
  <si>
    <t xml:space="preserve">Rida Waqas </t>
  </si>
  <si>
    <t xml:space="preserve">M Waqas </t>
  </si>
  <si>
    <t>Three(Strength: 20)</t>
  </si>
  <si>
    <t>M  Zain hanif</t>
  </si>
  <si>
    <t>A(Three 2025-26)</t>
  </si>
  <si>
    <t>M. Hanif</t>
  </si>
  <si>
    <t>Jannat Zeeshan</t>
  </si>
  <si>
    <t>Zeeshan Ahmad</t>
  </si>
  <si>
    <t>Annayah Saad</t>
  </si>
  <si>
    <t>Haider Usman</t>
  </si>
  <si>
    <t>M. Siddique</t>
  </si>
  <si>
    <t>Hussain Amjad</t>
  </si>
  <si>
    <t>M. AMJAD ASLAM</t>
  </si>
  <si>
    <t>Atika  Usman</t>
  </si>
  <si>
    <t xml:space="preserve">Hoorab Tauseef    </t>
  </si>
  <si>
    <t>Tauseef butt</t>
  </si>
  <si>
    <t xml:space="preserve">Zahra shahzad    </t>
  </si>
  <si>
    <t>Mohammad shahzad</t>
  </si>
  <si>
    <t xml:space="preserve">Ifra Asif   </t>
  </si>
  <si>
    <t>Asif</t>
  </si>
  <si>
    <t xml:space="preserve">Abdullah Akbar   </t>
  </si>
  <si>
    <t>Akbar Ali</t>
  </si>
  <si>
    <t xml:space="preserve">Dawood Mohsin   </t>
  </si>
  <si>
    <t>Mohsin Ali</t>
  </si>
  <si>
    <t>Najaf Ali</t>
  </si>
  <si>
    <t>Iftikhar Ahmad</t>
  </si>
  <si>
    <t>Shahmeer Zeeshan</t>
  </si>
  <si>
    <t>Muhammad Fehan</t>
  </si>
  <si>
    <t>Kainat  Kashif</t>
  </si>
  <si>
    <t>Kashif Kaleem-ul-Rehman</t>
  </si>
  <si>
    <t>Maham Israr</t>
  </si>
  <si>
    <t>Israr Ahmad</t>
  </si>
  <si>
    <t>Misam Hussain</t>
  </si>
  <si>
    <t>safdar hussain</t>
  </si>
  <si>
    <t>Adeeb rehan</t>
  </si>
  <si>
    <t>M Adil</t>
  </si>
  <si>
    <t>Noor  Fatima Bilal</t>
  </si>
  <si>
    <t xml:space="preserve">Muhammad Taha  </t>
  </si>
  <si>
    <t>Muhammad Ahsan</t>
  </si>
  <si>
    <t>Daniyal Ahmad</t>
  </si>
  <si>
    <t>Ahmad Raza</t>
  </si>
  <si>
    <t>Ahmad Hassan</t>
  </si>
  <si>
    <t>Muhammad Aurangzaib  khan</t>
  </si>
  <si>
    <t>Fahad Ali</t>
  </si>
  <si>
    <t xml:space="preserve">Javeed </t>
  </si>
  <si>
    <t>M Abubakar</t>
  </si>
  <si>
    <t>Mansoor Baber</t>
  </si>
  <si>
    <t xml:space="preserve">Areeba </t>
  </si>
  <si>
    <t>Ibrahim</t>
  </si>
  <si>
    <t>Fareed</t>
  </si>
  <si>
    <t>Asim siraj</t>
  </si>
  <si>
    <t>Tahira Faisal</t>
  </si>
  <si>
    <t>faisal</t>
  </si>
  <si>
    <t>Malaika Abbas</t>
  </si>
  <si>
    <t>Abdul Hanan Haroon</t>
  </si>
  <si>
    <t>Zahra Naeem</t>
  </si>
  <si>
    <t>Arshaman Azan</t>
  </si>
  <si>
    <t>Hafiz Imtiaz</t>
  </si>
  <si>
    <t>Four(Strength: 21)</t>
  </si>
  <si>
    <t>Rayyan Rizwan</t>
  </si>
  <si>
    <t>A(four 2025-26)</t>
  </si>
  <si>
    <t>Rizwan Aslam</t>
  </si>
  <si>
    <t>M  Zubair</t>
  </si>
  <si>
    <t>Shabbir Ahmad</t>
  </si>
  <si>
    <t>Abdul Wahab</t>
  </si>
  <si>
    <t>M. Naveed</t>
  </si>
  <si>
    <t xml:space="preserve">Aiza Nadeem   </t>
  </si>
  <si>
    <t>M Nadeem iqbal</t>
  </si>
  <si>
    <t xml:space="preserve">Hajira Saeed   </t>
  </si>
  <si>
    <t>Mohammad Saeed-u-rehman</t>
  </si>
  <si>
    <t>Ayesha Amir</t>
  </si>
  <si>
    <t>M. Amir Bhatti</t>
  </si>
  <si>
    <t>ya</t>
  </si>
  <si>
    <t>Mizab Shehzad</t>
  </si>
  <si>
    <t>Shehzad Aslam</t>
  </si>
  <si>
    <t xml:space="preserve">Minahil Qasim    </t>
  </si>
  <si>
    <t>Qasim</t>
  </si>
  <si>
    <t>Mohammad Hassaan  Gohar</t>
  </si>
  <si>
    <t xml:space="preserve">Yaseen     </t>
  </si>
  <si>
    <t>ahsan</t>
  </si>
  <si>
    <t>Amber Zahid</t>
  </si>
  <si>
    <t>Zahid Ali</t>
  </si>
  <si>
    <t>Asad  Raza</t>
  </si>
  <si>
    <t>Fayyaz Ahmad</t>
  </si>
  <si>
    <t>M  Ayan Mustafa</t>
  </si>
  <si>
    <t>Huneen Ibrahim</t>
  </si>
  <si>
    <t>M ibrahim</t>
  </si>
  <si>
    <t>Ayesha  Sadiqa</t>
  </si>
  <si>
    <t>M Sanaullah Khan</t>
  </si>
  <si>
    <t>Meherama Fawad</t>
  </si>
  <si>
    <t>Fawad Qaiser</t>
  </si>
  <si>
    <t>Noor  Fatima</t>
  </si>
  <si>
    <t>Allah Rakha</t>
  </si>
  <si>
    <t>Anaya Fatima</t>
  </si>
  <si>
    <t>Usama Gulraiz</t>
  </si>
  <si>
    <t>Musafara</t>
  </si>
  <si>
    <t>RehamatUllah</t>
  </si>
  <si>
    <t>Hamza Nasir</t>
  </si>
  <si>
    <t>Nasir hussain</t>
  </si>
  <si>
    <t>Ali Nasir</t>
  </si>
  <si>
    <t>M Mohsin</t>
  </si>
  <si>
    <t>Asim  siraj</t>
  </si>
  <si>
    <t>Ayesha Naeem</t>
  </si>
  <si>
    <t>Five</t>
  </si>
  <si>
    <t>Noverah Asif</t>
  </si>
  <si>
    <t>A(Five2025-26)</t>
  </si>
  <si>
    <t>Mohammad Anas</t>
  </si>
  <si>
    <t>Perveiz Ahmed</t>
  </si>
  <si>
    <t>Hassan Amjad</t>
  </si>
  <si>
    <t>M.Amjad</t>
  </si>
  <si>
    <t>Meerab Aftab</t>
  </si>
  <si>
    <t>Afatb</t>
  </si>
  <si>
    <t>Rohab Fiaz</t>
  </si>
  <si>
    <t>Fiaz Ahmad</t>
  </si>
  <si>
    <t>Abeeha Israr</t>
  </si>
  <si>
    <t>Israr Ahmed</t>
  </si>
  <si>
    <t>Abu Bakkar</t>
  </si>
  <si>
    <t>Tahir Mehmood</t>
  </si>
  <si>
    <t>Umme Habiba</t>
  </si>
  <si>
    <t>Master Tassaduq</t>
  </si>
  <si>
    <t>Zoha Amir</t>
  </si>
  <si>
    <t>Amir Hussain</t>
  </si>
  <si>
    <t>Raina Rehan</t>
  </si>
  <si>
    <t>Rehan siddique</t>
  </si>
  <si>
    <t>Amber ibrahim</t>
  </si>
  <si>
    <t>Asim riaz</t>
  </si>
  <si>
    <t>Muhammad Riaz</t>
  </si>
  <si>
    <t>Abdul Ahad</t>
  </si>
  <si>
    <t>Asif Saleem</t>
  </si>
  <si>
    <t>Muhammad  Altamash Usama</t>
  </si>
  <si>
    <t xml:space="preserve">Mohammad Pores Gujjar </t>
  </si>
  <si>
    <t xml:space="preserve">Minahil Fatima </t>
  </si>
  <si>
    <t>M Riaz</t>
  </si>
  <si>
    <t>Muhammad Zaryan Salman</t>
  </si>
  <si>
    <t>Hanana Usman</t>
  </si>
  <si>
    <t>M Usman Azmat puri</t>
  </si>
  <si>
    <t>Madiha Shahid</t>
  </si>
  <si>
    <t>Shahid</t>
  </si>
  <si>
    <t>Pares Safdar</t>
  </si>
  <si>
    <t xml:space="preserve">Muhammad Saad Waqas </t>
  </si>
  <si>
    <t xml:space="preserve">CLASS </t>
  </si>
  <si>
    <t>six</t>
  </si>
  <si>
    <t>Huriya Akbar</t>
  </si>
  <si>
    <t>A(Six 2025-26)</t>
  </si>
  <si>
    <t>Mohammad Akbar</t>
  </si>
  <si>
    <t>Arib Malik</t>
  </si>
  <si>
    <t>Aima Amir</t>
  </si>
  <si>
    <t>Moh.Amir</t>
  </si>
  <si>
    <t>Ali Amaan</t>
  </si>
  <si>
    <t>sarfraz ahmed gohar</t>
  </si>
  <si>
    <t>Nauman Azeem</t>
  </si>
  <si>
    <t>Muhammad azeem</t>
  </si>
  <si>
    <t>Imran azeem</t>
  </si>
  <si>
    <t>Rania Fawad</t>
  </si>
  <si>
    <t>Fawad Qaisar</t>
  </si>
  <si>
    <t>Muhammed  Adrish Usama</t>
  </si>
  <si>
    <t>Areeba Nasir</t>
  </si>
  <si>
    <t xml:space="preserve"> M Faizan Shafiq</t>
  </si>
  <si>
    <t>M Shafiq</t>
  </si>
  <si>
    <t>Rana Muhammad Ali</t>
  </si>
  <si>
    <t>M Zarar bin Mazhar</t>
  </si>
  <si>
    <t>Muhammad Jahanzaib</t>
  </si>
  <si>
    <t>Omer Farooq</t>
  </si>
  <si>
    <t>Seven(Strength: 17)</t>
  </si>
  <si>
    <t>Umaima Fayyaz</t>
  </si>
  <si>
    <t>A(Seven 2025-26)</t>
  </si>
  <si>
    <t>Maya Naaz</t>
  </si>
  <si>
    <t>Mohammad Zeeshan</t>
  </si>
  <si>
    <t>Dua Mohsin</t>
  </si>
  <si>
    <t>Mohsin Raza</t>
  </si>
  <si>
    <t>Arfa Nadeem</t>
  </si>
  <si>
    <t xml:space="preserve">Subhan shahzad    </t>
  </si>
  <si>
    <t xml:space="preserve">Anaya Ahsan  </t>
  </si>
  <si>
    <t>Azan Ali</t>
  </si>
  <si>
    <t xml:space="preserve">M Rustam </t>
  </si>
  <si>
    <t>Fiza Salman</t>
  </si>
  <si>
    <t xml:space="preserve">Salman  </t>
  </si>
  <si>
    <t>Muhammad Mubeen Baig</t>
  </si>
  <si>
    <t>Laiba  Asim</t>
  </si>
  <si>
    <t>Asim Siraj</t>
  </si>
  <si>
    <t>Eight</t>
  </si>
  <si>
    <t xml:space="preserve">Subhan Nadeem     </t>
  </si>
  <si>
    <t>A(Eight 2025-26)</t>
  </si>
  <si>
    <t>Nadeem Hassan</t>
  </si>
  <si>
    <t xml:space="preserve">Faizan Nadeem    </t>
  </si>
  <si>
    <t>Ume Habiba Kousar</t>
  </si>
  <si>
    <t>Kousar Mehmood Khan Zahid</t>
  </si>
  <si>
    <t>Mohammad Ayan</t>
  </si>
  <si>
    <t xml:space="preserve">Mohammad  Abdullah  </t>
  </si>
  <si>
    <t>M Sajjad Ahmad</t>
  </si>
  <si>
    <t>Mavra Nadeem</t>
  </si>
  <si>
    <t>Mohammad Nadeem</t>
  </si>
  <si>
    <t>Sania Rasheed</t>
  </si>
  <si>
    <t>Rasheed ahmad</t>
  </si>
  <si>
    <t>Ameer Hamza Imran</t>
  </si>
  <si>
    <t>Muhammad Umar Shahbaz</t>
  </si>
  <si>
    <t>Rana Ahmad Ali</t>
  </si>
  <si>
    <t>Hifz Boys(Strength: 10)</t>
  </si>
  <si>
    <t>Awais Aslam</t>
  </si>
  <si>
    <t>A(Hifz Boys 2023-24)</t>
  </si>
  <si>
    <t>M. Aslam</t>
  </si>
  <si>
    <t>M AbdulMannan</t>
  </si>
  <si>
    <t>Imtiaz Afazal</t>
  </si>
  <si>
    <t>Taha Shahid</t>
  </si>
  <si>
    <t>A(Hifz Boys 2024-25)</t>
  </si>
  <si>
    <t>Muhammad ahmad</t>
  </si>
  <si>
    <t>Khalel Ahmad</t>
  </si>
  <si>
    <t>Abdullah Haneef</t>
  </si>
  <si>
    <t>M. Haneef Siddique</t>
  </si>
  <si>
    <t>Muhammad Haseeb Ullah</t>
  </si>
  <si>
    <t>Jamal Amad</t>
  </si>
  <si>
    <t>Mustafa Salman</t>
  </si>
  <si>
    <t>salman</t>
  </si>
  <si>
    <t>Hifz Girls(Strength: 1)</t>
  </si>
  <si>
    <t>A(Hifz Girls 2023-24)</t>
  </si>
  <si>
    <t>Hareem Amani</t>
  </si>
  <si>
    <t>Imran Niazi</t>
  </si>
  <si>
    <t>Aiza Saleem</t>
  </si>
  <si>
    <t>Saleem</t>
  </si>
  <si>
    <t xml:space="preserve">10th Class </t>
  </si>
  <si>
    <t>Mehar Ul Nisa Sherwani</t>
  </si>
  <si>
    <t>A(10th 2023-24)</t>
  </si>
  <si>
    <t>M.Zeeshan Khan Sherwani</t>
  </si>
  <si>
    <t>Mah Noor Khan</t>
  </si>
  <si>
    <t>Muhammad Sibghatullah</t>
  </si>
  <si>
    <t>Muhammad Sanaullah</t>
  </si>
  <si>
    <t>Minahil Kousar</t>
  </si>
  <si>
    <t>Kousar Mehmood Khan</t>
  </si>
  <si>
    <t>Sumaira Nadeem</t>
  </si>
  <si>
    <t xml:space="preserve">Umm e Rubab       </t>
  </si>
  <si>
    <t>Iftikhar Ahmed</t>
  </si>
  <si>
    <t>Asad ullah</t>
  </si>
  <si>
    <t>Abdul waheed</t>
  </si>
  <si>
    <t>Kabir Hussain</t>
  </si>
  <si>
    <t>Iftikhar Hussain</t>
  </si>
  <si>
    <t xml:space="preserve">Faizan Ali </t>
  </si>
  <si>
    <t>Liaqat Ali</t>
  </si>
  <si>
    <t>Ten(Strength: 6)</t>
  </si>
  <si>
    <t>Muhammad Abdullah</t>
  </si>
  <si>
    <t>Muhammad Sanaullah khan</t>
  </si>
  <si>
    <t>Abiha Fiaz</t>
  </si>
  <si>
    <t xml:space="preserve">Shayan Nadeem    </t>
  </si>
  <si>
    <t xml:space="preserve">Tazakka Tariq </t>
  </si>
  <si>
    <t>Tariq</t>
  </si>
  <si>
    <t>Hassan Irfan</t>
  </si>
  <si>
    <t>Irfan</t>
  </si>
  <si>
    <t>Abdullah ibrahim</t>
  </si>
  <si>
    <t>tanveer ahmad</t>
  </si>
  <si>
    <t>Zeeshan  Ali</t>
  </si>
  <si>
    <t>Abdul Hameed</t>
  </si>
  <si>
    <t>M. Abdullah</t>
  </si>
  <si>
    <t>M Faisal</t>
  </si>
  <si>
    <t>Hafiz  Mohammad Ali Shahbaz</t>
  </si>
  <si>
    <t>Shahbaz Iqbal</t>
  </si>
  <si>
    <t>Hassan e Mujtaba</t>
  </si>
  <si>
    <t>Hassan Irfan New Number</t>
  </si>
  <si>
    <t>Number is not correct</t>
  </si>
  <si>
    <t>Ok</t>
  </si>
  <si>
    <t>Name</t>
  </si>
  <si>
    <t>Class</t>
  </si>
  <si>
    <t>Number</t>
  </si>
  <si>
    <r>
      <rPr>
        <sz val="11.5"/>
        <rFont val="Times New Roman"/>
        <charset val="134"/>
      </rPr>
      <t>--</t>
    </r>
  </si>
</sst>
</file>

<file path=xl/styles.xml><?xml version="1.0" encoding="utf-8"?>
<styleSheet xmlns="http://schemas.openxmlformats.org/spreadsheetml/2006/main">
  <numFmts count="5">
    <numFmt numFmtId="176" formatCode="m\-d\-yyyy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5">
    <font>
      <sz val="11"/>
      <color theme="1"/>
      <name val="Calibri"/>
      <charset val="134"/>
      <scheme val="minor"/>
    </font>
    <font>
      <sz val="11.5"/>
      <name val="Times New Roman"/>
      <charset val="134"/>
    </font>
    <font>
      <sz val="8"/>
      <color rgb="FF333333"/>
      <name val="Arial"/>
      <charset val="134"/>
    </font>
    <font>
      <sz val="9"/>
      <color rgb="FF333333"/>
      <name val="Arial Bold"/>
      <charset val="134"/>
    </font>
    <font>
      <sz val="11"/>
      <color theme="1"/>
      <name val="Times New Roman"/>
      <charset val="134"/>
    </font>
    <font>
      <b/>
      <sz val="9"/>
      <color theme="1"/>
      <name val="Times New Roman"/>
      <charset val="134"/>
    </font>
    <font>
      <sz val="8"/>
      <color rgb="FF676A6C"/>
      <name val="Arial"/>
      <charset val="134"/>
    </font>
    <font>
      <sz val="9"/>
      <color theme="1"/>
      <name val="Times New Roman"/>
      <charset val="134"/>
    </font>
    <font>
      <sz val="10"/>
      <color rgb="FF676A6C"/>
      <name val="Open Sans"/>
      <charset val="134"/>
    </font>
    <font>
      <sz val="9"/>
      <color theme="1"/>
      <name val="Arial"/>
      <charset val="134"/>
    </font>
    <font>
      <b/>
      <sz val="9"/>
      <color rgb="FFFFFFFF"/>
      <name val="Times New Roman"/>
      <charset val="134"/>
    </font>
    <font>
      <b/>
      <sz val="9"/>
      <color theme="0"/>
      <name val="Times New Roman"/>
      <charset val="134"/>
    </font>
    <font>
      <sz val="9"/>
      <color theme="0"/>
      <name val="Times New Roman"/>
      <charset val="134"/>
    </font>
    <font>
      <sz val="9"/>
      <color rgb="FF676A6C"/>
      <name val="Times New Roman"/>
      <charset val="134"/>
    </font>
    <font>
      <sz val="9"/>
      <color rgb="FF337AB7"/>
      <name val="Times New Roman"/>
      <charset val="134"/>
    </font>
    <font>
      <sz val="11"/>
      <color rgb="FF676A6C"/>
      <name val="Times New Roman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5F5F5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9F9F9"/>
      </patternFill>
    </fill>
    <fill>
      <patternFill patternType="solid">
        <fgColor rgb="FFF5F5F5"/>
        <bgColor rgb="FFF5F5F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1AB394"/>
      </left>
      <right style="medium">
        <color rgb="FFE7E7E7"/>
      </right>
      <top style="medium">
        <color rgb="FF1AB394"/>
      </top>
      <bottom style="medium">
        <color rgb="FF1AB39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E7E7E7"/>
      </left>
      <right style="thin">
        <color rgb="FFE7E7E7"/>
      </right>
      <top style="thin">
        <color rgb="FF0D8BD7"/>
      </top>
      <bottom style="thin">
        <color rgb="FFE7E7E7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14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8" fillId="2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25" borderId="14" applyNumberFormat="0" applyFont="0" applyAlignment="0" applyProtection="0">
      <alignment vertical="center"/>
    </xf>
    <xf numFmtId="0" fontId="26" fillId="24" borderId="1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17" borderId="11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67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1" xfId="0" applyFont="1" applyBorder="1"/>
    <xf numFmtId="1" fontId="0" fillId="0" borderId="1" xfId="0" applyNumberFormat="1" applyFont="1" applyBorder="1"/>
    <xf numFmtId="1" fontId="1" fillId="2" borderId="1" xfId="0" applyNumberFormat="1" applyFont="1" applyFill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" fontId="2" fillId="0" borderId="0" xfId="0" applyNumberFormat="1" applyFont="1"/>
    <xf numFmtId="0" fontId="0" fillId="0" borderId="0" xfId="0" applyFont="1"/>
    <xf numFmtId="49" fontId="3" fillId="0" borderId="0" xfId="0" applyNumberFormat="1" applyFont="1"/>
    <xf numFmtId="1" fontId="0" fillId="0" borderId="0" xfId="0" applyNumberFormat="1" applyFont="1"/>
    <xf numFmtId="49" fontId="2" fillId="0" borderId="0" xfId="0" applyNumberFormat="1" applyFont="1"/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" fontId="5" fillId="0" borderId="2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6" fillId="0" borderId="0" xfId="0" applyFont="1"/>
    <xf numFmtId="0" fontId="7" fillId="3" borderId="1" xfId="0" applyFont="1" applyFill="1" applyBorder="1" applyAlignment="1">
      <alignment horizontal="left"/>
    </xf>
    <xf numFmtId="0" fontId="8" fillId="0" borderId="0" xfId="0" applyFont="1"/>
    <xf numFmtId="1" fontId="9" fillId="3" borderId="1" xfId="0" applyNumberFormat="1" applyFont="1" applyFill="1" applyBorder="1" applyAlignment="1">
      <alignment horizontal="left"/>
    </xf>
    <xf numFmtId="1" fontId="7" fillId="3" borderId="1" xfId="0" applyNumberFormat="1" applyFont="1" applyFill="1" applyBorder="1" applyAlignment="1">
      <alignment horizontal="left"/>
    </xf>
    <xf numFmtId="0" fontId="8" fillId="4" borderId="4" xfId="0" applyFont="1" applyFill="1" applyBorder="1" applyAlignment="1">
      <alignment vertical="top" wrapText="1"/>
    </xf>
    <xf numFmtId="0" fontId="7" fillId="3" borderId="0" xfId="0" applyFont="1" applyFill="1" applyAlignment="1">
      <alignment horizontal="left"/>
    </xf>
    <xf numFmtId="0" fontId="6" fillId="4" borderId="4" xfId="0" applyFont="1" applyFill="1" applyBorder="1" applyAlignment="1">
      <alignment vertical="top" wrapText="1"/>
    </xf>
    <xf numFmtId="1" fontId="6" fillId="0" borderId="0" xfId="0" applyNumberFormat="1" applyFont="1" applyAlignment="1">
      <alignment horizontal="left"/>
    </xf>
    <xf numFmtId="0" fontId="5" fillId="3" borderId="1" xfId="0" applyFont="1" applyFill="1" applyBorder="1" applyAlignment="1">
      <alignment horizontal="left"/>
    </xf>
    <xf numFmtId="1" fontId="7" fillId="3" borderId="0" xfId="0" applyNumberFormat="1" applyFont="1" applyFill="1" applyAlignment="1">
      <alignment horizontal="left"/>
    </xf>
    <xf numFmtId="1" fontId="10" fillId="5" borderId="5" xfId="0" applyNumberFormat="1" applyFont="1" applyFill="1" applyBorder="1" applyAlignment="1">
      <alignment horizontal="left"/>
    </xf>
    <xf numFmtId="0" fontId="11" fillId="5" borderId="5" xfId="0" applyFont="1" applyFill="1" applyBorder="1" applyAlignment="1">
      <alignment horizontal="left"/>
    </xf>
    <xf numFmtId="1" fontId="5" fillId="0" borderId="3" xfId="0" applyNumberFormat="1" applyFont="1" applyBorder="1" applyAlignment="1">
      <alignment horizontal="left"/>
    </xf>
    <xf numFmtId="1" fontId="11" fillId="5" borderId="5" xfId="0" applyNumberFormat="1" applyFont="1" applyFill="1" applyBorder="1" applyAlignment="1">
      <alignment horizontal="left"/>
    </xf>
    <xf numFmtId="1" fontId="7" fillId="6" borderId="1" xfId="0" applyNumberFormat="1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1" fontId="7" fillId="7" borderId="1" xfId="0" applyNumberFormat="1" applyFont="1" applyFill="1" applyBorder="1" applyAlignment="1">
      <alignment horizontal="left"/>
    </xf>
    <xf numFmtId="176" fontId="7" fillId="3" borderId="1" xfId="0" applyNumberFormat="1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1" fontId="7" fillId="3" borderId="1" xfId="0" applyNumberFormat="1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top"/>
    </xf>
    <xf numFmtId="0" fontId="7" fillId="8" borderId="1" xfId="0" applyFont="1" applyFill="1" applyBorder="1" applyAlignment="1">
      <alignment horizontal="left"/>
    </xf>
    <xf numFmtId="1" fontId="9" fillId="3" borderId="0" xfId="0" applyNumberFormat="1" applyFont="1" applyFill="1" applyAlignment="1">
      <alignment horizontal="left"/>
    </xf>
    <xf numFmtId="1" fontId="7" fillId="9" borderId="1" xfId="0" applyNumberFormat="1" applyFont="1" applyFill="1" applyBorder="1" applyAlignment="1">
      <alignment horizontal="left"/>
    </xf>
    <xf numFmtId="1" fontId="7" fillId="8" borderId="1" xfId="0" applyNumberFormat="1" applyFont="1" applyFill="1" applyBorder="1" applyAlignment="1">
      <alignment horizontal="left"/>
    </xf>
    <xf numFmtId="1" fontId="11" fillId="5" borderId="0" xfId="0" applyNumberFormat="1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1" fontId="7" fillId="3" borderId="0" xfId="0" applyNumberFormat="1" applyFont="1" applyFill="1" applyAlignment="1">
      <alignment horizontal="left" vertical="top" wrapText="1"/>
    </xf>
    <xf numFmtId="0" fontId="12" fillId="5" borderId="5" xfId="0" applyFont="1" applyFill="1" applyBorder="1" applyAlignment="1">
      <alignment horizontal="left"/>
    </xf>
    <xf numFmtId="1" fontId="11" fillId="5" borderId="6" xfId="0" applyNumberFormat="1" applyFont="1" applyFill="1" applyBorder="1" applyAlignment="1">
      <alignment horizontal="left"/>
    </xf>
    <xf numFmtId="0" fontId="11" fillId="5" borderId="7" xfId="0" applyFont="1" applyFill="1" applyBorder="1" applyAlignment="1">
      <alignment horizontal="left"/>
    </xf>
    <xf numFmtId="1" fontId="7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1" fontId="12" fillId="5" borderId="5" xfId="0" applyNumberFormat="1" applyFont="1" applyFill="1" applyBorder="1" applyAlignment="1">
      <alignment horizontal="left"/>
    </xf>
    <xf numFmtId="1" fontId="11" fillId="5" borderId="7" xfId="0" applyNumberFormat="1" applyFont="1" applyFill="1" applyBorder="1" applyAlignment="1">
      <alignment horizontal="left"/>
    </xf>
    <xf numFmtId="1" fontId="11" fillId="5" borderId="8" xfId="0" applyNumberFormat="1" applyFont="1" applyFill="1" applyBorder="1" applyAlignment="1">
      <alignment horizontal="left"/>
    </xf>
    <xf numFmtId="0" fontId="11" fillId="5" borderId="9" xfId="0" applyFont="1" applyFill="1" applyBorder="1" applyAlignment="1">
      <alignment horizontal="left"/>
    </xf>
    <xf numFmtId="1" fontId="13" fillId="10" borderId="10" xfId="0" applyNumberFormat="1" applyFont="1" applyFill="1" applyBorder="1" applyAlignment="1">
      <alignment horizontal="left" vertical="top"/>
    </xf>
    <xf numFmtId="0" fontId="14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/>
    </xf>
    <xf numFmtId="1" fontId="15" fillId="10" borderId="0" xfId="0" applyNumberFormat="1" applyFont="1" applyFill="1" applyAlignment="1">
      <alignment horizontal="left"/>
    </xf>
    <xf numFmtId="0" fontId="14" fillId="0" borderId="0" xfId="0" applyFont="1" applyAlignment="1">
      <alignment horizontal="left" vertical="top"/>
    </xf>
    <xf numFmtId="1" fontId="7" fillId="0" borderId="0" xfId="0" applyNumberFormat="1" applyFont="1" applyAlignment="1">
      <alignment horizontal="left"/>
    </xf>
    <xf numFmtId="1" fontId="7" fillId="11" borderId="0" xfId="0" applyNumberFormat="1" applyFont="1" applyFill="1" applyAlignment="1">
      <alignment horizontal="left"/>
    </xf>
    <xf numFmtId="0" fontId="7" fillId="12" borderId="0" xfId="0" applyFont="1" applyFill="1" applyAlignment="1">
      <alignment horizontal="left"/>
    </xf>
    <xf numFmtId="1" fontId="11" fillId="5" borderId="9" xfId="0" applyNumberFormat="1" applyFont="1" applyFill="1" applyBorder="1" applyAlignment="1">
      <alignment horizontal="left"/>
    </xf>
    <xf numFmtId="1" fontId="7" fillId="12" borderId="0" xfId="0" applyNumberFormat="1" applyFont="1" applyFill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61"/>
  <sheetViews>
    <sheetView tabSelected="1" zoomScale="85" zoomScaleNormal="85" workbookViewId="0">
      <selection activeCell="A2" sqref="$A2:$XFD2"/>
    </sheetView>
  </sheetViews>
  <sheetFormatPr defaultColWidth="14.2833333333333" defaultRowHeight="15" customHeight="1"/>
  <cols>
    <col min="1" max="1" width="8.70833333333333" style="14" customWidth="1"/>
    <col min="2" max="2" width="27.5666666666667" style="15" customWidth="1"/>
    <col min="3" max="3" width="16.7083333333333" style="15" customWidth="1"/>
    <col min="4" max="4" width="20.5666666666667" style="15" customWidth="1"/>
    <col min="5" max="5" width="19.5666666666667" style="14" customWidth="1"/>
    <col min="6" max="21" width="8.70833333333333" style="15" customWidth="1"/>
    <col min="22" max="16384" width="14.2833333333333" style="15"/>
  </cols>
  <sheetData>
    <row r="1" spans="1:5">
      <c r="A1" s="16" t="s">
        <v>0</v>
      </c>
      <c r="B1" s="17" t="s">
        <v>1</v>
      </c>
      <c r="C1" s="17" t="s">
        <v>2</v>
      </c>
      <c r="D1" s="17" t="s">
        <v>3</v>
      </c>
      <c r="E1" s="31" t="s">
        <v>4</v>
      </c>
    </row>
    <row r="2" customHeight="1" spans="1:5">
      <c r="A2" s="18">
        <v>2778751</v>
      </c>
      <c r="B2" t="s">
        <v>5</v>
      </c>
      <c r="C2" s="19" t="s">
        <v>6</v>
      </c>
      <c r="D2" s="15" t="s">
        <v>7</v>
      </c>
      <c r="E2" s="14">
        <v>923104060657</v>
      </c>
    </row>
    <row r="3" customHeight="1" spans="1:5">
      <c r="A3" s="18">
        <v>2778839</v>
      </c>
      <c r="B3" s="15" t="s">
        <v>8</v>
      </c>
      <c r="C3" s="19" t="s">
        <v>6</v>
      </c>
      <c r="D3" s="15" t="s">
        <v>9</v>
      </c>
      <c r="E3" s="14">
        <v>923014249281</v>
      </c>
    </row>
    <row r="4" customHeight="1" spans="1:5">
      <c r="A4" s="18">
        <v>2778750</v>
      </c>
      <c r="B4" t="s">
        <v>10</v>
      </c>
      <c r="C4" s="19" t="s">
        <v>6</v>
      </c>
      <c r="D4" s="15" t="s">
        <v>7</v>
      </c>
      <c r="E4" s="14">
        <v>923104060657</v>
      </c>
    </row>
    <row r="5" customHeight="1" spans="1:5">
      <c r="A5" s="18">
        <v>2778735</v>
      </c>
      <c r="B5" t="s">
        <v>11</v>
      </c>
      <c r="C5" s="19" t="s">
        <v>6</v>
      </c>
      <c r="D5" s="15" t="s">
        <v>12</v>
      </c>
      <c r="E5" s="14">
        <v>923287954630</v>
      </c>
    </row>
    <row r="6" customHeight="1" spans="1:5">
      <c r="A6" s="18">
        <v>2778772</v>
      </c>
      <c r="B6" s="15" t="s">
        <v>13</v>
      </c>
      <c r="C6" s="19" t="s">
        <v>6</v>
      </c>
      <c r="D6" s="15" t="s">
        <v>14</v>
      </c>
      <c r="E6" s="14">
        <v>923214763404</v>
      </c>
    </row>
    <row r="7" customHeight="1" spans="1:6">
      <c r="A7" s="18">
        <v>2778773</v>
      </c>
      <c r="B7" s="15" t="s">
        <v>15</v>
      </c>
      <c r="C7" s="19" t="s">
        <v>6</v>
      </c>
      <c r="D7" s="15" t="s">
        <v>16</v>
      </c>
      <c r="E7" s="14">
        <v>923084339974</v>
      </c>
      <c r="F7" s="15" t="s">
        <v>17</v>
      </c>
    </row>
    <row r="8" customHeight="1" spans="1:5">
      <c r="A8" s="18">
        <v>2778647</v>
      </c>
      <c r="B8" s="15" t="s">
        <v>18</v>
      </c>
      <c r="C8" s="19" t="s">
        <v>6</v>
      </c>
      <c r="D8" s="15" t="s">
        <v>19</v>
      </c>
      <c r="E8" s="14">
        <v>923004260900</v>
      </c>
    </row>
    <row r="9" customHeight="1" spans="1:5">
      <c r="A9" s="20">
        <v>2779618</v>
      </c>
      <c r="B9" s="15" t="s">
        <v>20</v>
      </c>
      <c r="C9" s="19" t="s">
        <v>6</v>
      </c>
      <c r="D9" s="15" t="s">
        <v>21</v>
      </c>
      <c r="E9" s="14">
        <v>923226543112</v>
      </c>
    </row>
    <row r="10" spans="1:5">
      <c r="A10" s="21">
        <v>2778738</v>
      </c>
      <c r="B10" s="19" t="s">
        <v>22</v>
      </c>
      <c r="C10" s="19" t="s">
        <v>6</v>
      </c>
      <c r="D10" s="19" t="s">
        <v>23</v>
      </c>
      <c r="E10" s="22">
        <v>923054758718</v>
      </c>
    </row>
    <row r="11" ht="15.75" customHeight="1" spans="1:5">
      <c r="A11" s="18">
        <v>2778736</v>
      </c>
      <c r="B11" s="19" t="s">
        <v>24</v>
      </c>
      <c r="C11" s="19" t="s">
        <v>6</v>
      </c>
      <c r="D11" s="19" t="s">
        <v>25</v>
      </c>
      <c r="E11" s="22">
        <v>923226461913</v>
      </c>
    </row>
    <row r="12" ht="15.75" customHeight="1" spans="1:5">
      <c r="A12" s="22">
        <v>2779273</v>
      </c>
      <c r="B12" s="19" t="s">
        <v>26</v>
      </c>
      <c r="C12" s="19" t="s">
        <v>6</v>
      </c>
      <c r="D12" s="19" t="s">
        <v>27</v>
      </c>
      <c r="E12" s="22">
        <v>923008872532</v>
      </c>
    </row>
    <row r="13" ht="15.75" customHeight="1" spans="1:5">
      <c r="A13" s="23">
        <v>2779269</v>
      </c>
      <c r="B13" t="s">
        <v>28</v>
      </c>
      <c r="C13" s="19" t="s">
        <v>6</v>
      </c>
      <c r="D13" s="24" t="s">
        <v>29</v>
      </c>
      <c r="E13" s="28">
        <v>923295561633</v>
      </c>
    </row>
    <row r="14" ht="15.75" customHeight="1" spans="1:10">
      <c r="A14" s="20">
        <v>2779447</v>
      </c>
      <c r="B14" t="s">
        <v>30</v>
      </c>
      <c r="C14" s="19" t="s">
        <v>6</v>
      </c>
      <c r="D14" t="s">
        <v>31</v>
      </c>
      <c r="E14" s="28">
        <v>923104279883</v>
      </c>
      <c r="J14" s="14"/>
    </row>
    <row r="15" ht="15.75" customHeight="1" spans="1:10">
      <c r="A15" s="23">
        <v>2779401</v>
      </c>
      <c r="B15" t="s">
        <v>32</v>
      </c>
      <c r="C15" s="19" t="s">
        <v>6</v>
      </c>
      <c r="D15" s="19" t="s">
        <v>33</v>
      </c>
      <c r="E15" s="22">
        <v>923094160667</v>
      </c>
      <c r="J15" s="14"/>
    </row>
    <row r="16" ht="15.75" customHeight="1" spans="1:5">
      <c r="A16" s="23">
        <v>2779331</v>
      </c>
      <c r="B16" t="s">
        <v>34</v>
      </c>
      <c r="C16" s="19" t="s">
        <v>6</v>
      </c>
      <c r="D16" s="24" t="s">
        <v>29</v>
      </c>
      <c r="E16" s="28">
        <v>923074093353</v>
      </c>
    </row>
    <row r="17" ht="15.75" customHeight="1" spans="1:5">
      <c r="A17" s="20">
        <v>2779654</v>
      </c>
      <c r="B17" s="19" t="s">
        <v>35</v>
      </c>
      <c r="C17" s="19" t="s">
        <v>6</v>
      </c>
      <c r="D17" s="19" t="s">
        <v>36</v>
      </c>
      <c r="E17" s="22">
        <v>923328118788</v>
      </c>
    </row>
    <row r="18" ht="15.75" customHeight="1" spans="1:5">
      <c r="A18" s="22">
        <v>2779653</v>
      </c>
      <c r="B18" s="19" t="s">
        <v>37</v>
      </c>
      <c r="C18" s="19" t="s">
        <v>38</v>
      </c>
      <c r="D18" s="19" t="s">
        <v>39</v>
      </c>
      <c r="E18" s="22">
        <v>923062324188</v>
      </c>
    </row>
    <row r="19" customHeight="1" spans="1:5">
      <c r="A19" s="25">
        <v>2778737</v>
      </c>
      <c r="B19" t="s">
        <v>40</v>
      </c>
      <c r="C19" s="19" t="s">
        <v>6</v>
      </c>
      <c r="D19" s="15" t="s">
        <v>41</v>
      </c>
      <c r="E19" s="14">
        <v>923218843108</v>
      </c>
    </row>
    <row r="20" customHeight="1" spans="1:7">
      <c r="A20" s="18">
        <v>2778643</v>
      </c>
      <c r="B20" s="15" t="s">
        <v>42</v>
      </c>
      <c r="C20" s="19" t="s">
        <v>43</v>
      </c>
      <c r="D20" s="15" t="s">
        <v>44</v>
      </c>
      <c r="E20" s="14">
        <v>923034305089</v>
      </c>
      <c r="G20" s="15" t="s">
        <v>17</v>
      </c>
    </row>
    <row r="21" customHeight="1" spans="1:5">
      <c r="A21" s="25">
        <v>2779041</v>
      </c>
      <c r="B21" t="s">
        <v>45</v>
      </c>
      <c r="C21" s="19" t="s">
        <v>43</v>
      </c>
      <c r="D21" s="15" t="s">
        <v>46</v>
      </c>
      <c r="E21" s="14">
        <v>923004760347</v>
      </c>
    </row>
    <row r="22" spans="1:5">
      <c r="A22" s="21">
        <v>2774457</v>
      </c>
      <c r="B22" s="19" t="s">
        <v>47</v>
      </c>
      <c r="C22" s="19" t="s">
        <v>43</v>
      </c>
      <c r="D22" s="19" t="s">
        <v>48</v>
      </c>
      <c r="E22" s="22">
        <v>923041808951</v>
      </c>
    </row>
    <row r="23" spans="1:5">
      <c r="A23" s="21">
        <v>2774443</v>
      </c>
      <c r="B23" s="19" t="s">
        <v>49</v>
      </c>
      <c r="C23" s="19" t="s">
        <v>43</v>
      </c>
      <c r="D23" s="19" t="s">
        <v>50</v>
      </c>
      <c r="E23" s="22">
        <v>923254055608</v>
      </c>
    </row>
    <row r="24" spans="1:5">
      <c r="A24" s="21">
        <v>2774442</v>
      </c>
      <c r="B24" s="19" t="s">
        <v>51</v>
      </c>
      <c r="C24" s="19" t="s">
        <v>43</v>
      </c>
      <c r="D24" s="19" t="s">
        <v>52</v>
      </c>
      <c r="E24" s="22">
        <v>923004699893</v>
      </c>
    </row>
    <row r="25" spans="1:5">
      <c r="A25" s="21">
        <v>2774432</v>
      </c>
      <c r="B25" s="19" t="s">
        <v>53</v>
      </c>
      <c r="C25" s="19" t="s">
        <v>43</v>
      </c>
      <c r="D25" s="19" t="s">
        <v>54</v>
      </c>
      <c r="E25" s="22">
        <v>923234317458</v>
      </c>
    </row>
    <row r="26" spans="1:5">
      <c r="A26" s="21">
        <v>2774429</v>
      </c>
      <c r="B26" s="19" t="s">
        <v>55</v>
      </c>
      <c r="C26" s="19" t="s">
        <v>43</v>
      </c>
      <c r="D26" s="19" t="s">
        <v>56</v>
      </c>
      <c r="E26" s="22">
        <v>923214918669</v>
      </c>
    </row>
    <row r="27" spans="1:5">
      <c r="A27" s="22">
        <v>2774428</v>
      </c>
      <c r="B27" s="19" t="s">
        <v>57</v>
      </c>
      <c r="C27" s="19" t="s">
        <v>43</v>
      </c>
      <c r="D27" s="19" t="s">
        <v>12</v>
      </c>
      <c r="E27" s="22">
        <v>923004373508</v>
      </c>
    </row>
    <row r="28" spans="1:5">
      <c r="A28" s="21">
        <v>2774424</v>
      </c>
      <c r="B28" s="19" t="s">
        <v>58</v>
      </c>
      <c r="C28" s="19" t="s">
        <v>43</v>
      </c>
      <c r="D28" s="19" t="s">
        <v>59</v>
      </c>
      <c r="E28" s="22">
        <v>923214308076</v>
      </c>
    </row>
    <row r="29" spans="1:5">
      <c r="A29" s="21">
        <v>2774427</v>
      </c>
      <c r="B29" s="19" t="s">
        <v>60</v>
      </c>
      <c r="C29" s="19" t="s">
        <v>43</v>
      </c>
      <c r="D29" s="19" t="s">
        <v>61</v>
      </c>
      <c r="E29" s="22">
        <v>923228061392</v>
      </c>
    </row>
    <row r="30" spans="1:5">
      <c r="A30" s="21">
        <v>2774422</v>
      </c>
      <c r="B30" s="19" t="s">
        <v>62</v>
      </c>
      <c r="C30" s="19" t="s">
        <v>43</v>
      </c>
      <c r="D30" s="19" t="s">
        <v>63</v>
      </c>
      <c r="E30" s="22">
        <v>923244671883</v>
      </c>
    </row>
    <row r="31" spans="1:5">
      <c r="A31" s="21">
        <v>2775624</v>
      </c>
      <c r="B31" s="19" t="s">
        <v>64</v>
      </c>
      <c r="C31" s="19" t="s">
        <v>43</v>
      </c>
      <c r="D31" s="19" t="s">
        <v>65</v>
      </c>
      <c r="E31" s="22">
        <v>923005032780</v>
      </c>
    </row>
    <row r="32" spans="1:5">
      <c r="A32" s="21">
        <v>2776500</v>
      </c>
      <c r="B32" s="19" t="s">
        <v>66</v>
      </c>
      <c r="C32" s="19" t="s">
        <v>43</v>
      </c>
      <c r="D32" s="19" t="s">
        <v>67</v>
      </c>
      <c r="E32" s="22">
        <v>923129976567</v>
      </c>
    </row>
    <row r="33" spans="1:5">
      <c r="A33" s="21">
        <v>2775557</v>
      </c>
      <c r="B33" s="19" t="s">
        <v>68</v>
      </c>
      <c r="C33" s="19" t="s">
        <v>43</v>
      </c>
      <c r="D33" s="19" t="s">
        <v>69</v>
      </c>
      <c r="E33" s="22">
        <v>923134530321</v>
      </c>
    </row>
    <row r="34" spans="1:5">
      <c r="A34" s="21">
        <v>2775690</v>
      </c>
      <c r="B34" s="19" t="s">
        <v>70</v>
      </c>
      <c r="C34" s="19" t="s">
        <v>43</v>
      </c>
      <c r="D34" s="19" t="s">
        <v>71</v>
      </c>
      <c r="E34" s="22">
        <v>923287954630</v>
      </c>
    </row>
    <row r="35" spans="1:5">
      <c r="A35" s="21">
        <v>2776343</v>
      </c>
      <c r="B35" s="19" t="s">
        <v>72</v>
      </c>
      <c r="C35" s="19" t="s">
        <v>43</v>
      </c>
      <c r="D35" s="19" t="s">
        <v>73</v>
      </c>
      <c r="E35" s="22">
        <v>923094129768</v>
      </c>
    </row>
    <row r="36" spans="1:5">
      <c r="A36" s="21">
        <v>2776505</v>
      </c>
      <c r="B36" s="19" t="s">
        <v>74</v>
      </c>
      <c r="C36" s="19" t="s">
        <v>43</v>
      </c>
      <c r="D36" s="19" t="s">
        <v>75</v>
      </c>
      <c r="E36" s="22">
        <v>923334702152</v>
      </c>
    </row>
    <row r="37" spans="1:5">
      <c r="A37" s="21">
        <v>2776527</v>
      </c>
      <c r="B37" s="19" t="s">
        <v>76</v>
      </c>
      <c r="C37" s="19" t="s">
        <v>43</v>
      </c>
      <c r="D37" s="19" t="s">
        <v>77</v>
      </c>
      <c r="E37" s="22">
        <v>923344358863</v>
      </c>
    </row>
    <row r="38" ht="15.75" customHeight="1" spans="1:10">
      <c r="A38" s="22">
        <v>2771949</v>
      </c>
      <c r="B38" s="19" t="s">
        <v>78</v>
      </c>
      <c r="C38" s="19" t="s">
        <v>43</v>
      </c>
      <c r="D38" s="19" t="s">
        <v>33</v>
      </c>
      <c r="E38" s="22">
        <v>923094160667</v>
      </c>
      <c r="J38" s="14"/>
    </row>
    <row r="39" ht="15.75" customHeight="1" spans="1:10">
      <c r="A39" s="26">
        <v>2777183</v>
      </c>
      <c r="B39" s="19" t="s">
        <v>79</v>
      </c>
      <c r="C39" s="19" t="s">
        <v>43</v>
      </c>
      <c r="D39" s="19" t="s">
        <v>80</v>
      </c>
      <c r="E39" s="22">
        <v>923224197682</v>
      </c>
      <c r="J39" s="14"/>
    </row>
    <row r="40" ht="15.75" customHeight="1" spans="1:10">
      <c r="A40" s="26">
        <v>2777182</v>
      </c>
      <c r="B40" s="19" t="s">
        <v>81</v>
      </c>
      <c r="C40" s="19" t="s">
        <v>43</v>
      </c>
      <c r="D40" s="19" t="s">
        <v>82</v>
      </c>
      <c r="E40" s="22">
        <v>923000439969</v>
      </c>
      <c r="J40" s="14"/>
    </row>
    <row r="41" ht="15.75" customHeight="1" spans="1:10">
      <c r="A41" s="22">
        <v>2777127</v>
      </c>
      <c r="B41" s="19" t="s">
        <v>83</v>
      </c>
      <c r="C41" s="19" t="s">
        <v>43</v>
      </c>
      <c r="D41" s="19" t="s">
        <v>84</v>
      </c>
      <c r="E41" s="22">
        <v>923464003603</v>
      </c>
      <c r="J41" s="14"/>
    </row>
    <row r="42" ht="15.75" customHeight="1" spans="1:10">
      <c r="A42" s="26">
        <v>2777137</v>
      </c>
      <c r="B42" s="19" t="s">
        <v>85</v>
      </c>
      <c r="C42" s="19" t="s">
        <v>43</v>
      </c>
      <c r="D42" s="27" t="s">
        <v>86</v>
      </c>
      <c r="E42" s="22">
        <v>923143228321</v>
      </c>
      <c r="J42" s="14"/>
    </row>
    <row r="43" ht="15.75" customHeight="1" spans="1:10">
      <c r="A43" s="26">
        <v>2777227</v>
      </c>
      <c r="B43" s="19" t="s">
        <v>87</v>
      </c>
      <c r="C43" s="19" t="s">
        <v>43</v>
      </c>
      <c r="D43" s="27" t="s">
        <v>88</v>
      </c>
      <c r="E43" s="22">
        <v>923334796624</v>
      </c>
      <c r="J43" s="14"/>
    </row>
    <row r="44" ht="15.75" customHeight="1" spans="1:13">
      <c r="A44" s="26">
        <v>2777197</v>
      </c>
      <c r="B44" s="19" t="s">
        <v>89</v>
      </c>
      <c r="C44" s="19" t="s">
        <v>43</v>
      </c>
      <c r="D44" s="27" t="s">
        <v>29</v>
      </c>
      <c r="E44" s="22">
        <v>923237690008</v>
      </c>
      <c r="J44" s="14"/>
      <c r="M44" s="15" t="s">
        <v>17</v>
      </c>
    </row>
    <row r="45" ht="15.75" customHeight="1" spans="1:10">
      <c r="A45" s="26">
        <v>2777294</v>
      </c>
      <c r="B45" t="s">
        <v>90</v>
      </c>
      <c r="C45" s="19" t="s">
        <v>43</v>
      </c>
      <c r="D45" s="27" t="s">
        <v>91</v>
      </c>
      <c r="E45" s="22">
        <v>923234526618</v>
      </c>
      <c r="J45" s="14"/>
    </row>
    <row r="46" ht="15.75" customHeight="1" spans="1:10">
      <c r="A46" s="18">
        <v>2777389</v>
      </c>
      <c r="B46" t="s">
        <v>92</v>
      </c>
      <c r="C46" s="19" t="s">
        <v>43</v>
      </c>
      <c r="D46" s="27" t="s">
        <v>93</v>
      </c>
      <c r="E46" s="22">
        <v>923084668996</v>
      </c>
      <c r="J46" s="14"/>
    </row>
    <row r="47" ht="15.75" customHeight="1" spans="1:10">
      <c r="A47" s="20">
        <v>2777791</v>
      </c>
      <c r="B47" t="s">
        <v>94</v>
      </c>
      <c r="C47" s="19" t="s">
        <v>43</v>
      </c>
      <c r="D47" s="27" t="s">
        <v>95</v>
      </c>
      <c r="E47" s="22">
        <v>923208552695</v>
      </c>
      <c r="J47" s="14"/>
    </row>
    <row r="48" ht="15.75" customHeight="1" spans="1:13">
      <c r="A48" s="18">
        <v>2777414</v>
      </c>
      <c r="B48" t="s">
        <v>96</v>
      </c>
      <c r="C48" s="19" t="s">
        <v>43</v>
      </c>
      <c r="D48" s="27" t="s">
        <v>97</v>
      </c>
      <c r="E48" s="22">
        <v>923454395119</v>
      </c>
      <c r="J48" s="14"/>
      <c r="M48" s="15" t="s">
        <v>17</v>
      </c>
    </row>
    <row r="49" ht="15.75" customHeight="1" spans="1:5">
      <c r="A49" s="22">
        <v>2777708</v>
      </c>
      <c r="B49" s="19" t="s">
        <v>98</v>
      </c>
      <c r="C49" s="19" t="s">
        <v>43</v>
      </c>
      <c r="D49" s="19" t="s">
        <v>99</v>
      </c>
      <c r="E49" s="22">
        <v>923204668040</v>
      </c>
    </row>
    <row r="50" ht="15.75" customHeight="1" spans="1:5">
      <c r="A50" s="28">
        <v>2777946</v>
      </c>
      <c r="B50" s="19" t="s">
        <v>100</v>
      </c>
      <c r="C50" s="19" t="s">
        <v>43</v>
      </c>
      <c r="D50" s="19" t="s">
        <v>101</v>
      </c>
      <c r="E50" s="22">
        <v>923244260774</v>
      </c>
    </row>
    <row r="51" ht="15.75" customHeight="1" spans="1:5">
      <c r="A51" s="22">
        <v>2777783</v>
      </c>
      <c r="B51" s="19" t="s">
        <v>102</v>
      </c>
      <c r="C51" s="19" t="s">
        <v>43</v>
      </c>
      <c r="D51" s="19" t="s">
        <v>103</v>
      </c>
      <c r="E51" s="22">
        <v>923214541335</v>
      </c>
    </row>
    <row r="52" ht="15.75" customHeight="1" spans="1:5">
      <c r="A52" s="22">
        <v>2772311</v>
      </c>
      <c r="B52" s="19" t="s">
        <v>104</v>
      </c>
      <c r="C52" s="19" t="s">
        <v>43</v>
      </c>
      <c r="D52" s="19" t="s">
        <v>105</v>
      </c>
      <c r="E52" s="22">
        <v>923094817299</v>
      </c>
    </row>
    <row r="53" ht="15.75" customHeight="1" spans="1:5">
      <c r="A53" s="18">
        <v>2777852</v>
      </c>
      <c r="B53" s="19" t="s">
        <v>106</v>
      </c>
      <c r="C53" s="19" t="s">
        <v>43</v>
      </c>
      <c r="D53" s="19" t="s">
        <v>107</v>
      </c>
      <c r="E53" s="22">
        <v>923226653211</v>
      </c>
    </row>
    <row r="54" ht="15.75" customHeight="1" spans="1:5">
      <c r="A54" s="18">
        <v>2777791</v>
      </c>
      <c r="B54" t="s">
        <v>94</v>
      </c>
      <c r="C54" s="19" t="s">
        <v>43</v>
      </c>
      <c r="D54" s="19" t="s">
        <v>95</v>
      </c>
      <c r="E54" s="22">
        <v>923244820330</v>
      </c>
    </row>
    <row r="55" ht="15.75" customHeight="1" spans="1:5">
      <c r="A55" s="20">
        <v>2779655</v>
      </c>
      <c r="B55" s="10" t="s">
        <v>108</v>
      </c>
      <c r="C55" s="19" t="s">
        <v>43</v>
      </c>
      <c r="D55" s="19" t="s">
        <v>109</v>
      </c>
      <c r="E55" s="22">
        <v>923067016055</v>
      </c>
    </row>
    <row r="56" ht="15.75" customHeight="1" spans="1:5">
      <c r="A56" s="23">
        <v>2779998</v>
      </c>
      <c r="B56" t="s">
        <v>110</v>
      </c>
      <c r="C56" s="19" t="s">
        <v>43</v>
      </c>
      <c r="D56" s="19" t="s">
        <v>111</v>
      </c>
      <c r="E56" s="22">
        <v>923144361491</v>
      </c>
    </row>
    <row r="57" ht="15.75" customHeight="1" spans="1:5">
      <c r="A57" s="22">
        <v>2778897</v>
      </c>
      <c r="B57" s="19" t="s">
        <v>112</v>
      </c>
      <c r="C57" s="19" t="s">
        <v>43</v>
      </c>
      <c r="D57" s="19" t="s">
        <v>113</v>
      </c>
      <c r="E57" s="22">
        <v>923234981728</v>
      </c>
    </row>
    <row r="58" spans="1:5">
      <c r="A58" s="21">
        <v>2774446</v>
      </c>
      <c r="B58" s="19" t="s">
        <v>114</v>
      </c>
      <c r="C58" s="19" t="s">
        <v>43</v>
      </c>
      <c r="D58" s="19" t="s">
        <v>115</v>
      </c>
      <c r="E58" s="22">
        <v>923021847900</v>
      </c>
    </row>
    <row r="59" spans="1:5">
      <c r="A59" s="29" t="s">
        <v>116</v>
      </c>
      <c r="B59" s="30"/>
      <c r="C59" s="30"/>
      <c r="D59" s="30"/>
      <c r="E59" s="32"/>
    </row>
    <row r="60" spans="1:5">
      <c r="A60" s="22">
        <v>270109</v>
      </c>
      <c r="B60" s="19" t="s">
        <v>117</v>
      </c>
      <c r="C60" s="19" t="s">
        <v>118</v>
      </c>
      <c r="D60" s="19" t="s">
        <v>119</v>
      </c>
      <c r="E60" s="22">
        <v>923024135043</v>
      </c>
    </row>
    <row r="61" spans="1:5">
      <c r="A61" s="21">
        <v>2774425</v>
      </c>
      <c r="B61" s="19" t="s">
        <v>120</v>
      </c>
      <c r="C61" s="19" t="s">
        <v>118</v>
      </c>
      <c r="D61" s="19" t="s">
        <v>121</v>
      </c>
      <c r="E61" s="22">
        <v>923034173086</v>
      </c>
    </row>
    <row r="62" spans="1:5">
      <c r="A62" s="18">
        <v>2769506</v>
      </c>
      <c r="B62" s="19" t="s">
        <v>122</v>
      </c>
      <c r="C62" s="19" t="s">
        <v>118</v>
      </c>
      <c r="D62" s="19" t="s">
        <v>123</v>
      </c>
      <c r="E62" s="22">
        <v>923214445513</v>
      </c>
    </row>
    <row r="63" spans="1:5">
      <c r="A63" s="22">
        <v>270143</v>
      </c>
      <c r="B63" s="19" t="s">
        <v>124</v>
      </c>
      <c r="C63" s="19" t="s">
        <v>118</v>
      </c>
      <c r="D63" s="19" t="s">
        <v>125</v>
      </c>
      <c r="E63" s="22">
        <v>923224728925</v>
      </c>
    </row>
    <row r="64" spans="1:5">
      <c r="A64" s="22">
        <v>270272</v>
      </c>
      <c r="B64" s="19" t="s">
        <v>126</v>
      </c>
      <c r="C64" s="19" t="s">
        <v>118</v>
      </c>
      <c r="D64" s="19" t="s">
        <v>127</v>
      </c>
      <c r="E64" s="22">
        <v>923027453389</v>
      </c>
    </row>
    <row r="65" ht="15.75" customHeight="1" spans="1:5">
      <c r="A65" s="22">
        <v>2777542</v>
      </c>
      <c r="B65" s="19" t="s">
        <v>128</v>
      </c>
      <c r="C65" s="19" t="s">
        <v>129</v>
      </c>
      <c r="D65" s="19" t="s">
        <v>130</v>
      </c>
      <c r="E65" s="22">
        <v>923054590677</v>
      </c>
    </row>
    <row r="66" spans="1:5">
      <c r="A66" s="22">
        <v>270385</v>
      </c>
      <c r="B66" s="19" t="s">
        <v>131</v>
      </c>
      <c r="C66" s="19" t="s">
        <v>118</v>
      </c>
      <c r="D66" s="19" t="s">
        <v>132</v>
      </c>
      <c r="E66" s="22">
        <v>923244535660</v>
      </c>
    </row>
    <row r="67" spans="1:5">
      <c r="A67" s="22">
        <v>271051</v>
      </c>
      <c r="B67" s="19" t="s">
        <v>133</v>
      </c>
      <c r="C67" s="19" t="s">
        <v>118</v>
      </c>
      <c r="D67" s="19" t="s">
        <v>134</v>
      </c>
      <c r="E67" s="22">
        <v>923098241556</v>
      </c>
    </row>
    <row r="68" spans="1:5">
      <c r="A68" s="22">
        <v>271050</v>
      </c>
      <c r="B68" s="19" t="s">
        <v>135</v>
      </c>
      <c r="C68" s="19" t="s">
        <v>118</v>
      </c>
      <c r="D68" s="19" t="s">
        <v>136</v>
      </c>
      <c r="E68" s="22">
        <v>923404232607</v>
      </c>
    </row>
    <row r="69" spans="1:5">
      <c r="A69" s="22">
        <v>271142</v>
      </c>
      <c r="B69" s="19" t="s">
        <v>137</v>
      </c>
      <c r="C69" s="19" t="s">
        <v>118</v>
      </c>
      <c r="D69" s="19" t="s">
        <v>138</v>
      </c>
      <c r="E69" s="22">
        <v>923214243764</v>
      </c>
    </row>
    <row r="70" spans="1:5">
      <c r="A70" s="22">
        <v>272637</v>
      </c>
      <c r="B70" s="19" t="s">
        <v>139</v>
      </c>
      <c r="C70" s="19" t="s">
        <v>118</v>
      </c>
      <c r="D70" s="19" t="s">
        <v>140</v>
      </c>
      <c r="E70" s="22">
        <v>923214695863</v>
      </c>
    </row>
    <row r="71" spans="1:5">
      <c r="A71" s="22">
        <v>272935</v>
      </c>
      <c r="B71" s="19" t="s">
        <v>141</v>
      </c>
      <c r="C71" s="19" t="s">
        <v>118</v>
      </c>
      <c r="D71" s="19" t="s">
        <v>142</v>
      </c>
      <c r="E71" s="22">
        <v>923039397601</v>
      </c>
    </row>
    <row r="72" ht="15.75" customHeight="1" spans="1:10">
      <c r="A72" s="22">
        <v>2768324</v>
      </c>
      <c r="B72" s="19" t="s">
        <v>143</v>
      </c>
      <c r="C72" s="19" t="s">
        <v>118</v>
      </c>
      <c r="D72" s="19" t="s">
        <v>144</v>
      </c>
      <c r="E72" s="22">
        <v>923074255206</v>
      </c>
      <c r="J72" s="14"/>
    </row>
    <row r="73" ht="15.75" customHeight="1" spans="1:10">
      <c r="A73" s="22">
        <v>2771625</v>
      </c>
      <c r="B73" s="19" t="s">
        <v>145</v>
      </c>
      <c r="C73" s="19" t="s">
        <v>118</v>
      </c>
      <c r="D73" s="19" t="s">
        <v>146</v>
      </c>
      <c r="E73" s="22">
        <v>923204012531</v>
      </c>
      <c r="J73" s="14"/>
    </row>
    <row r="74" ht="15.75" customHeight="1" spans="1:10">
      <c r="A74" s="22">
        <v>2771891</v>
      </c>
      <c r="B74" s="19" t="s">
        <v>147</v>
      </c>
      <c r="C74" s="19" t="s">
        <v>118</v>
      </c>
      <c r="D74" s="19" t="s">
        <v>148</v>
      </c>
      <c r="E74" s="22">
        <v>923228614140</v>
      </c>
      <c r="J74" s="14"/>
    </row>
    <row r="75" ht="15.75" customHeight="1" spans="1:10">
      <c r="A75" s="22">
        <v>2772240</v>
      </c>
      <c r="B75" s="19" t="s">
        <v>149</v>
      </c>
      <c r="C75" s="19" t="s">
        <v>118</v>
      </c>
      <c r="D75" s="19" t="s">
        <v>150</v>
      </c>
      <c r="E75" s="22">
        <v>923004414677</v>
      </c>
      <c r="J75" s="14"/>
    </row>
    <row r="76" ht="15.75" customHeight="1" spans="1:10">
      <c r="A76" s="22">
        <v>2772251</v>
      </c>
      <c r="B76" s="19" t="s">
        <v>151</v>
      </c>
      <c r="C76" s="19" t="s">
        <v>118</v>
      </c>
      <c r="D76" s="19" t="s">
        <v>152</v>
      </c>
      <c r="E76" s="22">
        <v>923061782394</v>
      </c>
      <c r="J76" s="14"/>
    </row>
    <row r="77" ht="15.75" customHeight="1" spans="1:5">
      <c r="A77" s="26">
        <v>2770017</v>
      </c>
      <c r="B77" s="19" t="s">
        <v>153</v>
      </c>
      <c r="C77" s="19" t="s">
        <v>118</v>
      </c>
      <c r="D77" s="19" t="s">
        <v>21</v>
      </c>
      <c r="E77" s="22">
        <v>923204668046</v>
      </c>
    </row>
    <row r="78" ht="15.75" customHeight="1" spans="1:5">
      <c r="A78" s="22">
        <v>274904</v>
      </c>
      <c r="B78" s="19" t="s">
        <v>154</v>
      </c>
      <c r="C78" s="19" t="s">
        <v>118</v>
      </c>
      <c r="D78" s="19" t="s">
        <v>16</v>
      </c>
      <c r="E78" s="22">
        <v>923214566007</v>
      </c>
    </row>
    <row r="79" ht="15.75" customHeight="1" spans="1:5">
      <c r="A79" s="33">
        <v>2772774</v>
      </c>
      <c r="B79" s="34" t="s">
        <v>155</v>
      </c>
      <c r="C79" s="19" t="s">
        <v>118</v>
      </c>
      <c r="D79" s="19" t="s">
        <v>156</v>
      </c>
      <c r="E79" s="22">
        <v>923214839187</v>
      </c>
    </row>
    <row r="80" ht="15.75" customHeight="1" spans="1:5">
      <c r="A80" s="35">
        <v>2772438</v>
      </c>
      <c r="B80" s="34" t="s">
        <v>157</v>
      </c>
      <c r="C80" s="19" t="s">
        <v>118</v>
      </c>
      <c r="D80" s="19" t="s">
        <v>158</v>
      </c>
      <c r="E80" s="22">
        <v>923286774176</v>
      </c>
    </row>
    <row r="81" ht="15.75" customHeight="1" spans="1:5">
      <c r="A81" s="33">
        <v>2772800</v>
      </c>
      <c r="B81" s="34" t="s">
        <v>159</v>
      </c>
      <c r="C81" s="19" t="s">
        <v>118</v>
      </c>
      <c r="D81" s="19" t="s">
        <v>160</v>
      </c>
      <c r="E81" s="22">
        <v>923324785097</v>
      </c>
    </row>
    <row r="82" ht="15.75" customHeight="1" spans="1:5">
      <c r="A82" s="35">
        <v>2772787</v>
      </c>
      <c r="B82" s="34" t="s">
        <v>161</v>
      </c>
      <c r="C82" s="19" t="s">
        <v>118</v>
      </c>
      <c r="D82" s="19" t="s">
        <v>162</v>
      </c>
      <c r="E82" s="22">
        <v>923224725075</v>
      </c>
    </row>
    <row r="83" ht="15.75" customHeight="1" spans="1:5">
      <c r="A83" s="35">
        <v>2772870</v>
      </c>
      <c r="B83" s="34" t="s">
        <v>163</v>
      </c>
      <c r="C83" s="19" t="s">
        <v>118</v>
      </c>
      <c r="D83" s="19" t="s">
        <v>9</v>
      </c>
      <c r="E83" s="22">
        <v>923014249281</v>
      </c>
    </row>
    <row r="84" ht="15.75" customHeight="1" spans="1:5">
      <c r="A84" s="22">
        <v>2773067</v>
      </c>
      <c r="B84" s="19" t="s">
        <v>164</v>
      </c>
      <c r="C84" s="19" t="s">
        <v>118</v>
      </c>
      <c r="D84" s="19" t="s">
        <v>165</v>
      </c>
      <c r="E84" s="22">
        <v>923074066961</v>
      </c>
    </row>
    <row r="85" ht="15.75" customHeight="1" spans="1:5">
      <c r="A85" s="21">
        <v>2777056</v>
      </c>
      <c r="B85" s="19" t="s">
        <v>166</v>
      </c>
      <c r="C85" s="19" t="s">
        <v>118</v>
      </c>
      <c r="D85" s="19" t="s">
        <v>167</v>
      </c>
      <c r="E85" s="22">
        <v>923281977037</v>
      </c>
    </row>
    <row r="86" ht="15.75" customHeight="1" spans="1:5">
      <c r="A86" s="22">
        <v>2777055</v>
      </c>
      <c r="B86" s="19" t="s">
        <v>168</v>
      </c>
      <c r="C86" s="19" t="s">
        <v>118</v>
      </c>
      <c r="D86" s="19" t="s">
        <v>167</v>
      </c>
      <c r="E86" s="22">
        <v>923281977037</v>
      </c>
    </row>
    <row r="87" spans="1:5">
      <c r="A87" s="21">
        <v>2774445</v>
      </c>
      <c r="B87" s="19" t="s">
        <v>169</v>
      </c>
      <c r="C87" s="19" t="s">
        <v>118</v>
      </c>
      <c r="D87" s="19" t="s">
        <v>170</v>
      </c>
      <c r="E87" s="22">
        <v>923224293211</v>
      </c>
    </row>
    <row r="88" spans="1:5">
      <c r="A88" s="21">
        <v>2774441</v>
      </c>
      <c r="B88" s="19" t="s">
        <v>171</v>
      </c>
      <c r="C88" s="19" t="s">
        <v>118</v>
      </c>
      <c r="D88" s="19" t="s">
        <v>172</v>
      </c>
      <c r="E88" s="22">
        <v>923334275123</v>
      </c>
    </row>
    <row r="89" spans="1:5">
      <c r="A89" s="21">
        <v>2774437</v>
      </c>
      <c r="B89" s="19" t="s">
        <v>173</v>
      </c>
      <c r="C89" s="19" t="s">
        <v>118</v>
      </c>
      <c r="D89" s="19" t="s">
        <v>174</v>
      </c>
      <c r="E89" s="22">
        <v>923454291926</v>
      </c>
    </row>
    <row r="90" spans="1:5">
      <c r="A90" s="21">
        <v>2774436</v>
      </c>
      <c r="B90" s="19" t="s">
        <v>175</v>
      </c>
      <c r="C90" s="19" t="s">
        <v>118</v>
      </c>
      <c r="D90" s="19" t="s">
        <v>176</v>
      </c>
      <c r="E90" s="22">
        <v>923200234704</v>
      </c>
    </row>
    <row r="91" spans="1:5">
      <c r="A91" s="21">
        <v>2775858</v>
      </c>
      <c r="B91" s="19" t="s">
        <v>177</v>
      </c>
      <c r="C91" s="19" t="s">
        <v>118</v>
      </c>
      <c r="D91" s="36" t="s">
        <v>178</v>
      </c>
      <c r="E91" s="22">
        <v>923234901071</v>
      </c>
    </row>
    <row r="92" spans="1:5">
      <c r="A92" s="21">
        <v>2774423</v>
      </c>
      <c r="B92" s="19" t="s">
        <v>179</v>
      </c>
      <c r="C92" s="19" t="s">
        <v>118</v>
      </c>
      <c r="D92" s="19" t="s">
        <v>180</v>
      </c>
      <c r="E92" s="22">
        <v>923024841949</v>
      </c>
    </row>
    <row r="93" spans="1:5">
      <c r="A93" s="21">
        <v>2776340</v>
      </c>
      <c r="B93" s="19" t="s">
        <v>181</v>
      </c>
      <c r="C93" s="19" t="s">
        <v>118</v>
      </c>
      <c r="D93" s="19" t="s">
        <v>7</v>
      </c>
      <c r="E93" s="22">
        <v>923064665411</v>
      </c>
    </row>
    <row r="94" spans="1:5">
      <c r="A94" s="21">
        <v>2776344</v>
      </c>
      <c r="B94" s="19" t="s">
        <v>182</v>
      </c>
      <c r="C94" s="19" t="s">
        <v>118</v>
      </c>
      <c r="D94" s="19" t="s">
        <v>73</v>
      </c>
      <c r="E94" s="22">
        <v>923094129768</v>
      </c>
    </row>
    <row r="95" spans="1:5">
      <c r="A95" s="21">
        <v>2776503</v>
      </c>
      <c r="B95" s="19" t="s">
        <v>183</v>
      </c>
      <c r="C95" s="19" t="s">
        <v>118</v>
      </c>
      <c r="D95" s="19" t="s">
        <v>184</v>
      </c>
      <c r="E95" s="22">
        <v>923024599714</v>
      </c>
    </row>
    <row r="96" ht="15.75" customHeight="1" spans="1:10">
      <c r="A96" s="26">
        <v>2776783</v>
      </c>
      <c r="B96" s="19" t="s">
        <v>185</v>
      </c>
      <c r="C96" s="19" t="s">
        <v>118</v>
      </c>
      <c r="D96" s="19" t="s">
        <v>186</v>
      </c>
      <c r="E96" s="22">
        <v>923026353584</v>
      </c>
      <c r="J96" s="14"/>
    </row>
    <row r="97" ht="15.75" customHeight="1" spans="1:5">
      <c r="A97" s="26">
        <v>2773144</v>
      </c>
      <c r="B97" s="19" t="s">
        <v>187</v>
      </c>
      <c r="C97" s="19" t="s">
        <v>118</v>
      </c>
      <c r="D97" s="19" t="s">
        <v>188</v>
      </c>
      <c r="E97" s="22">
        <v>923246274699</v>
      </c>
    </row>
    <row r="98" ht="15.75" customHeight="1" spans="1:5">
      <c r="A98" s="26">
        <v>123456</v>
      </c>
      <c r="B98" s="19" t="s">
        <v>189</v>
      </c>
      <c r="C98" s="19" t="s">
        <v>118</v>
      </c>
      <c r="D98" s="19"/>
      <c r="E98" s="22">
        <v>923351630916</v>
      </c>
    </row>
    <row r="99" ht="15.75" customHeight="1" spans="1:5">
      <c r="A99" s="18">
        <v>272902</v>
      </c>
      <c r="B99" s="19" t="s">
        <v>190</v>
      </c>
      <c r="C99" s="19" t="s">
        <v>118</v>
      </c>
      <c r="D99" s="19" t="s">
        <v>191</v>
      </c>
      <c r="E99" s="22">
        <v>923234230768</v>
      </c>
    </row>
    <row r="100" ht="15.75" customHeight="1" spans="1:5">
      <c r="A100" s="37">
        <v>2772842</v>
      </c>
      <c r="B100" s="19" t="s">
        <v>192</v>
      </c>
      <c r="C100" s="19" t="s">
        <v>118</v>
      </c>
      <c r="D100" s="19" t="s">
        <v>193</v>
      </c>
      <c r="E100" s="22">
        <v>923156408117</v>
      </c>
    </row>
    <row r="101" ht="15.75" customHeight="1" spans="1:5">
      <c r="A101" s="37">
        <v>2775508</v>
      </c>
      <c r="B101" s="19" t="s">
        <v>194</v>
      </c>
      <c r="C101" s="19" t="s">
        <v>118</v>
      </c>
      <c r="D101" s="19" t="s">
        <v>195</v>
      </c>
      <c r="E101" s="22">
        <v>923012366677</v>
      </c>
    </row>
    <row r="102" ht="15.75" customHeight="1" spans="1:5">
      <c r="A102" s="26">
        <v>2777164</v>
      </c>
      <c r="B102" s="19" t="s">
        <v>196</v>
      </c>
      <c r="C102" s="19" t="s">
        <v>118</v>
      </c>
      <c r="D102" s="19" t="s">
        <v>197</v>
      </c>
      <c r="E102" s="22">
        <v>923017696870</v>
      </c>
    </row>
    <row r="103" ht="15.75" customHeight="1" spans="1:5">
      <c r="A103" s="26">
        <v>2772412</v>
      </c>
      <c r="B103" s="19" t="s">
        <v>198</v>
      </c>
      <c r="C103" s="19" t="s">
        <v>118</v>
      </c>
      <c r="D103" s="19" t="s">
        <v>199</v>
      </c>
      <c r="E103" s="22">
        <v>923454351761</v>
      </c>
    </row>
    <row r="104" customHeight="1" spans="1:5">
      <c r="A104" s="25">
        <v>2778453</v>
      </c>
      <c r="B104" t="s">
        <v>200</v>
      </c>
      <c r="C104" s="19" t="s">
        <v>118</v>
      </c>
      <c r="D104" t="s">
        <v>201</v>
      </c>
      <c r="E104" s="14">
        <v>923137080215</v>
      </c>
    </row>
    <row r="105" ht="15.75" customHeight="1" spans="1:5">
      <c r="A105" s="18">
        <v>2777800</v>
      </c>
      <c r="B105" s="19" t="s">
        <v>202</v>
      </c>
      <c r="C105" s="19" t="s">
        <v>118</v>
      </c>
      <c r="D105" s="19" t="s">
        <v>203</v>
      </c>
      <c r="E105" s="22">
        <v>923214883691</v>
      </c>
    </row>
    <row r="106" ht="15.75" customHeight="1" spans="1:5">
      <c r="A106" s="18">
        <v>2778883</v>
      </c>
      <c r="B106" s="24" t="s">
        <v>204</v>
      </c>
      <c r="C106" s="19" t="s">
        <v>118</v>
      </c>
      <c r="D106" s="24" t="s">
        <v>205</v>
      </c>
      <c r="E106" s="28">
        <v>923184597827</v>
      </c>
    </row>
    <row r="107" ht="15.75" customHeight="1" spans="1:5">
      <c r="A107" s="18">
        <v>2779022</v>
      </c>
      <c r="B107" t="s">
        <v>172</v>
      </c>
      <c r="C107" s="19" t="s">
        <v>118</v>
      </c>
      <c r="D107" t="s">
        <v>206</v>
      </c>
      <c r="E107" s="1">
        <v>923074619177</v>
      </c>
    </row>
    <row r="108" ht="15.75" customHeight="1" spans="1:5">
      <c r="A108" s="18">
        <v>2779023</v>
      </c>
      <c r="B108" s="10" t="s">
        <v>207</v>
      </c>
      <c r="C108" s="19" t="s">
        <v>118</v>
      </c>
      <c r="D108" t="s">
        <v>206</v>
      </c>
      <c r="E108" s="1">
        <v>923074619177</v>
      </c>
    </row>
    <row r="109" ht="15.75" customHeight="1" spans="1:5">
      <c r="A109" s="18">
        <v>2778922</v>
      </c>
      <c r="B109" s="10" t="s">
        <v>208</v>
      </c>
      <c r="C109" s="19" t="s">
        <v>118</v>
      </c>
      <c r="D109" t="s">
        <v>209</v>
      </c>
      <c r="E109" s="1">
        <v>923134696855</v>
      </c>
    </row>
    <row r="110" spans="1:5">
      <c r="A110" s="18">
        <v>2779024</v>
      </c>
      <c r="B110" t="s">
        <v>210</v>
      </c>
      <c r="C110" s="19" t="s">
        <v>118</v>
      </c>
      <c r="D110" t="s">
        <v>211</v>
      </c>
      <c r="E110" s="1">
        <v>923008885099</v>
      </c>
    </row>
    <row r="111" spans="1:5">
      <c r="A111" s="21">
        <v>2774430</v>
      </c>
      <c r="B111" s="19" t="s">
        <v>212</v>
      </c>
      <c r="C111" s="19" t="s">
        <v>118</v>
      </c>
      <c r="D111" s="19" t="s">
        <v>23</v>
      </c>
      <c r="E111" s="22">
        <v>923054758718</v>
      </c>
    </row>
    <row r="112" spans="1:5">
      <c r="A112" s="29" t="s">
        <v>213</v>
      </c>
      <c r="B112" s="30"/>
      <c r="C112" s="30"/>
      <c r="D112" s="30"/>
      <c r="E112" s="32"/>
    </row>
    <row r="113" ht="15.75" customHeight="1" spans="1:5">
      <c r="A113" s="22">
        <v>275308</v>
      </c>
      <c r="B113" s="19" t="s">
        <v>214</v>
      </c>
      <c r="C113" s="19" t="s">
        <v>38</v>
      </c>
      <c r="D113" s="19" t="s">
        <v>39</v>
      </c>
      <c r="E113" s="22">
        <v>923062324188</v>
      </c>
    </row>
    <row r="114" ht="15.75" customHeight="1" spans="1:5">
      <c r="A114" s="22">
        <v>270438</v>
      </c>
      <c r="B114" s="19" t="s">
        <v>215</v>
      </c>
      <c r="C114" s="19" t="s">
        <v>38</v>
      </c>
      <c r="D114" s="19" t="s">
        <v>216</v>
      </c>
      <c r="E114" s="22">
        <v>923054152893</v>
      </c>
    </row>
    <row r="115" ht="15.75" customHeight="1" spans="1:5">
      <c r="A115" s="22">
        <v>248549</v>
      </c>
      <c r="B115" s="19" t="s">
        <v>217</v>
      </c>
      <c r="C115" s="19" t="s">
        <v>38</v>
      </c>
      <c r="D115" s="19" t="s">
        <v>218</v>
      </c>
      <c r="E115" s="22">
        <v>923228611006</v>
      </c>
    </row>
    <row r="116" ht="15.75" customHeight="1" spans="1:5">
      <c r="A116" s="22">
        <v>215915</v>
      </c>
      <c r="B116" s="19" t="s">
        <v>219</v>
      </c>
      <c r="C116" s="19" t="s">
        <v>38</v>
      </c>
      <c r="D116" s="19" t="s">
        <v>220</v>
      </c>
      <c r="E116" s="22">
        <v>923334632991</v>
      </c>
    </row>
    <row r="117" ht="15.75" customHeight="1" spans="1:5">
      <c r="A117" s="22">
        <v>216261</v>
      </c>
      <c r="B117" s="19" t="s">
        <v>221</v>
      </c>
      <c r="C117" s="19" t="s">
        <v>38</v>
      </c>
      <c r="D117" s="19" t="s">
        <v>222</v>
      </c>
      <c r="E117" s="22">
        <v>923224161080</v>
      </c>
    </row>
    <row r="118" ht="15.75" customHeight="1" spans="1:5">
      <c r="A118" s="22">
        <v>216962</v>
      </c>
      <c r="B118" s="19" t="s">
        <v>223</v>
      </c>
      <c r="C118" s="19" t="s">
        <v>38</v>
      </c>
      <c r="D118" s="19" t="s">
        <v>224</v>
      </c>
      <c r="E118" s="22">
        <v>923244849499</v>
      </c>
    </row>
    <row r="119" ht="15.75" customHeight="1" spans="1:5">
      <c r="A119" s="22">
        <v>216960</v>
      </c>
      <c r="B119" s="19" t="s">
        <v>225</v>
      </c>
      <c r="C119" s="19" t="s">
        <v>38</v>
      </c>
      <c r="D119" s="19" t="s">
        <v>226</v>
      </c>
      <c r="E119" s="22">
        <v>923044777597</v>
      </c>
    </row>
    <row r="120" ht="15.75" customHeight="1" spans="1:5">
      <c r="A120" s="22">
        <v>217285</v>
      </c>
      <c r="B120" s="19" t="s">
        <v>227</v>
      </c>
      <c r="C120" s="19" t="s">
        <v>38</v>
      </c>
      <c r="D120" s="19" t="s">
        <v>228</v>
      </c>
      <c r="E120" s="22">
        <v>923241443202</v>
      </c>
    </row>
    <row r="121" ht="15.75" customHeight="1" spans="1:5">
      <c r="A121" s="22">
        <v>218561</v>
      </c>
      <c r="B121" s="19" t="s">
        <v>229</v>
      </c>
      <c r="C121" s="19" t="s">
        <v>38</v>
      </c>
      <c r="D121" s="19" t="s">
        <v>230</v>
      </c>
      <c r="E121" s="22">
        <v>923014490650</v>
      </c>
    </row>
    <row r="122" ht="15.75" customHeight="1" spans="1:5">
      <c r="A122" s="22">
        <v>218553</v>
      </c>
      <c r="B122" s="19" t="s">
        <v>231</v>
      </c>
      <c r="C122" s="19" t="s">
        <v>38</v>
      </c>
      <c r="D122" s="19" t="s">
        <v>232</v>
      </c>
      <c r="E122" s="22">
        <v>923454775171</v>
      </c>
    </row>
    <row r="123" ht="15.75" customHeight="1" spans="1:5">
      <c r="A123" s="22">
        <v>218674</v>
      </c>
      <c r="B123" s="19" t="s">
        <v>233</v>
      </c>
      <c r="C123" s="19" t="s">
        <v>38</v>
      </c>
      <c r="D123" s="19" t="s">
        <v>234</v>
      </c>
      <c r="E123" s="22">
        <v>923201469752</v>
      </c>
    </row>
    <row r="124" ht="15.75" customHeight="1" spans="1:5">
      <c r="A124" s="22">
        <v>219241</v>
      </c>
      <c r="B124" s="19" t="s">
        <v>235</v>
      </c>
      <c r="C124" s="19" t="s">
        <v>38</v>
      </c>
      <c r="D124" s="19" t="s">
        <v>236</v>
      </c>
      <c r="E124" s="22">
        <v>923221846585</v>
      </c>
    </row>
    <row r="125" ht="15.75" customHeight="1" spans="1:5">
      <c r="A125" s="22">
        <v>224820</v>
      </c>
      <c r="B125" s="19" t="s">
        <v>237</v>
      </c>
      <c r="C125" s="19" t="s">
        <v>38</v>
      </c>
      <c r="D125" s="19" t="s">
        <v>113</v>
      </c>
      <c r="E125" s="22">
        <v>923234981728</v>
      </c>
    </row>
    <row r="126" ht="15.75" customHeight="1" spans="1:5">
      <c r="A126" s="22">
        <v>233743</v>
      </c>
      <c r="B126" s="19" t="s">
        <v>238</v>
      </c>
      <c r="C126" s="19" t="s">
        <v>38</v>
      </c>
      <c r="D126" s="19" t="s">
        <v>36</v>
      </c>
      <c r="E126" s="22">
        <v>923328118788</v>
      </c>
    </row>
    <row r="127" ht="15.75" customHeight="1" spans="1:5">
      <c r="A127" s="22">
        <v>233744</v>
      </c>
      <c r="B127" s="19" t="s">
        <v>239</v>
      </c>
      <c r="C127" s="19" t="s">
        <v>38</v>
      </c>
      <c r="D127" s="19" t="s">
        <v>240</v>
      </c>
      <c r="E127" s="22">
        <v>923328118788</v>
      </c>
    </row>
    <row r="128" ht="15.75" customHeight="1" spans="1:5">
      <c r="A128" s="22">
        <v>233898</v>
      </c>
      <c r="B128" s="19" t="s">
        <v>241</v>
      </c>
      <c r="C128" s="19" t="s">
        <v>38</v>
      </c>
      <c r="D128" s="19" t="s">
        <v>242</v>
      </c>
      <c r="E128" s="22">
        <v>923095379764</v>
      </c>
    </row>
    <row r="129" ht="15.75" customHeight="1" spans="1:5">
      <c r="A129" s="22">
        <v>234232</v>
      </c>
      <c r="B129" s="19" t="s">
        <v>243</v>
      </c>
      <c r="C129" s="19" t="s">
        <v>38</v>
      </c>
      <c r="D129" s="19" t="s">
        <v>244</v>
      </c>
      <c r="E129" s="22">
        <v>923024623400</v>
      </c>
    </row>
    <row r="130" ht="15.75" customHeight="1" spans="1:5">
      <c r="A130" s="22">
        <v>234425</v>
      </c>
      <c r="B130" s="19" t="s">
        <v>245</v>
      </c>
      <c r="C130" s="19" t="s">
        <v>38</v>
      </c>
      <c r="D130" s="19" t="s">
        <v>246</v>
      </c>
      <c r="E130" s="22">
        <v>923080461455</v>
      </c>
    </row>
    <row r="131" ht="15.75" customHeight="1" spans="1:5">
      <c r="A131" s="22">
        <v>234459</v>
      </c>
      <c r="B131" s="19" t="s">
        <v>247</v>
      </c>
      <c r="C131" s="19" t="s">
        <v>38</v>
      </c>
      <c r="D131" s="19" t="s">
        <v>248</v>
      </c>
      <c r="E131" s="22">
        <v>923238897796</v>
      </c>
    </row>
    <row r="132" ht="15.75" customHeight="1" spans="1:5">
      <c r="A132" s="22">
        <v>234758</v>
      </c>
      <c r="B132" s="19" t="s">
        <v>249</v>
      </c>
      <c r="C132" s="19" t="s">
        <v>38</v>
      </c>
      <c r="D132" s="19" t="s">
        <v>250</v>
      </c>
      <c r="E132" s="22">
        <v>923094292194</v>
      </c>
    </row>
    <row r="133" ht="15.75" customHeight="1" spans="1:5">
      <c r="A133" s="22">
        <v>234757</v>
      </c>
      <c r="B133" s="19" t="s">
        <v>251</v>
      </c>
      <c r="C133" s="19" t="s">
        <v>38</v>
      </c>
      <c r="D133" s="19" t="s">
        <v>252</v>
      </c>
      <c r="E133" s="22">
        <v>923094292194</v>
      </c>
    </row>
    <row r="134" ht="15.75" customHeight="1" spans="1:5">
      <c r="A134" s="22">
        <v>235320</v>
      </c>
      <c r="B134" s="19" t="s">
        <v>253</v>
      </c>
      <c r="C134" s="19" t="s">
        <v>38</v>
      </c>
      <c r="D134" s="19" t="s">
        <v>254</v>
      </c>
      <c r="E134" s="22">
        <v>923094816615</v>
      </c>
    </row>
    <row r="135" ht="15.75" customHeight="1" spans="1:5">
      <c r="A135" s="22">
        <v>234938</v>
      </c>
      <c r="B135" s="19" t="s">
        <v>255</v>
      </c>
      <c r="C135" s="19" t="s">
        <v>38</v>
      </c>
      <c r="D135" s="19" t="s">
        <v>256</v>
      </c>
      <c r="E135" s="22">
        <v>923084636557</v>
      </c>
    </row>
    <row r="136" ht="15.75" customHeight="1" spans="1:5">
      <c r="A136" s="22">
        <v>239146</v>
      </c>
      <c r="B136" s="19" t="s">
        <v>257</v>
      </c>
      <c r="C136" s="19" t="s">
        <v>38</v>
      </c>
      <c r="D136" s="19" t="s">
        <v>258</v>
      </c>
      <c r="E136" s="22">
        <v>923211490046</v>
      </c>
    </row>
    <row r="137" ht="15.75" customHeight="1" spans="1:5">
      <c r="A137" s="22">
        <v>240469</v>
      </c>
      <c r="B137" s="19" t="s">
        <v>259</v>
      </c>
      <c r="C137" s="19" t="s">
        <v>38</v>
      </c>
      <c r="D137" s="19" t="s">
        <v>260</v>
      </c>
      <c r="E137" s="22">
        <v>923116339985</v>
      </c>
    </row>
    <row r="138" ht="15.75" customHeight="1" spans="1:5">
      <c r="A138" s="22">
        <v>241314</v>
      </c>
      <c r="B138" s="19" t="s">
        <v>261</v>
      </c>
      <c r="C138" s="19" t="s">
        <v>38</v>
      </c>
      <c r="D138" s="19" t="s">
        <v>262</v>
      </c>
      <c r="E138" s="22">
        <v>923074250788</v>
      </c>
    </row>
    <row r="139" ht="15.75" customHeight="1" spans="1:5">
      <c r="A139" s="22">
        <v>241476</v>
      </c>
      <c r="B139" s="19" t="s">
        <v>263</v>
      </c>
      <c r="C139" s="19" t="s">
        <v>38</v>
      </c>
      <c r="D139" s="19" t="s">
        <v>50</v>
      </c>
      <c r="E139" s="22">
        <v>923254055608</v>
      </c>
    </row>
    <row r="140" ht="15.75" customHeight="1" spans="1:5">
      <c r="A140" s="22">
        <v>243463</v>
      </c>
      <c r="B140" s="19" t="s">
        <v>264</v>
      </c>
      <c r="C140" s="19" t="s">
        <v>38</v>
      </c>
      <c r="D140" s="19" t="s">
        <v>265</v>
      </c>
      <c r="E140" s="22">
        <v>923211135930</v>
      </c>
    </row>
    <row r="141" ht="15.75" customHeight="1" spans="1:5">
      <c r="A141" s="22">
        <v>243465</v>
      </c>
      <c r="B141" s="19" t="s">
        <v>266</v>
      </c>
      <c r="C141" s="19" t="s">
        <v>38</v>
      </c>
      <c r="D141" s="19" t="s">
        <v>27</v>
      </c>
      <c r="E141" s="22">
        <v>923008872532</v>
      </c>
    </row>
    <row r="142" ht="15.75" customHeight="1" spans="1:5">
      <c r="A142" s="22">
        <v>269859</v>
      </c>
      <c r="B142" s="19" t="s">
        <v>267</v>
      </c>
      <c r="C142" s="19" t="s">
        <v>38</v>
      </c>
      <c r="D142" s="19" t="s">
        <v>268</v>
      </c>
      <c r="E142" s="22">
        <v>923075651253</v>
      </c>
    </row>
    <row r="143" ht="15.75" customHeight="1" spans="1:5">
      <c r="A143" s="22">
        <v>271061</v>
      </c>
      <c r="B143" s="19" t="s">
        <v>269</v>
      </c>
      <c r="C143" s="19" t="s">
        <v>38</v>
      </c>
      <c r="D143" s="19" t="s">
        <v>270</v>
      </c>
      <c r="E143" s="22">
        <v>923245922175</v>
      </c>
    </row>
    <row r="144" ht="15.75" customHeight="1" spans="1:5">
      <c r="A144" s="22">
        <v>271529</v>
      </c>
      <c r="B144" s="19" t="s">
        <v>271</v>
      </c>
      <c r="C144" s="19" t="s">
        <v>38</v>
      </c>
      <c r="D144" s="19" t="s">
        <v>272</v>
      </c>
      <c r="E144" s="22">
        <v>923264576403</v>
      </c>
    </row>
    <row r="145" ht="13.5" customHeight="1" spans="1:5">
      <c r="A145" s="22">
        <v>271965</v>
      </c>
      <c r="B145" s="19" t="s">
        <v>273</v>
      </c>
      <c r="C145" s="19" t="s">
        <v>38</v>
      </c>
      <c r="D145" s="19" t="s">
        <v>274</v>
      </c>
      <c r="E145" s="22">
        <v>923180045219</v>
      </c>
    </row>
    <row r="146" ht="13.5" customHeight="1" spans="1:5">
      <c r="A146" s="22">
        <v>9378748</v>
      </c>
      <c r="B146" s="19" t="s">
        <v>275</v>
      </c>
      <c r="C146" s="19" t="s">
        <v>38</v>
      </c>
      <c r="D146" s="19" t="s">
        <v>276</v>
      </c>
      <c r="E146" s="22">
        <v>923367076555</v>
      </c>
    </row>
    <row r="147" ht="17.25" customHeight="1" spans="1:5">
      <c r="A147" s="22">
        <v>2770437</v>
      </c>
      <c r="B147" s="19" t="s">
        <v>277</v>
      </c>
      <c r="C147" s="19" t="s">
        <v>38</v>
      </c>
      <c r="D147" s="19" t="s">
        <v>278</v>
      </c>
      <c r="E147" s="22">
        <v>923254642194</v>
      </c>
    </row>
    <row r="148" ht="17.25" customHeight="1" spans="1:5">
      <c r="A148" s="38">
        <v>2771765</v>
      </c>
      <c r="B148" s="39" t="s">
        <v>279</v>
      </c>
      <c r="C148" s="19" t="s">
        <v>38</v>
      </c>
      <c r="D148" s="39" t="s">
        <v>280</v>
      </c>
      <c r="E148" s="38">
        <v>923084668996</v>
      </c>
    </row>
    <row r="149" ht="17.25" customHeight="1" spans="1:5">
      <c r="A149" s="22">
        <v>2772258</v>
      </c>
      <c r="B149" s="19" t="s">
        <v>281</v>
      </c>
      <c r="C149" s="19" t="s">
        <v>38</v>
      </c>
      <c r="D149" s="19" t="s">
        <v>282</v>
      </c>
      <c r="E149" s="22">
        <v>923265948995</v>
      </c>
    </row>
    <row r="150" ht="17.25" customHeight="1" spans="1:5">
      <c r="A150" s="22">
        <v>2772452</v>
      </c>
      <c r="B150" s="19" t="s">
        <v>283</v>
      </c>
      <c r="C150" s="19" t="s">
        <v>38</v>
      </c>
      <c r="D150" s="19" t="s">
        <v>284</v>
      </c>
      <c r="E150" s="22">
        <v>923028411657</v>
      </c>
    </row>
    <row r="151" ht="15.75" customHeight="1" spans="1:5">
      <c r="A151" s="33">
        <v>2770398</v>
      </c>
      <c r="B151" s="34" t="s">
        <v>285</v>
      </c>
      <c r="C151" s="19" t="s">
        <v>38</v>
      </c>
      <c r="D151" s="19" t="s">
        <v>286</v>
      </c>
      <c r="E151" s="22">
        <v>923234341638</v>
      </c>
    </row>
    <row r="152" ht="17.25" customHeight="1" spans="1:5">
      <c r="A152" s="35">
        <v>2773192</v>
      </c>
      <c r="B152" s="40" t="s">
        <v>287</v>
      </c>
      <c r="C152" s="19" t="s">
        <v>38</v>
      </c>
      <c r="D152" s="19" t="s">
        <v>288</v>
      </c>
      <c r="E152" s="22">
        <v>923284277617</v>
      </c>
    </row>
    <row r="153" ht="15.75" customHeight="1" spans="1:10">
      <c r="A153" s="35">
        <v>2772882</v>
      </c>
      <c r="B153" s="40" t="s">
        <v>289</v>
      </c>
      <c r="C153" s="19" t="s">
        <v>38</v>
      </c>
      <c r="D153" s="19" t="s">
        <v>290</v>
      </c>
      <c r="E153" s="22">
        <v>923061353672</v>
      </c>
      <c r="J153" s="14"/>
    </row>
    <row r="154" ht="15.75" customHeight="1" spans="1:10">
      <c r="A154" s="35">
        <v>2774426</v>
      </c>
      <c r="B154" s="40" t="s">
        <v>291</v>
      </c>
      <c r="C154" s="19" t="s">
        <v>38</v>
      </c>
      <c r="D154" s="19" t="s">
        <v>61</v>
      </c>
      <c r="E154" s="22">
        <v>923228061392</v>
      </c>
      <c r="J154" s="14"/>
    </row>
    <row r="155" ht="15.75" customHeight="1" spans="1:5">
      <c r="A155" s="22">
        <v>2772255</v>
      </c>
      <c r="B155" s="19" t="s">
        <v>151</v>
      </c>
      <c r="C155" s="19" t="s">
        <v>38</v>
      </c>
      <c r="D155" s="19" t="s">
        <v>121</v>
      </c>
      <c r="E155" s="22">
        <v>923034173086</v>
      </c>
    </row>
    <row r="156" ht="15.75" customHeight="1" spans="1:5">
      <c r="A156" s="21">
        <v>2775691</v>
      </c>
      <c r="B156" s="19" t="s">
        <v>292</v>
      </c>
      <c r="C156" s="19" t="s">
        <v>38</v>
      </c>
      <c r="D156" s="19" t="s">
        <v>293</v>
      </c>
      <c r="E156" s="22">
        <v>923000471003</v>
      </c>
    </row>
    <row r="157" ht="15.75" customHeight="1" spans="1:5">
      <c r="A157" s="22">
        <v>225918</v>
      </c>
      <c r="B157" s="19" t="s">
        <v>294</v>
      </c>
      <c r="C157" s="19" t="s">
        <v>38</v>
      </c>
      <c r="D157" s="19" t="s">
        <v>295</v>
      </c>
      <c r="E157" s="22">
        <v>923022366749</v>
      </c>
    </row>
    <row r="158" ht="15.75" customHeight="1" spans="1:5">
      <c r="A158" s="23">
        <v>2779503</v>
      </c>
      <c r="B158" t="s">
        <v>296</v>
      </c>
      <c r="C158" s="19" t="s">
        <v>38</v>
      </c>
      <c r="D158" s="19" t="s">
        <v>297</v>
      </c>
      <c r="E158" s="22">
        <v>923201482991</v>
      </c>
    </row>
    <row r="159" ht="15.75" customHeight="1" spans="1:5">
      <c r="A159" s="26">
        <v>2777271</v>
      </c>
      <c r="B159" s="19" t="s">
        <v>298</v>
      </c>
      <c r="C159" s="19" t="s">
        <v>38</v>
      </c>
      <c r="D159" s="19" t="s">
        <v>299</v>
      </c>
      <c r="E159" s="22">
        <v>923054785922</v>
      </c>
    </row>
    <row r="160" ht="15.75" customHeight="1" spans="1:5">
      <c r="A160" s="21">
        <v>2774448</v>
      </c>
      <c r="B160" s="40" t="s">
        <v>300</v>
      </c>
      <c r="C160" s="19" t="s">
        <v>38</v>
      </c>
      <c r="D160" s="19" t="s">
        <v>301</v>
      </c>
      <c r="E160" s="22">
        <v>923334682046</v>
      </c>
    </row>
    <row r="161" ht="15.75" customHeight="1" spans="1:5">
      <c r="A161" s="29" t="s">
        <v>302</v>
      </c>
      <c r="B161" s="30"/>
      <c r="C161" s="30"/>
      <c r="D161" s="30"/>
      <c r="E161" s="32"/>
    </row>
    <row r="162" ht="15.75" customHeight="1" spans="1:10">
      <c r="A162" s="18">
        <v>2777434</v>
      </c>
      <c r="B162" s="19" t="s">
        <v>303</v>
      </c>
      <c r="C162" s="19" t="s">
        <v>304</v>
      </c>
      <c r="D162" s="19" t="s">
        <v>299</v>
      </c>
      <c r="E162" s="22">
        <v>923054785922</v>
      </c>
      <c r="J162" s="14"/>
    </row>
    <row r="163" ht="15.75" customHeight="1" spans="1:5">
      <c r="A163" s="22">
        <v>174301</v>
      </c>
      <c r="B163" s="19" t="s">
        <v>305</v>
      </c>
      <c r="C163" s="19" t="s">
        <v>306</v>
      </c>
      <c r="D163" s="19" t="s">
        <v>307</v>
      </c>
      <c r="E163" s="22">
        <v>923034963296</v>
      </c>
    </row>
    <row r="164" ht="15.75" customHeight="1" spans="1:5">
      <c r="A164" s="22">
        <v>196810</v>
      </c>
      <c r="B164" s="19" t="s">
        <v>308</v>
      </c>
      <c r="C164" s="19" t="s">
        <v>306</v>
      </c>
      <c r="D164" s="19" t="s">
        <v>25</v>
      </c>
      <c r="E164" s="22">
        <v>923226461913</v>
      </c>
    </row>
    <row r="165" ht="15.75" customHeight="1" spans="1:5">
      <c r="A165" s="22">
        <v>196812</v>
      </c>
      <c r="B165" s="19" t="s">
        <v>309</v>
      </c>
      <c r="C165" s="19" t="s">
        <v>306</v>
      </c>
      <c r="D165" s="19" t="s">
        <v>310</v>
      </c>
      <c r="E165" s="22">
        <v>923004559599</v>
      </c>
    </row>
    <row r="166" ht="15.75" customHeight="1" spans="1:5">
      <c r="A166" s="22">
        <v>196813</v>
      </c>
      <c r="B166" s="19" t="s">
        <v>311</v>
      </c>
      <c r="C166" s="19" t="s">
        <v>306</v>
      </c>
      <c r="D166" s="19" t="s">
        <v>312</v>
      </c>
      <c r="E166" s="22">
        <v>923234823181</v>
      </c>
    </row>
    <row r="167" ht="15.75" customHeight="1" spans="1:5">
      <c r="A167" s="22">
        <v>196815</v>
      </c>
      <c r="B167" s="19" t="s">
        <v>313</v>
      </c>
      <c r="C167" s="19" t="s">
        <v>306</v>
      </c>
      <c r="D167" s="19" t="s">
        <v>314</v>
      </c>
      <c r="E167" s="22">
        <v>923214243764</v>
      </c>
    </row>
    <row r="168" ht="15.75" customHeight="1" spans="1:5">
      <c r="A168" s="22">
        <v>196816</v>
      </c>
      <c r="B168" s="19" t="s">
        <v>315</v>
      </c>
      <c r="C168" s="19" t="s">
        <v>306</v>
      </c>
      <c r="D168" s="19" t="s">
        <v>316</v>
      </c>
      <c r="E168" s="22">
        <v>923006671135</v>
      </c>
    </row>
    <row r="169" ht="15.75" customHeight="1" spans="1:5">
      <c r="A169" s="22">
        <v>196817</v>
      </c>
      <c r="B169" s="19" t="s">
        <v>317</v>
      </c>
      <c r="C169" s="19" t="s">
        <v>306</v>
      </c>
      <c r="D169" s="19" t="s">
        <v>312</v>
      </c>
      <c r="E169" s="22">
        <v>923098804650</v>
      </c>
    </row>
    <row r="170" ht="15.75" customHeight="1" spans="1:5">
      <c r="A170" s="22">
        <v>196820</v>
      </c>
      <c r="B170" s="19" t="s">
        <v>318</v>
      </c>
      <c r="C170" s="19" t="s">
        <v>306</v>
      </c>
      <c r="D170" s="19" t="s">
        <v>319</v>
      </c>
      <c r="E170" s="22">
        <v>923204012531</v>
      </c>
    </row>
    <row r="171" ht="15.75" customHeight="1" spans="1:5">
      <c r="A171" s="22">
        <v>215916</v>
      </c>
      <c r="B171" s="19" t="s">
        <v>320</v>
      </c>
      <c r="C171" s="19" t="s">
        <v>306</v>
      </c>
      <c r="D171" s="19" t="s">
        <v>186</v>
      </c>
      <c r="E171" s="22">
        <v>923288944535</v>
      </c>
    </row>
    <row r="172" ht="15.75" customHeight="1" spans="1:5">
      <c r="A172" s="22">
        <v>216961</v>
      </c>
      <c r="B172" s="19" t="s">
        <v>321</v>
      </c>
      <c r="C172" s="19" t="s">
        <v>306</v>
      </c>
      <c r="D172" s="19" t="s">
        <v>130</v>
      </c>
      <c r="E172" s="22">
        <v>923054590677</v>
      </c>
    </row>
    <row r="173" ht="15.75" customHeight="1" spans="1:5">
      <c r="A173" s="22">
        <v>219371</v>
      </c>
      <c r="B173" s="19" t="s">
        <v>322</v>
      </c>
      <c r="C173" s="19" t="s">
        <v>306</v>
      </c>
      <c r="D173" s="19" t="s">
        <v>323</v>
      </c>
      <c r="E173" s="22">
        <v>923264131011</v>
      </c>
    </row>
    <row r="174" ht="12" customHeight="1" spans="1:5">
      <c r="A174" s="22">
        <v>271862</v>
      </c>
      <c r="B174" s="19" t="s">
        <v>324</v>
      </c>
      <c r="C174" s="19" t="s">
        <v>306</v>
      </c>
      <c r="D174" s="19" t="s">
        <v>325</v>
      </c>
      <c r="E174" s="22">
        <v>923334792231</v>
      </c>
    </row>
    <row r="175" ht="17.25" customHeight="1" spans="1:5">
      <c r="A175" s="22">
        <v>271863</v>
      </c>
      <c r="B175" s="19" t="s">
        <v>326</v>
      </c>
      <c r="C175" s="19" t="s">
        <v>306</v>
      </c>
      <c r="D175" s="19" t="s">
        <v>327</v>
      </c>
      <c r="E175" s="22">
        <v>923334792231</v>
      </c>
    </row>
    <row r="176" ht="17.25" customHeight="1" spans="1:5">
      <c r="A176" s="22">
        <v>272681</v>
      </c>
      <c r="B176" s="19" t="s">
        <v>328</v>
      </c>
      <c r="C176" s="19" t="s">
        <v>306</v>
      </c>
      <c r="D176" s="19" t="s">
        <v>274</v>
      </c>
      <c r="E176" s="22">
        <v>923143228321</v>
      </c>
    </row>
    <row r="177" ht="15.75" customHeight="1" spans="1:5">
      <c r="A177" s="20">
        <v>2779498</v>
      </c>
      <c r="B177" s="19" t="s">
        <v>329</v>
      </c>
      <c r="C177" s="19" t="s">
        <v>306</v>
      </c>
      <c r="D177" s="19" t="s">
        <v>330</v>
      </c>
      <c r="E177" s="22">
        <v>923134620717</v>
      </c>
    </row>
    <row r="178" ht="17.25" customHeight="1" spans="1:5">
      <c r="A178" s="21">
        <v>2772410</v>
      </c>
      <c r="B178" s="19" t="s">
        <v>331</v>
      </c>
      <c r="C178" s="19" t="s">
        <v>306</v>
      </c>
      <c r="D178" s="19" t="s">
        <v>199</v>
      </c>
      <c r="E178" s="22">
        <v>923454351761</v>
      </c>
    </row>
    <row r="179" ht="15.75" customHeight="1" spans="1:5">
      <c r="A179" s="22">
        <v>2772409</v>
      </c>
      <c r="B179" s="19" t="s">
        <v>332</v>
      </c>
      <c r="C179" s="19" t="s">
        <v>306</v>
      </c>
      <c r="D179" s="19" t="s">
        <v>199</v>
      </c>
      <c r="E179" s="22">
        <v>923454351761</v>
      </c>
    </row>
    <row r="180" ht="17.25" customHeight="1" spans="1:5">
      <c r="A180" s="38">
        <v>2771791</v>
      </c>
      <c r="B180" s="39" t="s">
        <v>333</v>
      </c>
      <c r="C180" s="19" t="s">
        <v>306</v>
      </c>
      <c r="D180" s="39" t="s">
        <v>334</v>
      </c>
      <c r="E180" s="38">
        <v>923005043547</v>
      </c>
    </row>
    <row r="181" ht="17.25" customHeight="1" spans="1:5">
      <c r="A181" s="35">
        <v>2772801</v>
      </c>
      <c r="B181" s="34" t="s">
        <v>335</v>
      </c>
      <c r="C181" s="19" t="s">
        <v>306</v>
      </c>
      <c r="D181" s="19" t="s">
        <v>160</v>
      </c>
      <c r="E181" s="38">
        <v>923493002337</v>
      </c>
    </row>
    <row r="182" ht="15.75" customHeight="1" spans="1:5">
      <c r="A182" s="21">
        <v>2774458</v>
      </c>
      <c r="B182" s="34" t="s">
        <v>336</v>
      </c>
      <c r="C182" s="19" t="s">
        <v>306</v>
      </c>
      <c r="D182" s="19" t="s">
        <v>48</v>
      </c>
      <c r="E182" s="38">
        <v>923041808951</v>
      </c>
    </row>
    <row r="183" ht="15.75" customHeight="1" spans="1:5">
      <c r="A183" s="21">
        <v>2774435</v>
      </c>
      <c r="B183" s="34" t="s">
        <v>337</v>
      </c>
      <c r="C183" s="19" t="s">
        <v>306</v>
      </c>
      <c r="D183" s="19" t="s">
        <v>338</v>
      </c>
      <c r="E183" s="38">
        <v>923361146679</v>
      </c>
    </row>
    <row r="184" ht="15.75" customHeight="1" spans="1:5">
      <c r="A184" s="21">
        <v>2776198</v>
      </c>
      <c r="B184" s="34" t="s">
        <v>339</v>
      </c>
      <c r="C184" s="19" t="s">
        <v>306</v>
      </c>
      <c r="D184" s="19" t="s">
        <v>340</v>
      </c>
      <c r="E184" s="38">
        <v>923377115384</v>
      </c>
    </row>
    <row r="185" ht="15.75" customHeight="1" spans="1:5">
      <c r="A185" s="22">
        <v>218566</v>
      </c>
      <c r="B185" s="19" t="s">
        <v>205</v>
      </c>
      <c r="C185" s="19" t="s">
        <v>306</v>
      </c>
      <c r="D185" s="19" t="s">
        <v>341</v>
      </c>
      <c r="E185" s="22">
        <v>923234341638</v>
      </c>
    </row>
    <row r="186" ht="15.75" customHeight="1" spans="1:5">
      <c r="A186" s="18">
        <v>2780180</v>
      </c>
      <c r="B186" t="s">
        <v>342</v>
      </c>
      <c r="C186" s="19" t="s">
        <v>306</v>
      </c>
      <c r="D186" s="19" t="s">
        <v>343</v>
      </c>
      <c r="E186" s="22">
        <v>923247944950</v>
      </c>
    </row>
    <row r="187" ht="15.75" customHeight="1" spans="1:5">
      <c r="A187" s="18">
        <v>2777801</v>
      </c>
      <c r="B187" s="19" t="s">
        <v>344</v>
      </c>
      <c r="C187" s="19" t="s">
        <v>306</v>
      </c>
      <c r="D187" s="19" t="s">
        <v>203</v>
      </c>
      <c r="E187" s="22">
        <v>923214883691</v>
      </c>
    </row>
    <row r="188" ht="15.75" customHeight="1" spans="1:5">
      <c r="A188" s="21">
        <v>773990</v>
      </c>
      <c r="B188" s="35" t="s">
        <v>345</v>
      </c>
      <c r="C188" s="19" t="s">
        <v>306</v>
      </c>
      <c r="D188" s="19" t="s">
        <v>346</v>
      </c>
      <c r="E188" s="38">
        <v>923157687784</v>
      </c>
    </row>
    <row r="189" ht="15.75" customHeight="1" spans="1:5">
      <c r="A189" s="29" t="s">
        <v>347</v>
      </c>
      <c r="B189" s="30"/>
      <c r="C189" s="30"/>
      <c r="D189" s="30"/>
      <c r="E189" s="32"/>
    </row>
    <row r="190" ht="15.75" customHeight="1" spans="1:5">
      <c r="A190" s="22">
        <v>174449</v>
      </c>
      <c r="B190" s="19" t="s">
        <v>348</v>
      </c>
      <c r="C190" s="19" t="s">
        <v>349</v>
      </c>
      <c r="D190" s="19" t="s">
        <v>350</v>
      </c>
      <c r="E190" s="22">
        <v>923129976567</v>
      </c>
    </row>
    <row r="191" ht="15.75" customHeight="1" spans="1:5">
      <c r="A191" s="22">
        <v>125331</v>
      </c>
      <c r="B191" s="19" t="s">
        <v>351</v>
      </c>
      <c r="C191" s="19" t="s">
        <v>349</v>
      </c>
      <c r="D191" s="19" t="s">
        <v>352</v>
      </c>
      <c r="E191" s="22">
        <v>923014490650</v>
      </c>
    </row>
    <row r="192" ht="15.75" customHeight="1" spans="1:5">
      <c r="A192" s="18">
        <v>110497</v>
      </c>
      <c r="B192" s="19" t="s">
        <v>353</v>
      </c>
      <c r="C192" s="19" t="s">
        <v>349</v>
      </c>
      <c r="D192" s="19" t="s">
        <v>191</v>
      </c>
      <c r="E192" s="22">
        <v>923234230768</v>
      </c>
    </row>
    <row r="193" ht="15.75" customHeight="1" spans="1:5">
      <c r="A193" s="22">
        <v>125332</v>
      </c>
      <c r="B193" s="19" t="s">
        <v>354</v>
      </c>
      <c r="C193" s="19" t="s">
        <v>349</v>
      </c>
      <c r="D193" s="19" t="s">
        <v>355</v>
      </c>
      <c r="E193" s="22">
        <v>923234823181</v>
      </c>
    </row>
    <row r="194" ht="15.75" customHeight="1" spans="1:5">
      <c r="A194" s="22">
        <v>125338</v>
      </c>
      <c r="B194" s="19" t="s">
        <v>356</v>
      </c>
      <c r="C194" s="19" t="s">
        <v>349</v>
      </c>
      <c r="D194" s="19" t="s">
        <v>357</v>
      </c>
      <c r="E194" s="22">
        <v>923204617579</v>
      </c>
    </row>
    <row r="195" ht="15.75" customHeight="1" spans="1:5">
      <c r="A195" s="22">
        <v>147521</v>
      </c>
      <c r="B195" s="19" t="s">
        <v>358</v>
      </c>
      <c r="C195" s="19" t="s">
        <v>349</v>
      </c>
      <c r="D195" s="19" t="s">
        <v>312</v>
      </c>
      <c r="E195" s="22">
        <v>923098804650</v>
      </c>
    </row>
    <row r="196" ht="15.75" customHeight="1" spans="1:5">
      <c r="A196" s="22">
        <v>174303</v>
      </c>
      <c r="B196" s="19" t="s">
        <v>359</v>
      </c>
      <c r="C196" s="19" t="s">
        <v>349</v>
      </c>
      <c r="D196" s="19" t="s">
        <v>360</v>
      </c>
      <c r="E196" s="22">
        <v>923224728925</v>
      </c>
    </row>
    <row r="197" ht="15.75" customHeight="1" spans="1:5">
      <c r="A197" s="22">
        <v>174459</v>
      </c>
      <c r="B197" s="19" t="s">
        <v>361</v>
      </c>
      <c r="C197" s="19" t="s">
        <v>349</v>
      </c>
      <c r="D197" s="19" t="s">
        <v>362</v>
      </c>
      <c r="E197" s="22">
        <v>923214695863</v>
      </c>
    </row>
    <row r="198" ht="15.75" customHeight="1" spans="1:5">
      <c r="A198" s="22">
        <v>174483</v>
      </c>
      <c r="B198" s="19" t="s">
        <v>363</v>
      </c>
      <c r="C198" s="19" t="s">
        <v>349</v>
      </c>
      <c r="D198" s="19" t="s">
        <v>364</v>
      </c>
      <c r="E198" s="22">
        <v>923211490046</v>
      </c>
    </row>
    <row r="199" ht="15.75" customHeight="1" spans="1:5">
      <c r="A199" s="22">
        <v>174484</v>
      </c>
      <c r="B199" s="19" t="s">
        <v>365</v>
      </c>
      <c r="C199" s="19" t="s">
        <v>349</v>
      </c>
      <c r="D199" s="19" t="s">
        <v>366</v>
      </c>
      <c r="E199" s="22">
        <v>923062324188</v>
      </c>
    </row>
    <row r="200" ht="15.75" customHeight="1" spans="1:5">
      <c r="A200" s="22">
        <v>174487</v>
      </c>
      <c r="B200" s="19" t="s">
        <v>367</v>
      </c>
      <c r="C200" s="19" t="s">
        <v>349</v>
      </c>
      <c r="D200" s="19" t="s">
        <v>368</v>
      </c>
      <c r="E200" s="22">
        <v>923008776654</v>
      </c>
    </row>
    <row r="201" ht="15.75" customHeight="1" spans="1:5">
      <c r="A201" s="22">
        <v>196825</v>
      </c>
      <c r="B201" s="19" t="s">
        <v>369</v>
      </c>
      <c r="C201" s="19" t="s">
        <v>349</v>
      </c>
      <c r="D201" s="19" t="s">
        <v>370</v>
      </c>
      <c r="E201" s="22">
        <v>923007794564</v>
      </c>
    </row>
    <row r="202" ht="16.5" spans="1:5">
      <c r="A202" s="20">
        <v>2779494</v>
      </c>
      <c r="B202" s="19" t="s">
        <v>371</v>
      </c>
      <c r="C202" s="19" t="s">
        <v>349</v>
      </c>
      <c r="D202" s="19" t="s">
        <v>123</v>
      </c>
      <c r="E202" s="22">
        <v>923214445513</v>
      </c>
    </row>
    <row r="203" ht="16.5" spans="1:5">
      <c r="A203" s="20">
        <v>2779495</v>
      </c>
      <c r="B203" s="19" t="s">
        <v>372</v>
      </c>
      <c r="C203" s="19" t="s">
        <v>349</v>
      </c>
      <c r="D203" s="19" t="s">
        <v>123</v>
      </c>
      <c r="E203" s="22">
        <v>923214445513</v>
      </c>
    </row>
    <row r="204" ht="15.75" customHeight="1" spans="1:5">
      <c r="A204" s="22">
        <v>196827</v>
      </c>
      <c r="B204" s="19" t="s">
        <v>373</v>
      </c>
      <c r="C204" s="19" t="s">
        <v>349</v>
      </c>
      <c r="D204" s="19" t="s">
        <v>374</v>
      </c>
      <c r="E204" s="22">
        <v>923214566007</v>
      </c>
    </row>
    <row r="205" ht="15.75" customHeight="1" spans="1:5">
      <c r="A205" s="22">
        <v>196828</v>
      </c>
      <c r="B205" s="19" t="s">
        <v>375</v>
      </c>
      <c r="C205" s="19" t="s">
        <v>349</v>
      </c>
      <c r="D205" s="19" t="s">
        <v>376</v>
      </c>
      <c r="E205" s="22">
        <v>923074327017</v>
      </c>
    </row>
    <row r="206" ht="15.75" customHeight="1" spans="1:5">
      <c r="A206" s="22">
        <v>215785</v>
      </c>
      <c r="B206" s="19" t="s">
        <v>377</v>
      </c>
      <c r="C206" s="19" t="s">
        <v>349</v>
      </c>
      <c r="D206" s="19" t="s">
        <v>378</v>
      </c>
      <c r="E206" s="22">
        <v>923007585514</v>
      </c>
    </row>
    <row r="207" ht="15.75" customHeight="1" spans="1:5">
      <c r="A207" s="22">
        <v>215786</v>
      </c>
      <c r="B207" s="19" t="s">
        <v>379</v>
      </c>
      <c r="C207" s="19" t="s">
        <v>349</v>
      </c>
      <c r="D207" s="19" t="s">
        <v>188</v>
      </c>
      <c r="E207" s="22">
        <v>923246274699</v>
      </c>
    </row>
    <row r="208" ht="15.75" customHeight="1" spans="1:5">
      <c r="A208" s="22">
        <v>218567</v>
      </c>
      <c r="B208" s="19" t="s">
        <v>380</v>
      </c>
      <c r="C208" s="19" t="s">
        <v>349</v>
      </c>
      <c r="D208" s="19" t="s">
        <v>341</v>
      </c>
      <c r="E208" s="22">
        <v>923234341638</v>
      </c>
    </row>
    <row r="209" ht="15.75" customHeight="1" spans="1:5">
      <c r="A209" s="22">
        <v>219938</v>
      </c>
      <c r="B209" s="19" t="s">
        <v>381</v>
      </c>
      <c r="C209" s="19" t="s">
        <v>349</v>
      </c>
      <c r="D209" s="19" t="s">
        <v>274</v>
      </c>
      <c r="E209" s="22">
        <v>923180045219</v>
      </c>
    </row>
    <row r="210" ht="17.25" customHeight="1" spans="1:5">
      <c r="A210" s="22">
        <v>234350</v>
      </c>
      <c r="B210" s="19" t="s">
        <v>382</v>
      </c>
      <c r="C210" s="19" t="s">
        <v>349</v>
      </c>
      <c r="D210" s="19" t="s">
        <v>383</v>
      </c>
      <c r="E210" s="22">
        <v>923227789902</v>
      </c>
    </row>
    <row r="211" ht="17.25" customHeight="1" spans="1:5">
      <c r="A211" s="35">
        <v>2772653</v>
      </c>
      <c r="B211" s="34" t="s">
        <v>384</v>
      </c>
      <c r="C211" s="19" t="s">
        <v>349</v>
      </c>
      <c r="D211" s="19" t="s">
        <v>385</v>
      </c>
      <c r="E211" s="22">
        <v>923024475157</v>
      </c>
    </row>
    <row r="212" ht="15.75" customHeight="1" spans="1:5">
      <c r="A212" s="35">
        <v>2773354</v>
      </c>
      <c r="B212" s="34" t="s">
        <v>386</v>
      </c>
      <c r="C212" s="19" t="s">
        <v>349</v>
      </c>
      <c r="D212" s="41" t="s">
        <v>387</v>
      </c>
      <c r="E212" s="44">
        <v>923237232872</v>
      </c>
    </row>
    <row r="213" ht="15.75" customHeight="1" spans="1:5">
      <c r="A213" s="21">
        <v>2776039</v>
      </c>
      <c r="B213" s="19" t="s">
        <v>388</v>
      </c>
      <c r="C213" s="19" t="s">
        <v>349</v>
      </c>
      <c r="D213" s="19" t="s">
        <v>389</v>
      </c>
      <c r="E213" s="22">
        <v>923164722836</v>
      </c>
    </row>
    <row r="214" ht="15.75" customHeight="1" spans="1:5">
      <c r="A214" s="21">
        <v>2775633</v>
      </c>
      <c r="B214" s="19" t="s">
        <v>390</v>
      </c>
      <c r="C214" s="19" t="s">
        <v>349</v>
      </c>
      <c r="D214" s="19" t="s">
        <v>391</v>
      </c>
      <c r="E214" s="22">
        <v>923074719178</v>
      </c>
    </row>
    <row r="215" ht="15.75" customHeight="1" spans="1:5">
      <c r="A215" s="21">
        <v>2775873</v>
      </c>
      <c r="B215" s="19" t="s">
        <v>392</v>
      </c>
      <c r="C215" s="19" t="s">
        <v>349</v>
      </c>
      <c r="D215" s="19" t="s">
        <v>393</v>
      </c>
      <c r="E215" s="22">
        <v>923003661833</v>
      </c>
    </row>
    <row r="216" ht="15.75" customHeight="1" spans="1:5">
      <c r="A216" s="26">
        <v>2776734</v>
      </c>
      <c r="B216" s="19" t="s">
        <v>394</v>
      </c>
      <c r="C216" s="19" t="s">
        <v>349</v>
      </c>
      <c r="D216" s="19" t="s">
        <v>395</v>
      </c>
      <c r="E216" s="22">
        <v>923374917763</v>
      </c>
    </row>
    <row r="217" ht="15.75" customHeight="1" spans="1:5">
      <c r="A217" s="21">
        <v>2776632</v>
      </c>
      <c r="B217" s="19" t="s">
        <v>396</v>
      </c>
      <c r="C217" s="19" t="s">
        <v>349</v>
      </c>
      <c r="D217" s="19" t="s">
        <v>397</v>
      </c>
      <c r="E217" s="22">
        <v>923099919460</v>
      </c>
    </row>
    <row r="218" ht="15.75" customHeight="1" spans="1:5">
      <c r="A218" s="42">
        <v>2780191</v>
      </c>
      <c r="B218" s="24" t="s">
        <v>398</v>
      </c>
      <c r="C218" s="19" t="s">
        <v>349</v>
      </c>
      <c r="D218" s="19" t="s">
        <v>211</v>
      </c>
      <c r="E218" s="22">
        <v>923064090198</v>
      </c>
    </row>
    <row r="219" ht="15.75" customHeight="1" spans="1:5">
      <c r="A219" s="18">
        <v>2780181</v>
      </c>
      <c r="B219" s="10" t="s">
        <v>399</v>
      </c>
      <c r="C219" s="19" t="s">
        <v>349</v>
      </c>
      <c r="D219" s="19" t="s">
        <v>343</v>
      </c>
      <c r="E219" s="22">
        <v>923247944950</v>
      </c>
    </row>
    <row r="220" ht="15.75" customHeight="1" spans="1:5">
      <c r="A220" s="21">
        <v>2777128</v>
      </c>
      <c r="B220" s="19" t="s">
        <v>400</v>
      </c>
      <c r="C220" s="19" t="s">
        <v>349</v>
      </c>
      <c r="D220" s="19" t="s">
        <v>84</v>
      </c>
      <c r="E220" s="22">
        <v>923464003603</v>
      </c>
    </row>
    <row r="221" ht="15.75" customHeight="1" spans="1:5">
      <c r="A221" s="21">
        <v>2774459</v>
      </c>
      <c r="B221" s="40" t="s">
        <v>401</v>
      </c>
      <c r="C221" s="19" t="s">
        <v>349</v>
      </c>
      <c r="D221" s="19" t="s">
        <v>402</v>
      </c>
      <c r="E221" s="38">
        <v>923274102318</v>
      </c>
    </row>
    <row r="222" ht="15.75" customHeight="1" spans="1:5">
      <c r="A222" s="32" t="s">
        <v>403</v>
      </c>
      <c r="B222" s="30"/>
      <c r="C222" s="30"/>
      <c r="D222" s="30"/>
      <c r="E222" s="32"/>
    </row>
    <row r="223" ht="15.75" customHeight="1" spans="1:5">
      <c r="A223" s="22">
        <v>107509</v>
      </c>
      <c r="B223" s="19" t="s">
        <v>404</v>
      </c>
      <c r="C223" s="19" t="s">
        <v>405</v>
      </c>
      <c r="D223" s="19" t="s">
        <v>406</v>
      </c>
      <c r="E223" s="22">
        <v>923241443202</v>
      </c>
    </row>
    <row r="224" ht="15.75" customHeight="1" spans="1:5">
      <c r="A224" s="22">
        <v>107344</v>
      </c>
      <c r="B224" s="19" t="s">
        <v>407</v>
      </c>
      <c r="C224" s="19" t="s">
        <v>405</v>
      </c>
      <c r="D224" s="19" t="s">
        <v>408</v>
      </c>
      <c r="E224" s="22">
        <v>923200234704</v>
      </c>
    </row>
    <row r="225" ht="15.75" customHeight="1" spans="1:5">
      <c r="A225" s="22">
        <v>107505</v>
      </c>
      <c r="B225" s="19" t="s">
        <v>409</v>
      </c>
      <c r="C225" s="19" t="s">
        <v>405</v>
      </c>
      <c r="D225" s="19" t="s">
        <v>410</v>
      </c>
      <c r="E225" s="22">
        <v>923214308076</v>
      </c>
    </row>
    <row r="226" ht="15.75" customHeight="1" spans="1:5">
      <c r="A226" s="22">
        <v>174486</v>
      </c>
      <c r="B226" s="19" t="s">
        <v>411</v>
      </c>
      <c r="C226" s="19" t="s">
        <v>405</v>
      </c>
      <c r="D226" s="19" t="s">
        <v>412</v>
      </c>
      <c r="E226" s="22">
        <v>923224197682</v>
      </c>
    </row>
    <row r="227" ht="15.75" customHeight="1" spans="1:5">
      <c r="A227" s="22">
        <v>174451</v>
      </c>
      <c r="B227" s="19" t="s">
        <v>413</v>
      </c>
      <c r="C227" s="19" t="s">
        <v>405</v>
      </c>
      <c r="D227" s="19" t="s">
        <v>414</v>
      </c>
      <c r="E227" s="22">
        <v>923116339985</v>
      </c>
    </row>
    <row r="228" ht="15.75" customHeight="1" spans="1:12">
      <c r="A228" s="22">
        <v>107209</v>
      </c>
      <c r="B228" s="19" t="s">
        <v>415</v>
      </c>
      <c r="C228" s="19" t="s">
        <v>405</v>
      </c>
      <c r="D228" s="19" t="s">
        <v>416</v>
      </c>
      <c r="E228" s="22">
        <v>923134530321</v>
      </c>
      <c r="L228" s="15" t="s">
        <v>417</v>
      </c>
    </row>
    <row r="229" ht="15.75" customHeight="1" spans="1:5">
      <c r="A229" s="22">
        <v>117858</v>
      </c>
      <c r="B229" s="19" t="s">
        <v>418</v>
      </c>
      <c r="C229" s="19" t="s">
        <v>405</v>
      </c>
      <c r="D229" s="19" t="s">
        <v>419</v>
      </c>
      <c r="E229" s="22">
        <v>923328118788</v>
      </c>
    </row>
    <row r="230" ht="15.75" customHeight="1" spans="1:5">
      <c r="A230" s="22">
        <v>174493</v>
      </c>
      <c r="B230" s="19" t="s">
        <v>420</v>
      </c>
      <c r="C230" s="19" t="s">
        <v>405</v>
      </c>
      <c r="D230" s="19" t="s">
        <v>421</v>
      </c>
      <c r="E230" s="22">
        <v>923264131011</v>
      </c>
    </row>
    <row r="231" ht="15.75" customHeight="1" spans="1:5">
      <c r="A231" s="22">
        <v>174494</v>
      </c>
      <c r="B231" s="19" t="s">
        <v>422</v>
      </c>
      <c r="C231" s="19" t="s">
        <v>405</v>
      </c>
      <c r="D231" s="19" t="s">
        <v>193</v>
      </c>
      <c r="E231" s="22">
        <v>923156408117</v>
      </c>
    </row>
    <row r="232" ht="15.75" customHeight="1" spans="1:5">
      <c r="A232" s="22">
        <v>174495</v>
      </c>
      <c r="B232" s="19" t="s">
        <v>423</v>
      </c>
      <c r="C232" s="19" t="s">
        <v>405</v>
      </c>
      <c r="D232" s="19" t="s">
        <v>424</v>
      </c>
      <c r="E232" s="22">
        <v>923180045219</v>
      </c>
    </row>
    <row r="233" ht="15.75" customHeight="1" spans="1:5">
      <c r="A233" s="22">
        <v>196832</v>
      </c>
      <c r="B233" s="19" t="s">
        <v>425</v>
      </c>
      <c r="C233" s="19" t="s">
        <v>405</v>
      </c>
      <c r="D233" s="19" t="s">
        <v>426</v>
      </c>
      <c r="E233" s="22">
        <v>923224605253</v>
      </c>
    </row>
    <row r="234" ht="15.75" customHeight="1" spans="1:5">
      <c r="A234" s="22">
        <v>196833</v>
      </c>
      <c r="B234" s="19" t="s">
        <v>427</v>
      </c>
      <c r="C234" s="19" t="s">
        <v>405</v>
      </c>
      <c r="D234" s="19" t="s">
        <v>428</v>
      </c>
      <c r="E234" s="22">
        <v>923022366749</v>
      </c>
    </row>
    <row r="235" ht="15.75" customHeight="1" spans="1:5">
      <c r="A235" s="22">
        <v>196834</v>
      </c>
      <c r="B235" s="19" t="s">
        <v>429</v>
      </c>
      <c r="C235" s="19" t="s">
        <v>405</v>
      </c>
      <c r="D235" s="19" t="s">
        <v>186</v>
      </c>
      <c r="E235" s="22">
        <v>923288944535</v>
      </c>
    </row>
    <row r="236" ht="15.75" customHeight="1" spans="1:5">
      <c r="A236" s="22">
        <v>219451</v>
      </c>
      <c r="B236" s="19" t="s">
        <v>430</v>
      </c>
      <c r="C236" s="19" t="s">
        <v>405</v>
      </c>
      <c r="D236" s="19" t="s">
        <v>431</v>
      </c>
      <c r="E236" s="22">
        <v>923003661833</v>
      </c>
    </row>
    <row r="237" ht="15.75" customHeight="1" spans="1:5">
      <c r="A237" s="22">
        <v>271307</v>
      </c>
      <c r="B237" s="19" t="s">
        <v>432</v>
      </c>
      <c r="C237" s="19" t="s">
        <v>405</v>
      </c>
      <c r="D237" s="19" t="s">
        <v>433</v>
      </c>
      <c r="E237" s="22">
        <v>923462352087</v>
      </c>
    </row>
    <row r="238" ht="21" customHeight="1" spans="1:5">
      <c r="A238" s="22">
        <v>234436</v>
      </c>
      <c r="B238" s="19" t="s">
        <v>434</v>
      </c>
      <c r="C238" s="19" t="s">
        <v>405</v>
      </c>
      <c r="D238" s="19" t="s">
        <v>435</v>
      </c>
      <c r="E238" s="22">
        <v>923064464023</v>
      </c>
    </row>
    <row r="239" ht="17.25" customHeight="1" spans="1:5">
      <c r="A239" s="22">
        <v>243559</v>
      </c>
      <c r="B239" s="19" t="s">
        <v>436</v>
      </c>
      <c r="C239" s="19" t="s">
        <v>405</v>
      </c>
      <c r="D239" s="19" t="s">
        <v>437</v>
      </c>
      <c r="E239" s="22">
        <v>923014734334</v>
      </c>
    </row>
    <row r="240" ht="17.25" customHeight="1" spans="1:5">
      <c r="A240" s="21">
        <v>2769161</v>
      </c>
      <c r="B240" s="19" t="s">
        <v>438</v>
      </c>
      <c r="C240" s="19" t="s">
        <v>405</v>
      </c>
      <c r="D240" s="19" t="s">
        <v>439</v>
      </c>
      <c r="E240" s="22">
        <v>923020149824</v>
      </c>
    </row>
    <row r="241" ht="17.25" customHeight="1" spans="1:5">
      <c r="A241" s="20">
        <v>2779448</v>
      </c>
      <c r="B241" s="19" t="s">
        <v>440</v>
      </c>
      <c r="C241" s="19" t="s">
        <v>405</v>
      </c>
      <c r="D241" s="19" t="s">
        <v>441</v>
      </c>
      <c r="E241" s="22">
        <v>923334191203</v>
      </c>
    </row>
    <row r="242" ht="17.25" customHeight="1" spans="1:5">
      <c r="A242" s="38">
        <v>2771789</v>
      </c>
      <c r="B242" s="39" t="s">
        <v>442</v>
      </c>
      <c r="C242" s="19" t="s">
        <v>405</v>
      </c>
      <c r="D242" s="39" t="s">
        <v>443</v>
      </c>
      <c r="E242" s="38">
        <v>923005043547</v>
      </c>
    </row>
    <row r="243" ht="17.25" customHeight="1" spans="1:5">
      <c r="A243" s="38">
        <v>2771788</v>
      </c>
      <c r="B243" s="39" t="s">
        <v>444</v>
      </c>
      <c r="C243" s="19" t="s">
        <v>405</v>
      </c>
      <c r="D243" s="39" t="s">
        <v>334</v>
      </c>
      <c r="E243" s="38">
        <v>923005043547</v>
      </c>
    </row>
    <row r="244" ht="17.25" customHeight="1" spans="1:5">
      <c r="A244" s="21">
        <v>2775625</v>
      </c>
      <c r="B244" s="39" t="s">
        <v>238</v>
      </c>
      <c r="C244" s="19" t="s">
        <v>405</v>
      </c>
      <c r="D244" s="39" t="s">
        <v>445</v>
      </c>
      <c r="E244" s="38">
        <v>923005032780</v>
      </c>
    </row>
    <row r="245" ht="15.75" customHeight="1" spans="1:5">
      <c r="A245" s="26">
        <v>2776733</v>
      </c>
      <c r="B245" s="39" t="s">
        <v>421</v>
      </c>
      <c r="C245" s="19" t="s">
        <v>405</v>
      </c>
      <c r="D245" s="39" t="s">
        <v>446</v>
      </c>
      <c r="E245" s="22">
        <v>923374917763</v>
      </c>
    </row>
    <row r="246" ht="15.75" customHeight="1" spans="1:5">
      <c r="A246" s="26">
        <v>2777129</v>
      </c>
      <c r="B246" s="39" t="s">
        <v>447</v>
      </c>
      <c r="C246" s="19" t="s">
        <v>405</v>
      </c>
      <c r="D246" s="39" t="s">
        <v>84</v>
      </c>
      <c r="E246" s="22">
        <v>923464003603</v>
      </c>
    </row>
    <row r="247" ht="15.75" customHeight="1" spans="1:5">
      <c r="A247" s="43">
        <v>2772802</v>
      </c>
      <c r="B247" s="34" t="s">
        <v>161</v>
      </c>
      <c r="C247" s="19" t="s">
        <v>405</v>
      </c>
      <c r="D247" s="19" t="s">
        <v>160</v>
      </c>
      <c r="E247" s="38">
        <v>923324785097</v>
      </c>
    </row>
    <row r="248" ht="15.75" customHeight="1" spans="1:5">
      <c r="A248" s="32" t="s">
        <v>448</v>
      </c>
      <c r="B248" s="30"/>
      <c r="C248" s="30"/>
      <c r="D248" s="30"/>
      <c r="E248" s="32"/>
    </row>
    <row r="249" ht="15.75" customHeight="1" spans="1:5">
      <c r="A249" s="22">
        <v>97212</v>
      </c>
      <c r="B249" s="19" t="s">
        <v>449</v>
      </c>
      <c r="C249" s="19" t="s">
        <v>450</v>
      </c>
      <c r="D249" s="19" t="s">
        <v>262</v>
      </c>
      <c r="E249" s="22">
        <v>923211490046</v>
      </c>
    </row>
    <row r="250" ht="15.75" customHeight="1" spans="1:5">
      <c r="A250" s="22">
        <v>97215</v>
      </c>
      <c r="B250" s="19" t="s">
        <v>451</v>
      </c>
      <c r="C250" s="19" t="s">
        <v>450</v>
      </c>
      <c r="D250" s="19" t="s">
        <v>452</v>
      </c>
      <c r="E250" s="22">
        <v>923077044097</v>
      </c>
    </row>
    <row r="251" ht="15.75" customHeight="1" spans="1:5">
      <c r="A251" s="22">
        <v>107512</v>
      </c>
      <c r="B251" s="19" t="s">
        <v>453</v>
      </c>
      <c r="C251" s="19" t="s">
        <v>450</v>
      </c>
      <c r="D251" s="19" t="s">
        <v>454</v>
      </c>
      <c r="E251" s="22">
        <v>923204617579</v>
      </c>
    </row>
    <row r="252" ht="15.75" customHeight="1" spans="1:5">
      <c r="A252" s="22">
        <v>107310</v>
      </c>
      <c r="B252" s="19" t="s">
        <v>455</v>
      </c>
      <c r="C252" s="19" t="s">
        <v>450</v>
      </c>
      <c r="D252" s="19" t="s">
        <v>456</v>
      </c>
      <c r="E252" s="22">
        <v>923044521165</v>
      </c>
    </row>
    <row r="253" ht="15.75" customHeight="1" spans="1:5">
      <c r="A253" s="22">
        <v>110510</v>
      </c>
      <c r="B253" s="19" t="s">
        <v>457</v>
      </c>
      <c r="C253" s="19" t="s">
        <v>450</v>
      </c>
      <c r="D253" s="19" t="s">
        <v>458</v>
      </c>
      <c r="E253" s="22">
        <v>923214499905</v>
      </c>
    </row>
    <row r="254" ht="15.75" customHeight="1" spans="1:5">
      <c r="A254" s="22">
        <v>101704</v>
      </c>
      <c r="B254" s="19" t="s">
        <v>459</v>
      </c>
      <c r="C254" s="19" t="s">
        <v>450</v>
      </c>
      <c r="D254" s="19" t="s">
        <v>460</v>
      </c>
      <c r="E254" s="22">
        <v>923024068539</v>
      </c>
    </row>
    <row r="255" ht="15.75" customHeight="1" spans="1:5">
      <c r="A255" s="22">
        <v>107366</v>
      </c>
      <c r="B255" s="19" t="s">
        <v>461</v>
      </c>
      <c r="C255" s="19" t="s">
        <v>450</v>
      </c>
      <c r="D255" s="19" t="s">
        <v>462</v>
      </c>
      <c r="E255" s="22">
        <v>923054016908</v>
      </c>
    </row>
    <row r="256" ht="15.75" customHeight="1" spans="1:5">
      <c r="A256" s="22">
        <v>110496</v>
      </c>
      <c r="B256" s="19" t="s">
        <v>463</v>
      </c>
      <c r="C256" s="19" t="s">
        <v>450</v>
      </c>
      <c r="D256" s="19" t="s">
        <v>464</v>
      </c>
      <c r="E256" s="22">
        <v>923018392005</v>
      </c>
    </row>
    <row r="257" ht="15.75" customHeight="1" spans="1:5">
      <c r="A257" s="22">
        <v>196836</v>
      </c>
      <c r="B257" s="19" t="s">
        <v>465</v>
      </c>
      <c r="C257" s="19" t="s">
        <v>450</v>
      </c>
      <c r="D257" s="19" t="s">
        <v>466</v>
      </c>
      <c r="E257" s="22">
        <v>923334419708</v>
      </c>
    </row>
    <row r="258" ht="15.75" customHeight="1" spans="1:5">
      <c r="A258" s="22">
        <v>215787</v>
      </c>
      <c r="B258" s="19" t="s">
        <v>467</v>
      </c>
      <c r="C258" s="19" t="s">
        <v>450</v>
      </c>
      <c r="D258" s="19" t="s">
        <v>468</v>
      </c>
      <c r="E258" s="22">
        <v>923246274699</v>
      </c>
    </row>
    <row r="259" ht="15.75" customHeight="1" spans="1:5">
      <c r="A259" s="22">
        <v>219452</v>
      </c>
      <c r="B259" s="19" t="s">
        <v>469</v>
      </c>
      <c r="C259" s="19" t="s">
        <v>450</v>
      </c>
      <c r="D259" s="19" t="s">
        <v>223</v>
      </c>
      <c r="E259" s="22">
        <v>923077654932</v>
      </c>
    </row>
    <row r="260" ht="15.75" customHeight="1" spans="1:5">
      <c r="A260" s="22">
        <v>196841</v>
      </c>
      <c r="B260" s="19" t="s">
        <v>385</v>
      </c>
      <c r="C260" s="19" t="s">
        <v>450</v>
      </c>
      <c r="D260" s="19" t="s">
        <v>428</v>
      </c>
      <c r="E260" s="22">
        <v>923022366749</v>
      </c>
    </row>
    <row r="261" ht="15.75" customHeight="1" spans="1:5">
      <c r="A261" s="22">
        <v>234286</v>
      </c>
      <c r="B261" s="19" t="s">
        <v>470</v>
      </c>
      <c r="C261" s="19" t="s">
        <v>450</v>
      </c>
      <c r="D261" s="19" t="s">
        <v>471</v>
      </c>
      <c r="E261" s="22">
        <v>923004754344</v>
      </c>
    </row>
    <row r="262" ht="15.75" customHeight="1" spans="1:5">
      <c r="A262" s="22">
        <v>270075</v>
      </c>
      <c r="B262" s="19" t="s">
        <v>472</v>
      </c>
      <c r="C262" s="19" t="s">
        <v>450</v>
      </c>
      <c r="D262" s="19" t="s">
        <v>473</v>
      </c>
      <c r="E262" s="22">
        <v>923094292194</v>
      </c>
    </row>
    <row r="263" ht="15.75" customHeight="1" spans="1:5">
      <c r="A263" s="22">
        <v>2769169</v>
      </c>
      <c r="B263" s="19" t="s">
        <v>474</v>
      </c>
      <c r="C263" s="19" t="s">
        <v>450</v>
      </c>
      <c r="D263" s="19" t="s">
        <v>439</v>
      </c>
      <c r="E263" s="22">
        <v>923020149824</v>
      </c>
    </row>
    <row r="264" ht="15.75" customHeight="1" spans="1:5">
      <c r="A264" s="21">
        <v>773988</v>
      </c>
      <c r="B264" s="34" t="s">
        <v>475</v>
      </c>
      <c r="C264" s="19" t="s">
        <v>450</v>
      </c>
      <c r="D264" s="19" t="s">
        <v>346</v>
      </c>
      <c r="E264" s="38">
        <v>923157687784</v>
      </c>
    </row>
    <row r="265" ht="15.75" customHeight="1" spans="1:5">
      <c r="A265" s="26">
        <v>2776784</v>
      </c>
      <c r="B265" s="34" t="s">
        <v>50</v>
      </c>
      <c r="C265" s="19" t="s">
        <v>450</v>
      </c>
      <c r="D265" s="19" t="s">
        <v>186</v>
      </c>
      <c r="E265" s="38">
        <v>923026353584</v>
      </c>
    </row>
    <row r="266" ht="15.75" customHeight="1" spans="1:5">
      <c r="A266" s="21">
        <v>2774440</v>
      </c>
      <c r="B266" s="34" t="s">
        <v>476</v>
      </c>
      <c r="C266" s="19" t="s">
        <v>450</v>
      </c>
      <c r="D266" s="19" t="s">
        <v>477</v>
      </c>
      <c r="E266" s="38">
        <v>923472733241</v>
      </c>
    </row>
    <row r="267" ht="15.75" customHeight="1" spans="1:5">
      <c r="A267" s="21">
        <v>2774434</v>
      </c>
      <c r="B267" s="34" t="s">
        <v>478</v>
      </c>
      <c r="C267" s="19" t="s">
        <v>450</v>
      </c>
      <c r="D267" s="19" t="s">
        <v>338</v>
      </c>
      <c r="E267" s="38">
        <v>923361146679</v>
      </c>
    </row>
    <row r="268" ht="15.75" customHeight="1" spans="1:5">
      <c r="A268" s="20">
        <v>2779446</v>
      </c>
      <c r="B268" t="s">
        <v>479</v>
      </c>
      <c r="C268" s="19" t="s">
        <v>450</v>
      </c>
      <c r="D268" t="s">
        <v>480</v>
      </c>
      <c r="E268" s="47">
        <v>923094470774</v>
      </c>
    </row>
    <row r="269" ht="18.75" customHeight="1" spans="1:5">
      <c r="A269" s="21">
        <v>2776528</v>
      </c>
      <c r="B269" s="34" t="s">
        <v>481</v>
      </c>
      <c r="C269" s="19" t="s">
        <v>450</v>
      </c>
      <c r="D269" s="19" t="s">
        <v>482</v>
      </c>
      <c r="E269" s="38">
        <v>923344358863</v>
      </c>
    </row>
    <row r="270" ht="15.75" customHeight="1" spans="1:5">
      <c r="A270" s="21">
        <v>2773146</v>
      </c>
      <c r="B270" s="34" t="s">
        <v>483</v>
      </c>
      <c r="C270" s="19" t="s">
        <v>450</v>
      </c>
      <c r="D270" s="19" t="s">
        <v>378</v>
      </c>
      <c r="E270" s="38">
        <v>923007585514</v>
      </c>
    </row>
    <row r="271" ht="15.75" customHeight="1" spans="1:5">
      <c r="A271" s="21">
        <v>2773989</v>
      </c>
      <c r="B271" s="34" t="s">
        <v>484</v>
      </c>
      <c r="C271" s="19" t="s">
        <v>450</v>
      </c>
      <c r="D271" s="19" t="s">
        <v>346</v>
      </c>
      <c r="E271" s="38">
        <v>923157687784</v>
      </c>
    </row>
    <row r="272" ht="15.75" customHeight="1" spans="1:5">
      <c r="A272" s="45" t="s">
        <v>485</v>
      </c>
      <c r="B272" s="46" t="s">
        <v>486</v>
      </c>
      <c r="C272" s="46"/>
      <c r="D272" s="46"/>
      <c r="E272" s="45"/>
    </row>
    <row r="273" ht="15.75" customHeight="1" spans="1:5">
      <c r="A273" s="22">
        <v>97213</v>
      </c>
      <c r="B273" s="19" t="s">
        <v>487</v>
      </c>
      <c r="C273" s="19" t="s">
        <v>488</v>
      </c>
      <c r="D273" s="19" t="s">
        <v>489</v>
      </c>
      <c r="E273" s="22">
        <v>923062324188</v>
      </c>
    </row>
    <row r="274" ht="15.75" customHeight="1" spans="1:5">
      <c r="A274" s="22">
        <v>97225</v>
      </c>
      <c r="B274" s="19" t="s">
        <v>490</v>
      </c>
      <c r="C274" s="19" t="s">
        <v>488</v>
      </c>
      <c r="D274" s="19" t="s">
        <v>191</v>
      </c>
      <c r="E274" s="22">
        <v>923234230768</v>
      </c>
    </row>
    <row r="275" ht="15.75" customHeight="1" spans="1:5">
      <c r="A275" s="22">
        <v>97221</v>
      </c>
      <c r="B275" s="19" t="s">
        <v>491</v>
      </c>
      <c r="C275" s="19" t="s">
        <v>488</v>
      </c>
      <c r="D275" s="19" t="s">
        <v>492</v>
      </c>
      <c r="E275" s="22">
        <v>923134530321</v>
      </c>
    </row>
    <row r="276" ht="15.75" customHeight="1" spans="1:5">
      <c r="A276" s="22">
        <v>97228</v>
      </c>
      <c r="B276" s="19" t="s">
        <v>493</v>
      </c>
      <c r="C276" s="19" t="s">
        <v>488</v>
      </c>
      <c r="D276" s="19" t="s">
        <v>494</v>
      </c>
      <c r="E276" s="22">
        <v>923156408117</v>
      </c>
    </row>
    <row r="277" ht="15.75" customHeight="1" spans="1:5">
      <c r="A277" s="22">
        <v>107317</v>
      </c>
      <c r="B277" s="19" t="s">
        <v>495</v>
      </c>
      <c r="C277" s="19" t="s">
        <v>488</v>
      </c>
      <c r="D277" s="19" t="s">
        <v>496</v>
      </c>
      <c r="E277" s="22">
        <v>923251207844</v>
      </c>
    </row>
    <row r="278" ht="15.75" customHeight="1" spans="1:5">
      <c r="A278" s="22">
        <v>218978</v>
      </c>
      <c r="B278" s="19" t="s">
        <v>151</v>
      </c>
      <c r="C278" s="19" t="s">
        <v>488</v>
      </c>
      <c r="D278" s="19" t="s">
        <v>497</v>
      </c>
      <c r="E278" s="22">
        <v>923054660990</v>
      </c>
    </row>
    <row r="279" spans="1:5">
      <c r="A279" s="22">
        <v>234437</v>
      </c>
      <c r="B279" s="19" t="s">
        <v>498</v>
      </c>
      <c r="C279" s="19" t="s">
        <v>488</v>
      </c>
      <c r="D279" s="19" t="s">
        <v>499</v>
      </c>
      <c r="E279" s="22">
        <v>923064464023</v>
      </c>
    </row>
    <row r="280" ht="15.75" customHeight="1" spans="1:5">
      <c r="A280" s="22">
        <v>2769170</v>
      </c>
      <c r="B280" s="19" t="s">
        <v>500</v>
      </c>
      <c r="C280" s="19" t="s">
        <v>488</v>
      </c>
      <c r="D280" s="19" t="s">
        <v>439</v>
      </c>
      <c r="E280" s="22">
        <v>923020149824</v>
      </c>
    </row>
    <row r="281" ht="15.75" customHeight="1" spans="1:5">
      <c r="A281" s="38">
        <v>2771790</v>
      </c>
      <c r="B281" s="39" t="s">
        <v>501</v>
      </c>
      <c r="C281" s="19" t="s">
        <v>488</v>
      </c>
      <c r="D281" s="39" t="s">
        <v>443</v>
      </c>
      <c r="E281" s="38">
        <v>923005043547</v>
      </c>
    </row>
    <row r="282" ht="15.75" customHeight="1" spans="1:5">
      <c r="A282" s="47">
        <v>2778058</v>
      </c>
      <c r="B282" s="39" t="s">
        <v>502</v>
      </c>
      <c r="C282" s="19" t="s">
        <v>488</v>
      </c>
      <c r="D282" s="39" t="s">
        <v>503</v>
      </c>
      <c r="E282" s="38">
        <v>923254609490</v>
      </c>
    </row>
    <row r="283" ht="15.75" customHeight="1" spans="1:5">
      <c r="A283" s="23">
        <v>2779842</v>
      </c>
      <c r="B283" t="s">
        <v>504</v>
      </c>
      <c r="C283" s="19" t="s">
        <v>488</v>
      </c>
      <c r="D283" s="39"/>
      <c r="E283" s="38">
        <v>923224728354</v>
      </c>
    </row>
    <row r="284" ht="15.75" customHeight="1" spans="1:5">
      <c r="A284" s="26">
        <v>2774438</v>
      </c>
      <c r="B284" s="39" t="s">
        <v>249</v>
      </c>
      <c r="C284" s="19" t="s">
        <v>488</v>
      </c>
      <c r="D284" s="39" t="s">
        <v>148</v>
      </c>
      <c r="E284" s="38">
        <v>923228614140</v>
      </c>
    </row>
    <row r="285" ht="15.75" customHeight="1" spans="1:5">
      <c r="A285" s="26">
        <v>2776981</v>
      </c>
      <c r="B285" s="39" t="s">
        <v>505</v>
      </c>
      <c r="C285" s="19" t="s">
        <v>488</v>
      </c>
      <c r="D285" s="39" t="s">
        <v>186</v>
      </c>
      <c r="E285" s="38">
        <v>923026353584</v>
      </c>
    </row>
    <row r="286" ht="15.75" customHeight="1" spans="1:5">
      <c r="A286" s="22">
        <v>2773166</v>
      </c>
      <c r="B286" s="19" t="s">
        <v>506</v>
      </c>
      <c r="C286" s="19" t="s">
        <v>488</v>
      </c>
      <c r="D286" s="19" t="s">
        <v>507</v>
      </c>
      <c r="E286" s="38">
        <v>923244293972</v>
      </c>
    </row>
    <row r="287" ht="15.75" customHeight="1" spans="1:5">
      <c r="A287" s="32" t="s">
        <v>508</v>
      </c>
      <c r="B287" s="30"/>
      <c r="C287" s="30"/>
      <c r="D287" s="30"/>
      <c r="E287" s="32"/>
    </row>
    <row r="288" ht="15.75" customHeight="1" spans="1:5">
      <c r="A288" s="22">
        <v>97252</v>
      </c>
      <c r="B288" s="19" t="s">
        <v>509</v>
      </c>
      <c r="C288" s="19" t="s">
        <v>510</v>
      </c>
      <c r="D288" s="19" t="s">
        <v>458</v>
      </c>
      <c r="E288" s="22">
        <v>923214499905</v>
      </c>
    </row>
    <row r="289" ht="15.75" customHeight="1" spans="1:5">
      <c r="A289" s="22">
        <v>97255</v>
      </c>
      <c r="B289" s="19" t="s">
        <v>511</v>
      </c>
      <c r="C289" s="19" t="s">
        <v>510</v>
      </c>
      <c r="D289" s="19" t="s">
        <v>512</v>
      </c>
      <c r="E289" s="22">
        <v>923421098744</v>
      </c>
    </row>
    <row r="290" ht="15.75" customHeight="1" spans="1:5">
      <c r="A290" s="22">
        <v>97262</v>
      </c>
      <c r="B290" s="19" t="s">
        <v>513</v>
      </c>
      <c r="C290" s="19" t="s">
        <v>510</v>
      </c>
      <c r="D290" s="19" t="s">
        <v>514</v>
      </c>
      <c r="E290" s="22">
        <v>923008776654</v>
      </c>
    </row>
    <row r="291" ht="15.75" customHeight="1" spans="1:5">
      <c r="A291" s="22">
        <v>110493</v>
      </c>
      <c r="B291" s="19" t="s">
        <v>515</v>
      </c>
      <c r="C291" s="19" t="s">
        <v>510</v>
      </c>
      <c r="D291" s="19" t="s">
        <v>44</v>
      </c>
      <c r="E291" s="22">
        <v>923034247986</v>
      </c>
    </row>
    <row r="292" ht="15.75" customHeight="1" spans="1:5">
      <c r="A292" s="22">
        <v>174498</v>
      </c>
      <c r="B292" s="19" t="s">
        <v>516</v>
      </c>
      <c r="C292" s="19" t="s">
        <v>510</v>
      </c>
      <c r="D292" s="19" t="s">
        <v>140</v>
      </c>
      <c r="E292" s="22">
        <v>923214695863</v>
      </c>
    </row>
    <row r="293" ht="15.75" customHeight="1" spans="1:5">
      <c r="A293" s="22">
        <v>234351</v>
      </c>
      <c r="B293" s="19" t="s">
        <v>517</v>
      </c>
      <c r="C293" s="19" t="s">
        <v>510</v>
      </c>
      <c r="D293" s="19" t="s">
        <v>383</v>
      </c>
      <c r="E293" s="22">
        <v>923227789902</v>
      </c>
    </row>
    <row r="294" ht="15.75" customHeight="1" spans="1:5">
      <c r="A294" s="22">
        <v>2774447</v>
      </c>
      <c r="B294" s="19" t="s">
        <v>518</v>
      </c>
      <c r="C294" s="19" t="s">
        <v>510</v>
      </c>
      <c r="D294" s="19" t="s">
        <v>519</v>
      </c>
      <c r="E294" s="22">
        <v>923021734031</v>
      </c>
    </row>
    <row r="295" ht="15.75" customHeight="1" spans="1:5">
      <c r="A295" s="21">
        <v>2775623</v>
      </c>
      <c r="B295" s="19" t="s">
        <v>520</v>
      </c>
      <c r="C295" s="19" t="s">
        <v>510</v>
      </c>
      <c r="D295" s="19" t="s">
        <v>521</v>
      </c>
      <c r="E295" s="22">
        <v>923044314570</v>
      </c>
    </row>
    <row r="296" ht="15.75" customHeight="1" spans="1:5">
      <c r="A296" s="21">
        <v>2775634</v>
      </c>
      <c r="B296" s="19" t="s">
        <v>522</v>
      </c>
      <c r="C296" s="19" t="s">
        <v>510</v>
      </c>
      <c r="D296" s="19" t="s">
        <v>391</v>
      </c>
      <c r="E296" s="22">
        <v>923074719178</v>
      </c>
    </row>
    <row r="297" ht="15.75" customHeight="1" spans="1:5">
      <c r="A297" s="22">
        <v>274183</v>
      </c>
      <c r="B297" s="19" t="s">
        <v>523</v>
      </c>
      <c r="C297" s="19" t="s">
        <v>510</v>
      </c>
      <c r="D297" s="19" t="s">
        <v>524</v>
      </c>
      <c r="E297" s="22">
        <v>923374917763</v>
      </c>
    </row>
    <row r="298" ht="15.75" customHeight="1" spans="1:5">
      <c r="A298" s="32" t="s">
        <v>525</v>
      </c>
      <c r="B298" s="30"/>
      <c r="C298" s="30"/>
      <c r="D298" s="30"/>
      <c r="E298" s="32"/>
    </row>
    <row r="299" ht="15.75" customHeight="1" spans="1:5">
      <c r="A299" s="22">
        <v>174499</v>
      </c>
      <c r="B299" s="19" t="s">
        <v>526</v>
      </c>
      <c r="C299" s="19" t="s">
        <v>527</v>
      </c>
      <c r="D299" s="19" t="s">
        <v>528</v>
      </c>
      <c r="E299" s="22">
        <v>923020457458</v>
      </c>
    </row>
    <row r="300" ht="15.75" customHeight="1" spans="1:5">
      <c r="A300" s="22">
        <v>174504</v>
      </c>
      <c r="B300" s="19" t="s">
        <v>529</v>
      </c>
      <c r="C300" s="19" t="s">
        <v>527</v>
      </c>
      <c r="D300" s="19" t="s">
        <v>528</v>
      </c>
      <c r="E300" s="22">
        <v>923020457458</v>
      </c>
    </row>
    <row r="301" ht="15.75" customHeight="1" spans="1:5">
      <c r="A301" s="22">
        <v>97281</v>
      </c>
      <c r="B301" s="19" t="s">
        <v>530</v>
      </c>
      <c r="C301" s="19" t="s">
        <v>527</v>
      </c>
      <c r="D301" s="19" t="s">
        <v>531</v>
      </c>
      <c r="E301" s="22">
        <v>923228452381</v>
      </c>
    </row>
    <row r="302" ht="15.75" customHeight="1" spans="1:5">
      <c r="A302" s="22">
        <v>97286</v>
      </c>
      <c r="B302" s="19" t="s">
        <v>532</v>
      </c>
      <c r="C302" s="19" t="s">
        <v>527</v>
      </c>
      <c r="D302" s="19" t="s">
        <v>316</v>
      </c>
      <c r="E302" s="22">
        <v>923044521165</v>
      </c>
    </row>
    <row r="303" ht="15.75" customHeight="1" spans="1:5">
      <c r="A303" s="22">
        <v>2779402</v>
      </c>
      <c r="B303" s="19" t="s">
        <v>533</v>
      </c>
      <c r="C303" s="19" t="s">
        <v>527</v>
      </c>
      <c r="D303" s="19" t="s">
        <v>534</v>
      </c>
      <c r="E303" s="22">
        <v>923137624297</v>
      </c>
    </row>
    <row r="304" ht="15.75" customHeight="1" spans="1:5">
      <c r="A304" s="22">
        <v>97288</v>
      </c>
      <c r="B304" s="19" t="s">
        <v>535</v>
      </c>
      <c r="C304" s="19" t="s">
        <v>527</v>
      </c>
      <c r="D304" s="19" t="s">
        <v>536</v>
      </c>
      <c r="E304" s="22">
        <v>923494704656</v>
      </c>
    </row>
    <row r="305" ht="15.75" customHeight="1" spans="1:5">
      <c r="A305" s="22">
        <v>230138</v>
      </c>
      <c r="B305" s="19" t="s">
        <v>537</v>
      </c>
      <c r="C305" s="19" t="s">
        <v>527</v>
      </c>
      <c r="D305" s="19" t="s">
        <v>538</v>
      </c>
      <c r="E305" s="22">
        <v>923004895221</v>
      </c>
    </row>
    <row r="306" ht="15.75" customHeight="1" spans="1:5">
      <c r="A306" s="35">
        <v>2772883</v>
      </c>
      <c r="B306" s="19" t="s">
        <v>539</v>
      </c>
      <c r="C306" s="19" t="s">
        <v>527</v>
      </c>
      <c r="D306" s="19" t="s">
        <v>290</v>
      </c>
      <c r="E306" s="22">
        <v>923061353672</v>
      </c>
    </row>
    <row r="307" ht="15.75" customHeight="1" spans="1:5">
      <c r="A307" s="26">
        <v>2776731</v>
      </c>
      <c r="B307" s="19" t="s">
        <v>540</v>
      </c>
      <c r="C307" s="19" t="s">
        <v>527</v>
      </c>
      <c r="D307" s="19" t="s">
        <v>293</v>
      </c>
      <c r="E307" s="22">
        <v>923334532510</v>
      </c>
    </row>
    <row r="308" ht="15.75" customHeight="1" spans="1:5">
      <c r="A308" s="23">
        <v>2779841</v>
      </c>
      <c r="B308" s="10" t="s">
        <v>541</v>
      </c>
      <c r="C308" s="19" t="s">
        <v>527</v>
      </c>
      <c r="D308" s="39"/>
      <c r="E308" s="38">
        <v>923224728354</v>
      </c>
    </row>
    <row r="309" ht="15.75" customHeight="1" spans="1:5">
      <c r="A309" s="32" t="s">
        <v>542</v>
      </c>
      <c r="B309" s="48"/>
      <c r="C309" s="48"/>
      <c r="D309" s="48"/>
      <c r="E309" s="53"/>
    </row>
    <row r="310" ht="15.75" customHeight="1" spans="1:5">
      <c r="A310" s="22">
        <v>196850</v>
      </c>
      <c r="B310" s="19" t="s">
        <v>543</v>
      </c>
      <c r="C310" s="19" t="s">
        <v>544</v>
      </c>
      <c r="D310" s="19" t="s">
        <v>545</v>
      </c>
      <c r="E310" s="22">
        <v>923334523700</v>
      </c>
    </row>
    <row r="311" ht="15.75" customHeight="1" spans="1:5">
      <c r="A311" s="22">
        <v>220120</v>
      </c>
      <c r="B311" s="19" t="s">
        <v>546</v>
      </c>
      <c r="C311" s="19" t="s">
        <v>544</v>
      </c>
      <c r="D311" s="19" t="s">
        <v>547</v>
      </c>
      <c r="E311" s="22">
        <v>923406785036</v>
      </c>
    </row>
    <row r="312" ht="15.75" customHeight="1" spans="1:5">
      <c r="A312" s="21">
        <v>2776529</v>
      </c>
      <c r="B312" s="19" t="s">
        <v>548</v>
      </c>
      <c r="C312" s="19" t="s">
        <v>549</v>
      </c>
      <c r="D312" s="19" t="s">
        <v>482</v>
      </c>
      <c r="E312" s="22">
        <v>923344358863</v>
      </c>
    </row>
    <row r="313" ht="15.75" customHeight="1" spans="1:5">
      <c r="A313" s="21">
        <v>2776715</v>
      </c>
      <c r="B313" s="19" t="s">
        <v>550</v>
      </c>
      <c r="C313" s="19" t="s">
        <v>549</v>
      </c>
      <c r="D313" s="19" t="s">
        <v>551</v>
      </c>
      <c r="E313" s="22">
        <v>923338111253</v>
      </c>
    </row>
    <row r="314" ht="15.75" customHeight="1" spans="1:5">
      <c r="A314" s="22">
        <v>107345</v>
      </c>
      <c r="B314" s="19" t="s">
        <v>552</v>
      </c>
      <c r="C314" s="19" t="s">
        <v>549</v>
      </c>
      <c r="D314" s="19" t="s">
        <v>553</v>
      </c>
      <c r="E314" s="22">
        <v>923218528557</v>
      </c>
    </row>
    <row r="315" ht="15.75" customHeight="1" spans="1:5">
      <c r="A315" s="21">
        <v>2779268</v>
      </c>
      <c r="B315" s="19" t="s">
        <v>554</v>
      </c>
      <c r="C315" s="19" t="s">
        <v>549</v>
      </c>
      <c r="D315" s="19" t="s">
        <v>555</v>
      </c>
      <c r="E315" s="22">
        <v>92345309614</v>
      </c>
    </row>
    <row r="316" ht="15.75" customHeight="1" spans="1:17">
      <c r="A316" s="21">
        <v>2775626</v>
      </c>
      <c r="B316" s="19" t="s">
        <v>556</v>
      </c>
      <c r="C316" s="19" t="s">
        <v>544</v>
      </c>
      <c r="D316" s="19" t="s">
        <v>557</v>
      </c>
      <c r="E316" s="22">
        <v>923044314570</v>
      </c>
      <c r="Q316" s="15" t="s">
        <v>17</v>
      </c>
    </row>
    <row r="317" ht="15.75" customHeight="1" spans="1:5">
      <c r="A317" s="49" t="s">
        <v>558</v>
      </c>
      <c r="B317" s="50"/>
      <c r="C317" s="50"/>
      <c r="D317" s="50"/>
      <c r="E317" s="54"/>
    </row>
    <row r="318" ht="15.75" customHeight="1" spans="1:5">
      <c r="A318" s="51">
        <v>110494</v>
      </c>
      <c r="B318" s="52" t="s">
        <v>337</v>
      </c>
      <c r="C318" s="52" t="s">
        <v>559</v>
      </c>
      <c r="D318" s="52" t="s">
        <v>80</v>
      </c>
      <c r="E318" s="51">
        <v>923034247986</v>
      </c>
    </row>
    <row r="319" ht="15.75" customHeight="1" spans="1:5">
      <c r="A319" s="22">
        <v>196822</v>
      </c>
      <c r="B319" s="19" t="s">
        <v>560</v>
      </c>
      <c r="C319" s="52" t="s">
        <v>559</v>
      </c>
      <c r="D319" s="19" t="s">
        <v>561</v>
      </c>
      <c r="E319" s="22">
        <v>923080461455</v>
      </c>
    </row>
    <row r="320" ht="15.75" customHeight="1" spans="1:5">
      <c r="A320" s="26">
        <v>2775795</v>
      </c>
      <c r="B320" s="52" t="s">
        <v>562</v>
      </c>
      <c r="C320" s="52" t="s">
        <v>559</v>
      </c>
      <c r="D320" s="52" t="s">
        <v>563</v>
      </c>
      <c r="E320" s="51">
        <v>923227776627</v>
      </c>
    </row>
    <row r="321" ht="15.75" customHeight="1" spans="1:5">
      <c r="A321" s="55" t="s">
        <v>564</v>
      </c>
      <c r="B321" s="56"/>
      <c r="C321" s="56"/>
      <c r="D321" s="56"/>
      <c r="E321" s="65"/>
    </row>
    <row r="322" ht="15.75" customHeight="1" spans="1:5">
      <c r="A322" s="51">
        <v>97308</v>
      </c>
      <c r="B322" s="52" t="s">
        <v>565</v>
      </c>
      <c r="C322" s="52" t="s">
        <v>566</v>
      </c>
      <c r="D322" s="52" t="s">
        <v>567</v>
      </c>
      <c r="E322" s="51">
        <v>923421098744</v>
      </c>
    </row>
    <row r="323" ht="15.75" customHeight="1" spans="1:5">
      <c r="A323" s="51">
        <v>97309</v>
      </c>
      <c r="B323" s="52" t="s">
        <v>568</v>
      </c>
      <c r="C323" s="52" t="s">
        <v>566</v>
      </c>
      <c r="D323" s="52" t="s">
        <v>567</v>
      </c>
      <c r="E323" s="51">
        <v>923421098744</v>
      </c>
    </row>
    <row r="324" ht="15.75" customHeight="1" spans="1:5">
      <c r="A324" s="51">
        <v>97310</v>
      </c>
      <c r="B324" s="52" t="s">
        <v>569</v>
      </c>
      <c r="C324" s="52" t="s">
        <v>566</v>
      </c>
      <c r="D324" s="52" t="s">
        <v>570</v>
      </c>
      <c r="E324" s="51">
        <v>923462352087</v>
      </c>
    </row>
    <row r="325" ht="15.75" customHeight="1" spans="1:5">
      <c r="A325" s="51">
        <v>97314</v>
      </c>
      <c r="B325" s="52" t="s">
        <v>571</v>
      </c>
      <c r="C325" s="52" t="s">
        <v>566</v>
      </c>
      <c r="D325" s="52" t="s">
        <v>572</v>
      </c>
      <c r="E325" s="51">
        <v>923228452381</v>
      </c>
    </row>
    <row r="326" ht="15.75" customHeight="1" spans="1:5">
      <c r="A326" s="51">
        <v>97318</v>
      </c>
      <c r="B326" s="52" t="s">
        <v>573</v>
      </c>
      <c r="C326" s="52" t="s">
        <v>566</v>
      </c>
      <c r="D326" s="52" t="s">
        <v>536</v>
      </c>
      <c r="E326" s="51">
        <v>923494704656</v>
      </c>
    </row>
    <row r="327" ht="15.75" customHeight="1" spans="1:5">
      <c r="A327" s="51">
        <v>125181</v>
      </c>
      <c r="B327" s="52" t="s">
        <v>99</v>
      </c>
      <c r="C327" s="52" t="s">
        <v>566</v>
      </c>
      <c r="D327" s="52" t="s">
        <v>563</v>
      </c>
      <c r="E327" s="51">
        <v>923164044337</v>
      </c>
    </row>
    <row r="328" ht="15.75" customHeight="1" spans="1:5">
      <c r="A328" s="51">
        <v>174500</v>
      </c>
      <c r="B328" s="52" t="s">
        <v>574</v>
      </c>
      <c r="C328" s="52" t="s">
        <v>566</v>
      </c>
      <c r="D328" s="52" t="s">
        <v>575</v>
      </c>
      <c r="E328" s="51">
        <v>923005742841</v>
      </c>
    </row>
    <row r="329" ht="15.75" customHeight="1" spans="1:5">
      <c r="A329" s="51">
        <v>218673</v>
      </c>
      <c r="B329" s="52" t="s">
        <v>576</v>
      </c>
      <c r="C329" s="52" t="s">
        <v>566</v>
      </c>
      <c r="D329" s="52" t="s">
        <v>577</v>
      </c>
      <c r="E329" s="51">
        <v>923154376793</v>
      </c>
    </row>
    <row r="330" ht="15.75" customHeight="1" spans="1:5">
      <c r="A330" s="57">
        <v>275309</v>
      </c>
      <c r="B330" s="58" t="s">
        <v>578</v>
      </c>
      <c r="C330" s="52" t="s">
        <v>566</v>
      </c>
      <c r="D330" s="59" t="s">
        <v>579</v>
      </c>
      <c r="E330" s="62">
        <v>923067124951</v>
      </c>
    </row>
    <row r="331" ht="15.75" customHeight="1" spans="1:5">
      <c r="A331" s="60">
        <v>2773423</v>
      </c>
      <c r="B331" s="61" t="s">
        <v>580</v>
      </c>
      <c r="C331" s="52" t="s">
        <v>566</v>
      </c>
      <c r="D331" s="59" t="s">
        <v>581</v>
      </c>
      <c r="E331" s="62">
        <v>923009811443</v>
      </c>
    </row>
    <row r="332" ht="15.75" customHeight="1" spans="1:5">
      <c r="A332" s="55" t="s">
        <v>582</v>
      </c>
      <c r="B332" s="56"/>
      <c r="C332" s="56"/>
      <c r="D332" s="56"/>
      <c r="E332" s="65"/>
    </row>
    <row r="333" ht="15.75" customHeight="1" spans="1:5">
      <c r="A333" s="51">
        <v>97325</v>
      </c>
      <c r="B333" s="52" t="s">
        <v>583</v>
      </c>
      <c r="C333" s="52" t="s">
        <v>566</v>
      </c>
      <c r="D333" s="52" t="s">
        <v>584</v>
      </c>
      <c r="E333" s="51">
        <v>923462352087</v>
      </c>
    </row>
    <row r="334" ht="15.75" customHeight="1" spans="1:5">
      <c r="A334" s="51">
        <v>97333</v>
      </c>
      <c r="B334" s="52" t="s">
        <v>585</v>
      </c>
      <c r="C334" s="52" t="s">
        <v>566</v>
      </c>
      <c r="D334" s="52" t="s">
        <v>458</v>
      </c>
      <c r="E334" s="51">
        <v>923214499905</v>
      </c>
    </row>
    <row r="335" ht="15.75" customHeight="1" spans="1:5">
      <c r="A335" s="51">
        <v>174501</v>
      </c>
      <c r="B335" s="52" t="s">
        <v>586</v>
      </c>
      <c r="C335" s="52" t="s">
        <v>566</v>
      </c>
      <c r="D335" s="52" t="s">
        <v>528</v>
      </c>
      <c r="E335" s="51">
        <v>923020457458</v>
      </c>
    </row>
    <row r="336" ht="15.75" customHeight="1" spans="1:5">
      <c r="A336" s="51">
        <v>196852</v>
      </c>
      <c r="B336" s="52" t="s">
        <v>587</v>
      </c>
      <c r="C336" s="52" t="s">
        <v>566</v>
      </c>
      <c r="D336" s="52" t="s">
        <v>588</v>
      </c>
      <c r="E336" s="51">
        <v>923074066961</v>
      </c>
    </row>
    <row r="337" ht="15.75" customHeight="1" spans="1:5">
      <c r="A337" s="51">
        <v>196854</v>
      </c>
      <c r="B337" s="52" t="s">
        <v>589</v>
      </c>
      <c r="C337" s="52" t="s">
        <v>566</v>
      </c>
      <c r="D337" s="52" t="s">
        <v>590</v>
      </c>
      <c r="E337" s="51">
        <v>923704364732</v>
      </c>
    </row>
    <row r="338" ht="15.75" customHeight="1" spans="1:5">
      <c r="A338" s="51">
        <v>225917</v>
      </c>
      <c r="B338" s="52" t="s">
        <v>591</v>
      </c>
      <c r="C338" s="52" t="s">
        <v>566</v>
      </c>
      <c r="D338" s="52" t="s">
        <v>592</v>
      </c>
      <c r="E338" s="51">
        <v>923324126235</v>
      </c>
    </row>
    <row r="339" ht="15.75" customHeight="1" spans="1:5">
      <c r="A339" s="62">
        <v>276428</v>
      </c>
      <c r="B339" s="59" t="s">
        <v>593</v>
      </c>
      <c r="C339" s="52" t="s">
        <v>566</v>
      </c>
      <c r="D339" s="59" t="s">
        <v>594</v>
      </c>
      <c r="E339" s="62">
        <v>923008019799</v>
      </c>
    </row>
    <row r="340" ht="15.75" customHeight="1" spans="1:5">
      <c r="A340" s="62">
        <v>2771649</v>
      </c>
      <c r="B340" s="59" t="s">
        <v>595</v>
      </c>
      <c r="C340" s="52" t="s">
        <v>566</v>
      </c>
      <c r="D340" s="59" t="s">
        <v>596</v>
      </c>
      <c r="E340" s="62">
        <v>923160734145</v>
      </c>
    </row>
    <row r="341" ht="15.75" customHeight="1" spans="1:5">
      <c r="A341" s="62">
        <v>2768416</v>
      </c>
      <c r="B341" s="59" t="s">
        <v>597</v>
      </c>
      <c r="C341" s="52" t="s">
        <v>566</v>
      </c>
      <c r="D341" s="59" t="s">
        <v>598</v>
      </c>
      <c r="E341" s="62">
        <v>923201426653</v>
      </c>
    </row>
    <row r="342" ht="15.75" customHeight="1" spans="1:5">
      <c r="A342" s="63">
        <v>2776504</v>
      </c>
      <c r="B342" s="59" t="s">
        <v>599</v>
      </c>
      <c r="C342" s="52" t="s">
        <v>566</v>
      </c>
      <c r="D342" s="59" t="s">
        <v>385</v>
      </c>
      <c r="E342" s="62">
        <v>923234317812</v>
      </c>
    </row>
    <row r="343" ht="15.75" customHeight="1" spans="1:5">
      <c r="A343" s="62"/>
      <c r="B343" s="59"/>
      <c r="C343" s="59"/>
      <c r="D343" s="64" t="s">
        <v>600</v>
      </c>
      <c r="E343" s="66">
        <v>923454623943</v>
      </c>
    </row>
    <row r="344" ht="15.75" customHeight="1" spans="1:5">
      <c r="A344" s="62"/>
      <c r="B344" s="59"/>
      <c r="C344" s="59"/>
      <c r="D344" s="59" t="s">
        <v>601</v>
      </c>
      <c r="E344" s="62"/>
    </row>
    <row r="345" ht="15.75" customHeight="1" spans="1:5">
      <c r="A345" s="62"/>
      <c r="B345" s="59"/>
      <c r="C345" s="59"/>
      <c r="D345" s="59"/>
      <c r="E345" s="62"/>
    </row>
    <row r="346" ht="15.75" customHeight="1" spans="1:5">
      <c r="A346" s="62"/>
      <c r="B346" s="59"/>
      <c r="C346" s="59"/>
      <c r="D346" s="59"/>
      <c r="E346" s="62"/>
    </row>
    <row r="347" ht="15.75" customHeight="1" spans="1:5">
      <c r="A347" s="62"/>
      <c r="B347" s="59"/>
      <c r="C347" s="59"/>
      <c r="D347" s="59"/>
      <c r="E347" s="62"/>
    </row>
    <row r="348" ht="15.75" customHeight="1" spans="1:5">
      <c r="A348" s="62"/>
      <c r="B348" s="59"/>
      <c r="C348" s="59"/>
      <c r="D348" s="59"/>
      <c r="E348" s="62"/>
    </row>
    <row r="349" ht="15.75" customHeight="1" spans="1:5">
      <c r="A349" s="62"/>
      <c r="B349" s="59"/>
      <c r="C349" s="59"/>
      <c r="D349" s="59"/>
      <c r="E349" s="62"/>
    </row>
    <row r="350" ht="15.75" customHeight="1" spans="1:5">
      <c r="A350" s="62"/>
      <c r="B350" s="59"/>
      <c r="C350" s="59"/>
      <c r="D350" s="59"/>
      <c r="E350" s="62"/>
    </row>
    <row r="351" ht="15.75" customHeight="1" spans="1:5">
      <c r="A351" s="62"/>
      <c r="B351" s="59"/>
      <c r="C351" s="59"/>
      <c r="D351" s="59"/>
      <c r="E351" s="62"/>
    </row>
    <row r="352" ht="15.75" customHeight="1" spans="1:5">
      <c r="A352" s="62"/>
      <c r="B352" s="59"/>
      <c r="C352" s="59"/>
      <c r="D352" s="59"/>
      <c r="E352" s="62"/>
    </row>
    <row r="353" ht="15.75" customHeight="1" spans="1:5">
      <c r="A353" s="62"/>
      <c r="B353" s="59"/>
      <c r="C353" s="59"/>
      <c r="D353" s="59"/>
      <c r="E353" s="62"/>
    </row>
    <row r="354" ht="15.75" customHeight="1" spans="1:5">
      <c r="A354" s="62"/>
      <c r="B354" s="59"/>
      <c r="C354" s="59"/>
      <c r="D354" s="59"/>
      <c r="E354" s="62"/>
    </row>
    <row r="355" ht="15.75" customHeight="1" spans="1:5">
      <c r="A355" s="62"/>
      <c r="B355" s="59"/>
      <c r="C355" s="59"/>
      <c r="D355" s="59"/>
      <c r="E355" s="62"/>
    </row>
    <row r="356" ht="15.75" customHeight="1" spans="1:5">
      <c r="A356" s="62"/>
      <c r="B356" s="59"/>
      <c r="C356" s="59"/>
      <c r="D356" s="59"/>
      <c r="E356" s="62"/>
    </row>
    <row r="357" ht="15.75" customHeight="1" spans="1:5">
      <c r="A357" s="62"/>
      <c r="B357" s="59"/>
      <c r="C357" s="59"/>
      <c r="D357" s="59"/>
      <c r="E357" s="62"/>
    </row>
    <row r="358" ht="15.75" customHeight="1" spans="1:5">
      <c r="A358" s="62"/>
      <c r="B358" s="59"/>
      <c r="C358" s="59"/>
      <c r="D358" s="59"/>
      <c r="E358" s="62"/>
    </row>
    <row r="359" ht="15.75" customHeight="1" spans="1:5">
      <c r="A359" s="62"/>
      <c r="B359" s="59"/>
      <c r="C359" s="59"/>
      <c r="D359" s="59"/>
      <c r="E359" s="62"/>
    </row>
    <row r="360" ht="15.75" customHeight="1" spans="1:5">
      <c r="A360" s="62"/>
      <c r="B360" s="59"/>
      <c r="C360" s="59"/>
      <c r="D360" s="59"/>
      <c r="E360" s="62"/>
    </row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</sheetData>
  <conditionalFormatting sqref="A20:C20 D20:E21 C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B32" sqref="B32"/>
    </sheetView>
  </sheetViews>
  <sheetFormatPr defaultColWidth="14.2833333333333" defaultRowHeight="15" customHeight="1" outlineLevelCol="1"/>
  <cols>
    <col min="1" max="26" width="8.70833333333333" customWidth="1"/>
  </cols>
  <sheetData>
    <row r="1" ht="14.25" spans="1:2">
      <c r="A1" s="10">
        <v>923054747908</v>
      </c>
      <c r="B1" s="10" t="s">
        <v>602</v>
      </c>
    </row>
    <row r="2" ht="14.25" spans="1:2">
      <c r="A2" s="10">
        <v>923017830659</v>
      </c>
      <c r="B2" s="10" t="s">
        <v>602</v>
      </c>
    </row>
    <row r="3" ht="14.25" spans="1:2">
      <c r="A3" s="10">
        <v>923024135043</v>
      </c>
      <c r="B3" s="10" t="s">
        <v>602</v>
      </c>
    </row>
    <row r="4" ht="14.25" spans="1:2">
      <c r="A4" s="10">
        <v>923027453389</v>
      </c>
      <c r="B4" s="10" t="s">
        <v>602</v>
      </c>
    </row>
    <row r="5" ht="14.25" spans="1:2">
      <c r="A5" s="10">
        <v>923054152893</v>
      </c>
      <c r="B5" s="10" t="s">
        <v>602</v>
      </c>
    </row>
    <row r="6" ht="14.25" spans="1:2">
      <c r="A6" s="10">
        <v>923098241556</v>
      </c>
      <c r="B6" s="10" t="s">
        <v>602</v>
      </c>
    </row>
    <row r="7" ht="14.25" spans="1:2">
      <c r="A7" s="10">
        <v>923404232607</v>
      </c>
      <c r="B7" s="10" t="s">
        <v>602</v>
      </c>
    </row>
    <row r="8" ht="14.25" spans="1:2">
      <c r="A8" s="10">
        <v>923214243764</v>
      </c>
      <c r="B8" s="10" t="s">
        <v>602</v>
      </c>
    </row>
    <row r="9" ht="14.25" spans="1:2">
      <c r="A9" s="10">
        <v>923344155011</v>
      </c>
      <c r="B9" s="10" t="s">
        <v>602</v>
      </c>
    </row>
    <row r="10" ht="14.25" spans="1:2">
      <c r="A10" s="10">
        <v>923214695863</v>
      </c>
      <c r="B10" s="10" t="s">
        <v>602</v>
      </c>
    </row>
    <row r="11" ht="14.25" spans="1:2">
      <c r="A11" s="10">
        <v>923224463865</v>
      </c>
      <c r="B11" s="10" t="s">
        <v>602</v>
      </c>
    </row>
    <row r="12" ht="14.25" spans="1:2">
      <c r="A12" s="10">
        <v>923020709997</v>
      </c>
      <c r="B12" s="10" t="s">
        <v>602</v>
      </c>
    </row>
    <row r="13" ht="14.25" spans="1:2">
      <c r="A13" s="10">
        <v>923039397601</v>
      </c>
      <c r="B13" s="10" t="s">
        <v>602</v>
      </c>
    </row>
    <row r="14" ht="14.25" spans="1:2">
      <c r="A14" s="10">
        <v>923004295559</v>
      </c>
      <c r="B14" s="10" t="s">
        <v>602</v>
      </c>
    </row>
    <row r="15" ht="14.25" spans="1:2">
      <c r="A15" s="10">
        <v>923200442738</v>
      </c>
      <c r="B15" s="10" t="s">
        <v>602</v>
      </c>
    </row>
    <row r="16" ht="14.25" spans="1:2">
      <c r="A16" s="10">
        <v>923217760472</v>
      </c>
      <c r="B16" s="10" t="s">
        <v>602</v>
      </c>
    </row>
    <row r="17" ht="14.25" spans="1:2">
      <c r="A17" s="10">
        <v>923334632991</v>
      </c>
      <c r="B17" s="10" t="s">
        <v>602</v>
      </c>
    </row>
    <row r="18" ht="14.25" spans="1:2">
      <c r="A18" s="10">
        <v>923224161080</v>
      </c>
      <c r="B18" s="10" t="s">
        <v>602</v>
      </c>
    </row>
    <row r="19" ht="14.25" spans="1:2">
      <c r="A19" s="10">
        <v>923244849499</v>
      </c>
      <c r="B19" s="10" t="s">
        <v>602</v>
      </c>
    </row>
    <row r="20" ht="14.25" spans="1:2">
      <c r="A20" s="10">
        <v>923044777597</v>
      </c>
      <c r="B20" s="10" t="s">
        <v>602</v>
      </c>
    </row>
    <row r="21" ht="15.75" customHeight="1" spans="1:2">
      <c r="A21" s="10">
        <v>923321413576</v>
      </c>
      <c r="B21" s="10" t="s">
        <v>602</v>
      </c>
    </row>
    <row r="22" ht="15.75" customHeight="1" spans="1:2">
      <c r="A22" s="10">
        <v>923454775171</v>
      </c>
      <c r="B22" s="10" t="s">
        <v>602</v>
      </c>
    </row>
    <row r="23" ht="15.75" customHeight="1" spans="1:2">
      <c r="A23" s="10">
        <v>923201469752</v>
      </c>
      <c r="B23" s="10" t="s">
        <v>602</v>
      </c>
    </row>
    <row r="24" ht="15.75" customHeight="1" spans="1:2">
      <c r="A24" s="10">
        <v>923134145744</v>
      </c>
      <c r="B24" s="10" t="s">
        <v>602</v>
      </c>
    </row>
    <row r="25" ht="15.75" customHeight="1" spans="1:2">
      <c r="A25" s="10">
        <v>923221846585</v>
      </c>
      <c r="B25" s="10" t="s">
        <v>602</v>
      </c>
    </row>
    <row r="26" ht="15.75" customHeight="1" spans="1:2">
      <c r="A26" s="10">
        <v>923214728443</v>
      </c>
      <c r="B26" s="10" t="s">
        <v>602</v>
      </c>
    </row>
    <row r="27" ht="15.75" customHeight="1" spans="1:2">
      <c r="A27" s="10">
        <v>923224045667</v>
      </c>
      <c r="B27" s="10" t="s">
        <v>602</v>
      </c>
    </row>
    <row r="28" ht="15.75" customHeight="1" spans="1:2">
      <c r="A28" s="10">
        <v>923234981728</v>
      </c>
      <c r="B28" s="10" t="s">
        <v>602</v>
      </c>
    </row>
    <row r="29" ht="15.75" customHeight="1" spans="1:2">
      <c r="A29" s="10">
        <v>923004449327</v>
      </c>
      <c r="B29" s="10" t="s">
        <v>602</v>
      </c>
    </row>
    <row r="30" ht="15.75" customHeight="1" spans="1:2">
      <c r="A30" s="10">
        <v>923095379764</v>
      </c>
      <c r="B30" s="10" t="s">
        <v>602</v>
      </c>
    </row>
    <row r="31" ht="15.75" customHeight="1" spans="1:2">
      <c r="A31" s="10">
        <v>923024623400</v>
      </c>
      <c r="B31" s="10" t="s">
        <v>602</v>
      </c>
    </row>
    <row r="32" ht="15.75" customHeight="1" spans="1:2">
      <c r="A32" s="10">
        <v>923080461455</v>
      </c>
      <c r="B32" s="10" t="s">
        <v>602</v>
      </c>
    </row>
    <row r="33" ht="15.75" customHeight="1" spans="1:2">
      <c r="A33" s="10">
        <v>923094292194</v>
      </c>
      <c r="B33" s="10" t="s">
        <v>602</v>
      </c>
    </row>
    <row r="34" ht="15.75" customHeight="1" spans="1:2">
      <c r="A34" s="10">
        <v>923094816615</v>
      </c>
      <c r="B34" s="10" t="s">
        <v>602</v>
      </c>
    </row>
    <row r="35" ht="15.75" customHeight="1" spans="1:2">
      <c r="A35" s="10">
        <v>923084636557</v>
      </c>
      <c r="B35" s="10" t="s">
        <v>602</v>
      </c>
    </row>
    <row r="36" ht="15.75" customHeight="1" spans="1:2">
      <c r="A36" s="10">
        <v>923211490046</v>
      </c>
      <c r="B36" s="10" t="s">
        <v>602</v>
      </c>
    </row>
    <row r="37" ht="15.75" customHeight="1" spans="1:2">
      <c r="A37" s="10">
        <v>923116339985</v>
      </c>
      <c r="B37" s="10" t="s">
        <v>602</v>
      </c>
    </row>
    <row r="38" ht="15.75" customHeight="1" spans="1:2">
      <c r="A38" s="10">
        <v>923074250788</v>
      </c>
      <c r="B38" s="10" t="s">
        <v>602</v>
      </c>
    </row>
    <row r="39" ht="15.75" customHeight="1" spans="1:2">
      <c r="A39" s="10">
        <v>923094044878</v>
      </c>
      <c r="B39" s="10" t="s">
        <v>602</v>
      </c>
    </row>
    <row r="40" ht="15.75" customHeight="1" spans="1:2">
      <c r="A40" s="10">
        <v>923097620936</v>
      </c>
      <c r="B40" s="10" t="s">
        <v>602</v>
      </c>
    </row>
    <row r="41" ht="15.75" customHeight="1" spans="1:2">
      <c r="A41" s="10">
        <v>923004260900</v>
      </c>
      <c r="B41" s="10" t="s">
        <v>602</v>
      </c>
    </row>
    <row r="42" ht="15.75" customHeight="1" spans="1:2">
      <c r="A42" s="10">
        <v>923008872532</v>
      </c>
      <c r="B42" s="10" t="s">
        <v>602</v>
      </c>
    </row>
    <row r="43" ht="15.75" customHeight="1" spans="1:2">
      <c r="A43" s="10">
        <v>923054330922</v>
      </c>
      <c r="B43" s="10" t="s">
        <v>602</v>
      </c>
    </row>
    <row r="44" ht="15.75" customHeight="1" spans="1:2">
      <c r="A44" s="10">
        <v>923228611006</v>
      </c>
      <c r="B44" s="10" t="s">
        <v>602</v>
      </c>
    </row>
    <row r="45" ht="15.75" customHeight="1" spans="1:2">
      <c r="A45" s="10">
        <v>923245922175</v>
      </c>
      <c r="B45" s="10" t="s">
        <v>602</v>
      </c>
    </row>
    <row r="46" ht="15.75" customHeight="1" spans="1:2">
      <c r="A46" s="10">
        <v>923234020200</v>
      </c>
      <c r="B46" s="10" t="s">
        <v>602</v>
      </c>
    </row>
    <row r="47" ht="15.75" customHeight="1" spans="1:2">
      <c r="A47" s="10">
        <v>923087838670</v>
      </c>
      <c r="B47" s="10" t="s">
        <v>602</v>
      </c>
    </row>
    <row r="48" ht="15.75" customHeight="1" spans="1:2">
      <c r="A48" s="10">
        <v>923180045219</v>
      </c>
      <c r="B48" s="10" t="s">
        <v>602</v>
      </c>
    </row>
    <row r="49" ht="15.75" customHeight="1" spans="1:2">
      <c r="A49" s="10">
        <v>923254809542</v>
      </c>
      <c r="B49" s="10" t="s">
        <v>602</v>
      </c>
    </row>
    <row r="50" ht="15.75" customHeight="1" spans="1:2">
      <c r="A50" s="10">
        <v>923204855080</v>
      </c>
      <c r="B50" s="10" t="s">
        <v>602</v>
      </c>
    </row>
    <row r="51" ht="15.75" customHeight="1" spans="1:2">
      <c r="A51" s="10">
        <v>923034963296</v>
      </c>
      <c r="B51" s="10" t="s">
        <v>602</v>
      </c>
    </row>
    <row r="52" ht="15.75" customHeight="1" spans="1:2">
      <c r="A52" s="10">
        <v>923184261835</v>
      </c>
      <c r="B52" s="10" t="s">
        <v>602</v>
      </c>
    </row>
    <row r="53" ht="15.75" customHeight="1" spans="1:2">
      <c r="A53" s="10">
        <v>923004559599</v>
      </c>
      <c r="B53" s="10" t="s">
        <v>602</v>
      </c>
    </row>
    <row r="54" ht="15.75" customHeight="1" spans="1:2">
      <c r="A54" s="10">
        <v>923234823181</v>
      </c>
      <c r="B54" s="10" t="s">
        <v>602</v>
      </c>
    </row>
    <row r="55" ht="15.75" customHeight="1" spans="1:2">
      <c r="A55" s="10">
        <v>923074696249</v>
      </c>
      <c r="B55" s="10" t="s">
        <v>602</v>
      </c>
    </row>
    <row r="56" ht="15.75" customHeight="1" spans="1:2">
      <c r="A56" s="10">
        <v>923006671135</v>
      </c>
      <c r="B56" s="10" t="s">
        <v>602</v>
      </c>
    </row>
    <row r="57" ht="15.75" customHeight="1" spans="1:2">
      <c r="A57" s="10">
        <v>923045121584</v>
      </c>
      <c r="B57" s="10" t="s">
        <v>602</v>
      </c>
    </row>
    <row r="58" ht="15.75" customHeight="1" spans="1:2">
      <c r="A58" s="10">
        <v>923217644931</v>
      </c>
      <c r="B58" s="10" t="s">
        <v>602</v>
      </c>
    </row>
    <row r="59" ht="15.75" customHeight="1" spans="1:2">
      <c r="A59" s="10">
        <v>923214353472</v>
      </c>
      <c r="B59" s="10" t="s">
        <v>602</v>
      </c>
    </row>
    <row r="60" ht="15.75" customHeight="1" spans="1:2">
      <c r="A60" s="10">
        <v>923027393105</v>
      </c>
      <c r="B60" s="10" t="s">
        <v>602</v>
      </c>
    </row>
    <row r="61" ht="15.75" customHeight="1" spans="1:2">
      <c r="A61" s="10">
        <v>923054590677</v>
      </c>
      <c r="B61" s="10" t="s">
        <v>602</v>
      </c>
    </row>
    <row r="62" ht="15.75" customHeight="1" spans="1:2">
      <c r="A62" s="10">
        <v>923214338158</v>
      </c>
      <c r="B62" s="10" t="s">
        <v>602</v>
      </c>
    </row>
    <row r="63" ht="15.75" customHeight="1" spans="1:2">
      <c r="A63" s="10">
        <v>923022366749</v>
      </c>
      <c r="B63" s="10" t="s">
        <v>602</v>
      </c>
    </row>
    <row r="64" ht="15.75" customHeight="1" spans="1:2">
      <c r="A64" s="10">
        <v>923204197139</v>
      </c>
      <c r="B64" s="10" t="s">
        <v>602</v>
      </c>
    </row>
    <row r="65" ht="15.75" customHeight="1" spans="1:2">
      <c r="A65" s="10">
        <v>923334792231</v>
      </c>
      <c r="B65" s="10" t="s">
        <v>602</v>
      </c>
    </row>
    <row r="66" ht="15.75" customHeight="1" spans="1:2">
      <c r="A66" s="10">
        <v>923143228321</v>
      </c>
      <c r="B66" s="10" t="s">
        <v>602</v>
      </c>
    </row>
    <row r="67" ht="15.75" customHeight="1" spans="1:2">
      <c r="A67" s="10">
        <v>923224956001</v>
      </c>
      <c r="B67" s="10" t="s">
        <v>602</v>
      </c>
    </row>
    <row r="68" ht="15.75" customHeight="1" spans="1:2">
      <c r="A68" s="10">
        <v>923129976567</v>
      </c>
      <c r="B68" s="10" t="s">
        <v>602</v>
      </c>
    </row>
    <row r="69" ht="15.75" customHeight="1" spans="1:2">
      <c r="A69" s="10">
        <v>923014490650</v>
      </c>
      <c r="B69" s="10" t="s">
        <v>602</v>
      </c>
    </row>
    <row r="70" ht="15.75" customHeight="1" spans="1:2">
      <c r="A70" s="10">
        <v>923204617579</v>
      </c>
      <c r="B70" s="10" t="s">
        <v>602</v>
      </c>
    </row>
    <row r="71" ht="15.75" customHeight="1" spans="1:2">
      <c r="A71" s="10">
        <v>923004976627</v>
      </c>
      <c r="B71" s="10" t="s">
        <v>602</v>
      </c>
    </row>
    <row r="72" ht="15.75" customHeight="1" spans="1:2">
      <c r="A72" s="10">
        <v>923004516198</v>
      </c>
      <c r="B72" s="10" t="s">
        <v>602</v>
      </c>
    </row>
    <row r="73" ht="15.75" customHeight="1" spans="1:2">
      <c r="A73" s="10">
        <v>923214046125</v>
      </c>
      <c r="B73" s="10" t="s">
        <v>602</v>
      </c>
    </row>
    <row r="74" ht="15.75" customHeight="1" spans="1:2">
      <c r="A74" s="10">
        <v>923062324188</v>
      </c>
      <c r="B74" s="10" t="s">
        <v>602</v>
      </c>
    </row>
    <row r="75" ht="15.75" customHeight="1" spans="1:2">
      <c r="A75" s="10">
        <v>923224197682</v>
      </c>
      <c r="B75" s="10" t="s">
        <v>602</v>
      </c>
    </row>
    <row r="76" ht="15.75" customHeight="1" spans="1:2">
      <c r="A76" s="10">
        <v>923008776654</v>
      </c>
      <c r="B76" s="10" t="s">
        <v>602</v>
      </c>
    </row>
    <row r="77" ht="15.75" customHeight="1" spans="1:2">
      <c r="A77" s="10">
        <v>923434168653</v>
      </c>
      <c r="B77" s="10" t="s">
        <v>602</v>
      </c>
    </row>
    <row r="78" ht="15.75" customHeight="1" spans="1:2">
      <c r="A78" s="10">
        <v>923455833555</v>
      </c>
      <c r="B78" s="10" t="s">
        <v>602</v>
      </c>
    </row>
    <row r="79" ht="15.75" customHeight="1" spans="1:2">
      <c r="A79" s="10">
        <v>923214445516</v>
      </c>
      <c r="B79" s="10" t="s">
        <v>602</v>
      </c>
    </row>
    <row r="80" ht="15.75" customHeight="1" spans="1:2">
      <c r="A80" s="10">
        <v>923007794564</v>
      </c>
      <c r="B80" s="10" t="s">
        <v>602</v>
      </c>
    </row>
    <row r="81" ht="15.75" customHeight="1" spans="1:2">
      <c r="A81" s="10">
        <v>923334363121</v>
      </c>
      <c r="B81" s="10" t="s">
        <v>602</v>
      </c>
    </row>
    <row r="82" ht="15.75" customHeight="1" spans="1:2">
      <c r="A82" s="10">
        <v>923214566007</v>
      </c>
      <c r="B82" s="10" t="s">
        <v>602</v>
      </c>
    </row>
    <row r="83" ht="15.75" customHeight="1" spans="1:2">
      <c r="A83" s="10">
        <v>923074327017</v>
      </c>
      <c r="B83" s="10" t="s">
        <v>602</v>
      </c>
    </row>
    <row r="84" ht="15.75" customHeight="1" spans="1:2">
      <c r="A84" s="10">
        <v>923244226362</v>
      </c>
      <c r="B84" s="10" t="s">
        <v>602</v>
      </c>
    </row>
    <row r="85" ht="15.75" customHeight="1" spans="1:2">
      <c r="A85" s="10">
        <v>923464003603</v>
      </c>
      <c r="B85" s="10" t="s">
        <v>602</v>
      </c>
    </row>
    <row r="86" ht="15.75" customHeight="1" spans="1:2">
      <c r="A86" s="10">
        <v>923064090198</v>
      </c>
      <c r="B86" s="10" t="s">
        <v>602</v>
      </c>
    </row>
    <row r="87" ht="15.75" customHeight="1" spans="1:2">
      <c r="A87" s="10">
        <v>923234341638</v>
      </c>
      <c r="B87" s="10" t="s">
        <v>602</v>
      </c>
    </row>
    <row r="88" ht="15.75" customHeight="1" spans="1:2">
      <c r="A88" s="10">
        <v>923227789902</v>
      </c>
      <c r="B88" s="10" t="s">
        <v>602</v>
      </c>
    </row>
    <row r="89" ht="15.75" customHeight="1" spans="1:2">
      <c r="A89" s="10">
        <v>923060496649</v>
      </c>
      <c r="B89" s="10" t="s">
        <v>602</v>
      </c>
    </row>
    <row r="90" ht="15.75" customHeight="1" spans="1:2">
      <c r="A90" s="10">
        <v>923024156275</v>
      </c>
      <c r="B90" s="10" t="s">
        <v>602</v>
      </c>
    </row>
    <row r="91" ht="15.75" customHeight="1" spans="1:2">
      <c r="A91" s="10">
        <v>923241443202</v>
      </c>
      <c r="B91" s="10" t="s">
        <v>602</v>
      </c>
    </row>
    <row r="92" ht="15.75" customHeight="1" spans="1:2">
      <c r="A92" s="10">
        <v>923200234704</v>
      </c>
      <c r="B92" s="10" t="s">
        <v>602</v>
      </c>
    </row>
    <row r="93" ht="15.75" customHeight="1" spans="1:2">
      <c r="A93" s="10">
        <v>923214308076</v>
      </c>
      <c r="B93" s="10" t="s">
        <v>602</v>
      </c>
    </row>
    <row r="94" ht="15.75" customHeight="1" spans="1:2">
      <c r="A94" s="10">
        <v>923039147472</v>
      </c>
      <c r="B94" s="10" t="s">
        <v>602</v>
      </c>
    </row>
    <row r="95" ht="15.75" customHeight="1" spans="1:2">
      <c r="A95" s="10">
        <v>923134530321</v>
      </c>
      <c r="B95" s="10" t="s">
        <v>602</v>
      </c>
    </row>
    <row r="96" ht="15.75" customHeight="1" spans="1:2">
      <c r="A96" s="10">
        <v>923354182105</v>
      </c>
      <c r="B96" s="10" t="s">
        <v>602</v>
      </c>
    </row>
    <row r="97" ht="15.75" customHeight="1" spans="1:2">
      <c r="A97" s="10">
        <v>923324938667</v>
      </c>
      <c r="B97" s="10" t="s">
        <v>602</v>
      </c>
    </row>
    <row r="98" ht="15.75" customHeight="1" spans="1:2">
      <c r="A98" s="10">
        <v>923156408117</v>
      </c>
      <c r="B98" s="10" t="s">
        <v>602</v>
      </c>
    </row>
    <row r="99" ht="15.75" customHeight="1" spans="1:2">
      <c r="A99" s="10">
        <v>923224605253</v>
      </c>
      <c r="B99" s="10" t="s">
        <v>602</v>
      </c>
    </row>
    <row r="100" ht="15.75" customHeight="1" spans="1:2">
      <c r="A100" s="10">
        <v>923003661833</v>
      </c>
      <c r="B100" s="10" t="s">
        <v>602</v>
      </c>
    </row>
    <row r="101" ht="15.75" customHeight="1" spans="1:2">
      <c r="A101" s="10">
        <v>923064464023</v>
      </c>
      <c r="B101" s="10" t="s">
        <v>602</v>
      </c>
    </row>
    <row r="102" ht="15.75" customHeight="1" spans="1:2">
      <c r="A102" s="10">
        <v>923354434512</v>
      </c>
      <c r="B102" s="10" t="s">
        <v>602</v>
      </c>
    </row>
    <row r="103" ht="15.75" customHeight="1" spans="1:2">
      <c r="A103" s="10">
        <v>923077044097</v>
      </c>
      <c r="B103" s="10" t="s">
        <v>602</v>
      </c>
    </row>
    <row r="104" ht="15.75" customHeight="1" spans="1:2">
      <c r="A104" s="10">
        <v>923012814552</v>
      </c>
      <c r="B104" s="10" t="s">
        <v>602</v>
      </c>
    </row>
    <row r="105" ht="15.75" customHeight="1" spans="1:2">
      <c r="A105" s="10">
        <v>923334541948</v>
      </c>
      <c r="B105" s="10" t="s">
        <v>602</v>
      </c>
    </row>
    <row r="106" ht="15.75" customHeight="1" spans="1:2">
      <c r="A106" s="10">
        <v>923044521165</v>
      </c>
      <c r="B106" s="10" t="s">
        <v>602</v>
      </c>
    </row>
    <row r="107" ht="15.75" customHeight="1" spans="1:2">
      <c r="A107" s="10">
        <v>923214499905</v>
      </c>
      <c r="B107" s="10" t="s">
        <v>602</v>
      </c>
    </row>
    <row r="108" ht="15.75" customHeight="1" spans="1:2">
      <c r="A108" s="10">
        <v>923024068539</v>
      </c>
      <c r="B108" s="10" t="s">
        <v>602</v>
      </c>
    </row>
    <row r="109" ht="15.75" customHeight="1" spans="1:2">
      <c r="A109" s="10">
        <v>923054016908</v>
      </c>
      <c r="B109" s="10" t="s">
        <v>602</v>
      </c>
    </row>
    <row r="110" ht="15.75" customHeight="1" spans="1:2">
      <c r="A110" s="10">
        <v>923344358863</v>
      </c>
      <c r="B110" s="10" t="s">
        <v>602</v>
      </c>
    </row>
    <row r="111" ht="15.75" customHeight="1" spans="1:2">
      <c r="A111" s="10">
        <v>923334419708</v>
      </c>
      <c r="B111" s="10" t="s">
        <v>602</v>
      </c>
    </row>
    <row r="112" ht="15.75" customHeight="1" spans="1:2">
      <c r="A112" s="10">
        <v>923077654932</v>
      </c>
      <c r="B112" s="10" t="s">
        <v>602</v>
      </c>
    </row>
    <row r="113" ht="15.75" customHeight="1" spans="1:2">
      <c r="A113" s="10">
        <v>923004754344</v>
      </c>
      <c r="B113" s="10" t="s">
        <v>602</v>
      </c>
    </row>
    <row r="114" ht="15.75" customHeight="1" spans="1:2">
      <c r="A114" s="10">
        <v>923002786932</v>
      </c>
      <c r="B114" s="10" t="s">
        <v>602</v>
      </c>
    </row>
    <row r="115" ht="15.75" customHeight="1" spans="1:2">
      <c r="A115" s="10">
        <v>923144233514</v>
      </c>
      <c r="B115" s="10" t="s">
        <v>602</v>
      </c>
    </row>
    <row r="116" ht="15.75" customHeight="1" spans="1:2">
      <c r="A116" s="10">
        <v>923238852446</v>
      </c>
      <c r="B116" s="10" t="s">
        <v>602</v>
      </c>
    </row>
    <row r="117" ht="15.75" customHeight="1" spans="1:2">
      <c r="A117" s="10">
        <v>923054660990</v>
      </c>
      <c r="B117" s="10" t="s">
        <v>602</v>
      </c>
    </row>
    <row r="118" ht="15.75" customHeight="1" spans="1:2">
      <c r="A118" s="10">
        <v>923247091021</v>
      </c>
      <c r="B118" s="10" t="s">
        <v>602</v>
      </c>
    </row>
    <row r="119" ht="15.75" customHeight="1" spans="1:2">
      <c r="A119" s="10">
        <v>923421098744</v>
      </c>
      <c r="B119" s="10" t="s">
        <v>602</v>
      </c>
    </row>
    <row r="120" ht="15.75" customHeight="1" spans="1:2">
      <c r="A120" s="10">
        <v>923057811922</v>
      </c>
      <c r="B120" s="10" t="s">
        <v>602</v>
      </c>
    </row>
    <row r="121" ht="15.75" customHeight="1" spans="1:2">
      <c r="A121" s="10">
        <v>923069790433</v>
      </c>
      <c r="B121" s="10" t="s">
        <v>602</v>
      </c>
    </row>
    <row r="122" ht="15.75" customHeight="1" spans="1:2">
      <c r="A122" s="10">
        <v>923008853188</v>
      </c>
      <c r="B122" s="10" t="s">
        <v>602</v>
      </c>
    </row>
    <row r="123" ht="15.75" customHeight="1" spans="1:2">
      <c r="A123" s="10">
        <v>923127767978</v>
      </c>
      <c r="B123" s="10" t="s">
        <v>602</v>
      </c>
    </row>
    <row r="124" ht="15.75" customHeight="1" spans="1:2">
      <c r="A124" s="10">
        <v>923020457458</v>
      </c>
      <c r="B124" s="10" t="s">
        <v>602</v>
      </c>
    </row>
    <row r="125" ht="15.75" customHeight="1" spans="1:2">
      <c r="A125" s="10">
        <v>923035935425</v>
      </c>
      <c r="B125" s="10" t="s">
        <v>602</v>
      </c>
    </row>
    <row r="126" ht="15.75" customHeight="1" spans="1:2">
      <c r="A126" s="10">
        <v>923004217405</v>
      </c>
      <c r="B126" s="10" t="s">
        <v>602</v>
      </c>
    </row>
    <row r="127" ht="15.75" customHeight="1" spans="1:2">
      <c r="A127" s="10">
        <v>923374917763</v>
      </c>
      <c r="B127" s="10" t="s">
        <v>602</v>
      </c>
    </row>
    <row r="128" ht="15.75" customHeight="1" spans="1:2">
      <c r="A128" s="10">
        <v>923354663277</v>
      </c>
      <c r="B128" s="10" t="s">
        <v>602</v>
      </c>
    </row>
    <row r="129" ht="15.75" customHeight="1" spans="1:2">
      <c r="A129" s="10">
        <v>923214027898</v>
      </c>
      <c r="B129" s="10" t="s">
        <v>602</v>
      </c>
    </row>
    <row r="130" ht="15.75" customHeight="1" spans="1:2">
      <c r="A130" s="10">
        <v>923228452381</v>
      </c>
      <c r="B130" s="10" t="s">
        <v>602</v>
      </c>
    </row>
    <row r="131" ht="15.75" customHeight="1" spans="1:2">
      <c r="A131" s="10">
        <v>923494704656</v>
      </c>
      <c r="B131" s="10" t="s">
        <v>602</v>
      </c>
    </row>
    <row r="132" ht="15.75" customHeight="1" spans="1:2">
      <c r="A132" s="10">
        <v>923008090500</v>
      </c>
      <c r="B132" s="10" t="s">
        <v>602</v>
      </c>
    </row>
    <row r="133" ht="15.75" customHeight="1" spans="1:2">
      <c r="A133" s="10">
        <v>923014321494</v>
      </c>
      <c r="B133" s="10" t="s">
        <v>602</v>
      </c>
    </row>
    <row r="134" ht="15.75" customHeight="1" spans="1:2">
      <c r="A134" s="10">
        <v>923004492204</v>
      </c>
      <c r="B134" s="10" t="s">
        <v>602</v>
      </c>
    </row>
    <row r="135" ht="15.75" customHeight="1" spans="1:2">
      <c r="A135" s="10">
        <v>923094321527</v>
      </c>
      <c r="B135" s="10" t="s">
        <v>602</v>
      </c>
    </row>
    <row r="136" ht="15.75" customHeight="1" spans="1:2">
      <c r="A136" s="10">
        <v>923004895221</v>
      </c>
      <c r="B136" s="10" t="s">
        <v>602</v>
      </c>
    </row>
    <row r="137" ht="15.75" customHeight="1" spans="1:2">
      <c r="A137" s="10">
        <v>923428293112</v>
      </c>
      <c r="B137" s="10" t="s">
        <v>602</v>
      </c>
    </row>
    <row r="138" ht="15.75" customHeight="1" spans="1:2">
      <c r="A138" s="10">
        <v>923034521125</v>
      </c>
      <c r="B138" s="10" t="s">
        <v>602</v>
      </c>
    </row>
    <row r="139" ht="15.75" customHeight="1" spans="1:2">
      <c r="A139" s="10">
        <v>923024060045</v>
      </c>
      <c r="B139" s="10" t="s">
        <v>602</v>
      </c>
    </row>
    <row r="140" ht="15.75" customHeight="1" spans="1:2">
      <c r="A140" s="10">
        <v>923324490423</v>
      </c>
      <c r="B140" s="10" t="s">
        <v>602</v>
      </c>
    </row>
    <row r="141" ht="15.75" customHeight="1" spans="1:2">
      <c r="A141" s="10">
        <v>923214008958</v>
      </c>
      <c r="B141" s="10" t="s">
        <v>602</v>
      </c>
    </row>
    <row r="142" ht="15.75" customHeight="1" spans="1:2">
      <c r="A142" s="10">
        <v>923334523700</v>
      </c>
      <c r="B142" s="10" t="s">
        <v>602</v>
      </c>
    </row>
    <row r="143" ht="15.75" customHeight="1" spans="1:2">
      <c r="A143" s="10">
        <v>923028484230</v>
      </c>
      <c r="B143" s="10" t="s">
        <v>602</v>
      </c>
    </row>
    <row r="144" ht="15.75" customHeight="1" spans="1:2">
      <c r="A144" s="10">
        <v>923406785036</v>
      </c>
      <c r="B144" s="10" t="s">
        <v>602</v>
      </c>
    </row>
    <row r="145" ht="15.75" customHeight="1" spans="1:2">
      <c r="A145" s="10">
        <v>923024114313</v>
      </c>
      <c r="B145" s="10" t="s">
        <v>602</v>
      </c>
    </row>
    <row r="146" ht="15.75" customHeight="1" spans="1:2">
      <c r="A146" s="10">
        <v>923462352087</v>
      </c>
      <c r="B146" s="10" t="s">
        <v>602</v>
      </c>
    </row>
    <row r="147" ht="15.75" customHeight="1" spans="1:2">
      <c r="A147" s="10">
        <v>923075063463</v>
      </c>
      <c r="B147" s="10" t="s">
        <v>602</v>
      </c>
    </row>
    <row r="148" ht="15.75" customHeight="1" spans="1:2">
      <c r="A148" s="10">
        <v>923334796608</v>
      </c>
      <c r="B148" s="10" t="s">
        <v>602</v>
      </c>
    </row>
    <row r="149" ht="15.75" customHeight="1" spans="1:2">
      <c r="A149" s="10">
        <v>923005742841</v>
      </c>
      <c r="B149" s="10" t="s">
        <v>602</v>
      </c>
    </row>
    <row r="150" ht="15.75" customHeight="1" spans="1:2">
      <c r="A150" s="10">
        <v>923014376793</v>
      </c>
      <c r="B150" s="10" t="s">
        <v>602</v>
      </c>
    </row>
    <row r="151" ht="15.75" customHeight="1" spans="1:2">
      <c r="A151" s="10">
        <v>923014486893</v>
      </c>
      <c r="B151" s="10" t="s">
        <v>602</v>
      </c>
    </row>
    <row r="152" ht="15.75" customHeight="1" spans="1:2">
      <c r="A152" s="10">
        <v>923004492203</v>
      </c>
      <c r="B152" s="10" t="s">
        <v>602</v>
      </c>
    </row>
    <row r="153" ht="15.75" customHeight="1" spans="1:2">
      <c r="A153" s="10">
        <v>923074077313</v>
      </c>
      <c r="B153" s="10" t="s">
        <v>602</v>
      </c>
    </row>
    <row r="154" ht="15.75" customHeight="1" spans="1:2">
      <c r="A154" s="10">
        <v>923324126235</v>
      </c>
      <c r="B154" s="10" t="s">
        <v>602</v>
      </c>
    </row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85"/>
  <sheetViews>
    <sheetView workbookViewId="0">
      <selection activeCell="C6" sqref="C6"/>
    </sheetView>
  </sheetViews>
  <sheetFormatPr defaultColWidth="14.2833333333333" defaultRowHeight="15" customHeight="1" outlineLevelCol="4"/>
  <cols>
    <col min="1" max="1" width="8.70833333333333" customWidth="1"/>
    <col min="2" max="2" width="19" customWidth="1"/>
    <col min="3" max="3" width="9.28333333333333" customWidth="1"/>
    <col min="4" max="4" width="18.1416666666667" style="1" customWidth="1"/>
    <col min="5" max="26" width="8.70833333333333" customWidth="1"/>
  </cols>
  <sheetData>
    <row r="1" ht="14.25" spans="1:5">
      <c r="A1" s="2"/>
      <c r="B1" s="3" t="s">
        <v>603</v>
      </c>
      <c r="C1" s="3" t="s">
        <v>604</v>
      </c>
      <c r="D1" s="4" t="s">
        <v>605</v>
      </c>
      <c r="E1" s="10"/>
    </row>
    <row r="2" ht="14.25" spans="1:5">
      <c r="A2" s="5">
        <v>270385</v>
      </c>
      <c r="B2" s="3" t="str">
        <f>VLOOKUP(A2,Sheet1!$A$20:$E$6078,2,0)</f>
        <v>Abdul  Wali</v>
      </c>
      <c r="C2" s="3" t="str">
        <f>VLOOKUP(A2,Sheet1!$A$20:$E$6078,3,0)</f>
        <v>A(Prep 2025-26)</v>
      </c>
      <c r="D2" s="4" t="e">
        <f>VLOOKUP(A2,Sheet1!$A$20:$E$6078,6,0)</f>
        <v>#REF!</v>
      </c>
      <c r="E2" s="10" t="e">
        <f>B2&amp;","&amp;D2</f>
        <v>#REF!</v>
      </c>
    </row>
    <row r="3" ht="14.25" spans="1:5">
      <c r="A3" s="6">
        <v>2775691</v>
      </c>
      <c r="B3" s="3" t="str">
        <f>VLOOKUP(A3,Sheet1!$A$20:$E$6078,2,0)</f>
        <v>Ahmad Shahbaz</v>
      </c>
      <c r="C3" s="3" t="str">
        <f>VLOOKUP(A3,Sheet1!$A$20:$E$6078,3,0)</f>
        <v>A(One 2025-26)</v>
      </c>
      <c r="D3" s="4" t="e">
        <f>VLOOKUP(A3,Sheet1!$A$20:$E$6078,6,0)</f>
        <v>#REF!</v>
      </c>
      <c r="E3" s="10" t="e">
        <f t="shared" ref="E3:E66" si="0">B3&amp;","&amp;D3</f>
        <v>#REF!</v>
      </c>
    </row>
    <row r="4" ht="14.25" spans="1:5">
      <c r="A4" s="5">
        <v>215916</v>
      </c>
      <c r="B4" s="3" t="str">
        <f>VLOOKUP(A4,Sheet1!$A$20:$E$6078,2,0)</f>
        <v>M  Hassan   </v>
      </c>
      <c r="C4" s="3" t="str">
        <f>VLOOKUP(A4,Sheet1!$A$20:$E$6078,3,0)</f>
        <v>A(Two 2025-26)</v>
      </c>
      <c r="D4" s="4" t="e">
        <f>VLOOKUP(A4,Sheet1!$A$20:$E$6078,6,0)</f>
        <v>#REF!</v>
      </c>
      <c r="E4" s="10" t="e">
        <f t="shared" si="0"/>
        <v>#REF!</v>
      </c>
    </row>
    <row r="5" ht="14.25" spans="1:5">
      <c r="A5" s="6">
        <v>2771791</v>
      </c>
      <c r="B5" s="3" t="str">
        <f>VLOOKUP(A5,Sheet1!$A$20:$E$6078,2,0)</f>
        <v>Usama Nasir</v>
      </c>
      <c r="C5" s="3" t="str">
        <f>VLOOKUP(A5,Sheet1!$A$20:$E$6078,3,0)</f>
        <v>A(Two 2025-26)</v>
      </c>
      <c r="D5" s="4" t="e">
        <f>VLOOKUP(A5,Sheet1!$A$20:$E$6078,6,0)</f>
        <v>#REF!</v>
      </c>
      <c r="E5" s="10" t="e">
        <f t="shared" si="0"/>
        <v>#REF!</v>
      </c>
    </row>
    <row r="6" ht="14.25" spans="1:5">
      <c r="A6" s="5">
        <v>2772801</v>
      </c>
      <c r="B6" s="3" t="str">
        <f>VLOOKUP(A6,Sheet1!$A$20:$E$6078,2,0)</f>
        <v>Muhammad Yahya</v>
      </c>
      <c r="C6" s="3" t="str">
        <f>VLOOKUP(A6,Sheet1!$A$20:$E$6078,3,0)</f>
        <v>A(Two 2025-26)</v>
      </c>
      <c r="D6" s="4" t="e">
        <f>VLOOKUP(A6,Sheet1!$A$20:$E$6078,6,0)</f>
        <v>#REF!</v>
      </c>
      <c r="E6" s="10" t="e">
        <f t="shared" si="0"/>
        <v>#REF!</v>
      </c>
    </row>
    <row r="7" ht="14.25" spans="1:5">
      <c r="A7" s="6">
        <v>125338</v>
      </c>
      <c r="B7" s="3" t="str">
        <f>VLOOKUP(A7,Sheet1!$A$20:$E$6078,2,0)</f>
        <v>Hussain Amjad</v>
      </c>
      <c r="C7" s="3" t="str">
        <f>VLOOKUP(A7,Sheet1!$A$20:$E$6078,3,0)</f>
        <v>A(Three 2025-26)</v>
      </c>
      <c r="D7" s="4" t="e">
        <f>VLOOKUP(A7,Sheet1!$A$20:$E$6078,6,0)</f>
        <v>#REF!</v>
      </c>
      <c r="E7" s="10" t="e">
        <f t="shared" si="0"/>
        <v>#REF!</v>
      </c>
    </row>
    <row r="8" ht="14.25" spans="1:5">
      <c r="A8" s="5">
        <v>215785</v>
      </c>
      <c r="B8" s="3" t="str">
        <f>VLOOKUP(A8,Sheet1!$A$20:$E$6078,2,0)</f>
        <v>Misam Hussain</v>
      </c>
      <c r="C8" s="3" t="str">
        <f>VLOOKUP(A8,Sheet1!$A$20:$E$6078,3,0)</f>
        <v>A(Three 2025-26)</v>
      </c>
      <c r="D8" s="4" t="e">
        <f>VLOOKUP(A8,Sheet1!$A$20:$E$6078,6,0)</f>
        <v>#REF!</v>
      </c>
      <c r="E8" s="10" t="e">
        <f t="shared" si="0"/>
        <v>#REF!</v>
      </c>
    </row>
    <row r="9" ht="14.25" spans="1:5">
      <c r="A9" s="6">
        <v>215786</v>
      </c>
      <c r="B9" s="3" t="str">
        <f>VLOOKUP(A9,Sheet1!$A$20:$E$6078,2,0)</f>
        <v>Adeeb rehan</v>
      </c>
      <c r="C9" s="3" t="str">
        <f>VLOOKUP(A9,Sheet1!$A$20:$E$6078,3,0)</f>
        <v>A(Three 2025-26)</v>
      </c>
      <c r="D9" s="4" t="e">
        <f>VLOOKUP(A9,Sheet1!$A$20:$E$6078,6,0)</f>
        <v>#REF!</v>
      </c>
      <c r="E9" s="10" t="e">
        <f t="shared" si="0"/>
        <v>#REF!</v>
      </c>
    </row>
    <row r="10" ht="14.25" spans="1:5">
      <c r="A10" s="5">
        <v>234350</v>
      </c>
      <c r="B10" s="3" t="str">
        <f>VLOOKUP(A10,Sheet1!$A$20:$E$6078,2,0)</f>
        <v>Muhammad Taha  </v>
      </c>
      <c r="C10" s="3" t="str">
        <f>VLOOKUP(A10,Sheet1!$A$20:$E$6078,3,0)</f>
        <v>A(Three 2025-26)</v>
      </c>
      <c r="D10" s="4" t="e">
        <f>VLOOKUP(A10,Sheet1!$A$20:$E$6078,6,0)</f>
        <v>#REF!</v>
      </c>
      <c r="E10" s="10" t="e">
        <f t="shared" si="0"/>
        <v>#REF!</v>
      </c>
    </row>
    <row r="11" ht="14.25" spans="1:5">
      <c r="A11" s="6">
        <v>2773375</v>
      </c>
      <c r="B11" s="3" t="e">
        <f>VLOOKUP(A11,Sheet1!$A$20:$E$6078,2,0)</f>
        <v>#N/A</v>
      </c>
      <c r="C11" s="3" t="e">
        <f>VLOOKUP(A11,Sheet1!$A$20:$E$6078,3,0)</f>
        <v>#N/A</v>
      </c>
      <c r="D11" s="4" t="e">
        <f>VLOOKUP(A11,Sheet1!$A$20:$E$6078,6,0)</f>
        <v>#N/A</v>
      </c>
      <c r="E11" s="10" t="e">
        <f t="shared" si="0"/>
        <v>#N/A</v>
      </c>
    </row>
    <row r="12" ht="14.25" spans="1:5">
      <c r="A12" s="5">
        <v>2776734</v>
      </c>
      <c r="B12" s="3" t="str">
        <f>VLOOKUP(A12,Sheet1!$A$20:$E$6078,2,0)</f>
        <v>Fareed</v>
      </c>
      <c r="C12" s="3" t="str">
        <f>VLOOKUP(A12,Sheet1!$A$20:$E$6078,3,0)</f>
        <v>A(Three 2025-26)</v>
      </c>
      <c r="D12" s="4" t="e">
        <f>VLOOKUP(A12,Sheet1!$A$20:$E$6078,6,0)</f>
        <v>#REF!</v>
      </c>
      <c r="E12" s="10" t="e">
        <f t="shared" si="0"/>
        <v>#REF!</v>
      </c>
    </row>
    <row r="13" ht="14.25" spans="1:5">
      <c r="A13" s="6">
        <v>174494</v>
      </c>
      <c r="B13" s="3" t="str">
        <f>VLOOKUP(A13,Sheet1!$A$20:$E$6078,2,0)</f>
        <v>Mohammad Hassaan  Gohar</v>
      </c>
      <c r="C13" s="3" t="str">
        <f>VLOOKUP(A13,Sheet1!$A$20:$E$6078,3,0)</f>
        <v>A(four 2025-26)</v>
      </c>
      <c r="D13" s="4" t="e">
        <f>VLOOKUP(A13,Sheet1!$A$20:$E$6078,6,0)</f>
        <v>#REF!</v>
      </c>
      <c r="E13" s="10" t="e">
        <f t="shared" si="0"/>
        <v>#REF!</v>
      </c>
    </row>
    <row r="14" ht="14.25" spans="1:5">
      <c r="A14" s="5">
        <v>174495</v>
      </c>
      <c r="B14" s="3" t="str">
        <f>VLOOKUP(A14,Sheet1!$A$20:$E$6078,2,0)</f>
        <v>Yaseen     </v>
      </c>
      <c r="C14" s="3" t="str">
        <f>VLOOKUP(A14,Sheet1!$A$20:$E$6078,3,0)</f>
        <v>A(four 2025-26)</v>
      </c>
      <c r="D14" s="4" t="e">
        <f>VLOOKUP(A14,Sheet1!$A$20:$E$6078,6,0)</f>
        <v>#REF!</v>
      </c>
      <c r="E14" s="10" t="e">
        <f t="shared" si="0"/>
        <v>#REF!</v>
      </c>
    </row>
    <row r="15" ht="14.25" spans="1:5">
      <c r="A15" s="6">
        <v>196834</v>
      </c>
      <c r="B15" s="3" t="str">
        <f>VLOOKUP(A15,Sheet1!$A$20:$E$6078,2,0)</f>
        <v>M  Ayan Mustafa</v>
      </c>
      <c r="C15" s="3" t="str">
        <f>VLOOKUP(A15,Sheet1!$A$20:$E$6078,3,0)</f>
        <v>A(four 2025-26)</v>
      </c>
      <c r="D15" s="4" t="e">
        <f>VLOOKUP(A15,Sheet1!$A$20:$E$6078,6,0)</f>
        <v>#REF!</v>
      </c>
      <c r="E15" s="10" t="e">
        <f t="shared" si="0"/>
        <v>#REF!</v>
      </c>
    </row>
    <row r="16" ht="15.75" customHeight="1" spans="1:5">
      <c r="A16" s="5">
        <v>2771788</v>
      </c>
      <c r="B16" s="3" t="str">
        <f>VLOOKUP(A16,Sheet1!$A$20:$E$6078,2,0)</f>
        <v>Ali Nasir</v>
      </c>
      <c r="C16" s="3" t="str">
        <f>VLOOKUP(A16,Sheet1!$A$20:$E$6078,3,0)</f>
        <v>A(four 2025-26)</v>
      </c>
      <c r="D16" s="4" t="e">
        <f>VLOOKUP(A16,Sheet1!$A$20:$E$6078,6,0)</f>
        <v>#REF!</v>
      </c>
      <c r="E16" s="10" t="e">
        <f t="shared" si="0"/>
        <v>#REF!</v>
      </c>
    </row>
    <row r="17" ht="15.75" customHeight="1" spans="1:5">
      <c r="A17" s="6">
        <v>2771789</v>
      </c>
      <c r="B17" s="3" t="str">
        <f>VLOOKUP(A17,Sheet1!$A$20:$E$6078,2,0)</f>
        <v>Hamza Nasir</v>
      </c>
      <c r="C17" s="3" t="str">
        <f>VLOOKUP(A17,Sheet1!$A$20:$E$6078,3,0)</f>
        <v>A(four 2025-26)</v>
      </c>
      <c r="D17" s="4" t="e">
        <f>VLOOKUP(A17,Sheet1!$A$20:$E$6078,6,0)</f>
        <v>#REF!</v>
      </c>
      <c r="E17" s="10" t="e">
        <f t="shared" si="0"/>
        <v>#REF!</v>
      </c>
    </row>
    <row r="18" ht="15.75" customHeight="1" spans="1:5">
      <c r="A18" s="5">
        <v>2772802</v>
      </c>
      <c r="B18" s="3" t="str">
        <f>VLOOKUP(A18,Sheet1!$A$20:$E$6078,2,0)</f>
        <v>Muhammad Ahmad</v>
      </c>
      <c r="C18" s="3" t="str">
        <f>VLOOKUP(A18,Sheet1!$A$20:$E$6078,3,0)</f>
        <v>A(four 2025-26)</v>
      </c>
      <c r="D18" s="4" t="e">
        <f>VLOOKUP(A18,Sheet1!$A$20:$E$6078,6,0)</f>
        <v>#REF!</v>
      </c>
      <c r="E18" s="10" t="e">
        <f t="shared" si="0"/>
        <v>#REF!</v>
      </c>
    </row>
    <row r="19" ht="15.75" customHeight="1" spans="1:5">
      <c r="A19" s="6">
        <v>2776733</v>
      </c>
      <c r="B19" s="3" t="str">
        <f>VLOOKUP(A19,Sheet1!$A$20:$E$6078,2,0)</f>
        <v>Qasim</v>
      </c>
      <c r="C19" s="3" t="str">
        <f>VLOOKUP(A19,Sheet1!$A$20:$E$6078,3,0)</f>
        <v>A(four 2025-26)</v>
      </c>
      <c r="D19" s="4" t="e">
        <f>VLOOKUP(A19,Sheet1!$A$20:$E$6078,6,0)</f>
        <v>#REF!</v>
      </c>
      <c r="E19" s="10" t="e">
        <f t="shared" si="0"/>
        <v>#REF!</v>
      </c>
    </row>
    <row r="20" ht="15.75" customHeight="1" spans="1:5">
      <c r="A20" s="5">
        <v>107366</v>
      </c>
      <c r="B20" s="3" t="str">
        <f>VLOOKUP(A20,Sheet1!$A$20:$E$6078,2,0)</f>
        <v>Abu Bakkar</v>
      </c>
      <c r="C20" s="3" t="str">
        <f>VLOOKUP(A20,Sheet1!$A$20:$E$6078,3,0)</f>
        <v>A(Five2025-26)</v>
      </c>
      <c r="D20" s="4" t="e">
        <f>VLOOKUP(A20,Sheet1!$A$20:$E$6078,6,0)</f>
        <v>#REF!</v>
      </c>
      <c r="E20" s="10" t="e">
        <f t="shared" si="0"/>
        <v>#REF!</v>
      </c>
    </row>
    <row r="21" ht="15.75" customHeight="1" spans="1:5">
      <c r="A21" s="6">
        <v>107512</v>
      </c>
      <c r="B21" s="3" t="str">
        <f>VLOOKUP(A21,Sheet1!$A$20:$E$6078,2,0)</f>
        <v>Hassan Amjad</v>
      </c>
      <c r="C21" s="3" t="str">
        <f>VLOOKUP(A21,Sheet1!$A$20:$E$6078,3,0)</f>
        <v>A(Five2025-26)</v>
      </c>
      <c r="D21" s="4" t="e">
        <f>VLOOKUP(A21,Sheet1!$A$20:$E$6078,6,0)</f>
        <v>#REF!</v>
      </c>
      <c r="E21" s="10" t="e">
        <f t="shared" si="0"/>
        <v>#REF!</v>
      </c>
    </row>
    <row r="22" ht="15.75" customHeight="1" spans="1:5">
      <c r="A22" s="5">
        <v>215787</v>
      </c>
      <c r="B22" s="3" t="str">
        <f>VLOOKUP(A22,Sheet1!$A$20:$E$6078,2,0)</f>
        <v>Raina Rehan</v>
      </c>
      <c r="C22" s="3" t="str">
        <f>VLOOKUP(A22,Sheet1!$A$20:$E$6078,3,0)</f>
        <v>A(Five2025-26)</v>
      </c>
      <c r="D22" s="4" t="e">
        <f>VLOOKUP(A22,Sheet1!$A$20:$E$6078,6,0)</f>
        <v>#REF!</v>
      </c>
      <c r="E22" s="10" t="e">
        <f t="shared" si="0"/>
        <v>#REF!</v>
      </c>
    </row>
    <row r="23" ht="15.75" customHeight="1" spans="1:5">
      <c r="A23" s="6">
        <v>2773146</v>
      </c>
      <c r="B23" s="3" t="str">
        <f>VLOOKUP(A23,Sheet1!$A$20:$E$6078,2,0)</f>
        <v>Pares Safdar</v>
      </c>
      <c r="C23" s="3" t="str">
        <f>VLOOKUP(A23,Sheet1!$A$20:$E$6078,3,0)</f>
        <v>A(Five2025-26)</v>
      </c>
      <c r="D23" s="4" t="e">
        <f>VLOOKUP(A23,Sheet1!$A$20:$E$6078,6,0)</f>
        <v>#REF!</v>
      </c>
      <c r="E23" s="10" t="e">
        <f t="shared" si="0"/>
        <v>#REF!</v>
      </c>
    </row>
    <row r="24" ht="15.75" customHeight="1" spans="1:5">
      <c r="A24" s="5">
        <v>97228</v>
      </c>
      <c r="B24" s="3" t="str">
        <f>VLOOKUP(A24,Sheet1!$A$20:$E$6078,2,0)</f>
        <v>Ali Amaan</v>
      </c>
      <c r="C24" s="3" t="str">
        <f>VLOOKUP(A24,Sheet1!$A$20:$E$6078,3,0)</f>
        <v>A(Six 2025-26)</v>
      </c>
      <c r="D24" s="4" t="e">
        <f>VLOOKUP(A24,Sheet1!$A$20:$E$6078,6,0)</f>
        <v>#REF!</v>
      </c>
      <c r="E24" s="10" t="e">
        <f t="shared" si="0"/>
        <v>#REF!</v>
      </c>
    </row>
    <row r="25" ht="15.75" customHeight="1" spans="1:5">
      <c r="A25" s="6">
        <v>218978</v>
      </c>
      <c r="B25" s="3" t="str">
        <f>VLOOKUP(A25,Sheet1!$A$20:$E$6078,2,0)</f>
        <v>Abdul Hadi</v>
      </c>
      <c r="C25" s="3" t="str">
        <f>VLOOKUP(A25,Sheet1!$A$20:$E$6078,3,0)</f>
        <v>A(Six 2025-26)</v>
      </c>
      <c r="D25" s="4" t="e">
        <f>VLOOKUP(A25,Sheet1!$A$20:$E$6078,6,0)</f>
        <v>#REF!</v>
      </c>
      <c r="E25" s="10" t="e">
        <f t="shared" si="0"/>
        <v>#REF!</v>
      </c>
    </row>
    <row r="26" ht="15.75" customHeight="1" spans="1:5">
      <c r="A26" s="5">
        <v>2771790</v>
      </c>
      <c r="B26" s="3" t="str">
        <f>VLOOKUP(A26,Sheet1!$A$20:$E$6078,2,0)</f>
        <v>Areeba Nasir</v>
      </c>
      <c r="C26" s="3" t="str">
        <f>VLOOKUP(A26,Sheet1!$A$20:$E$6078,3,0)</f>
        <v>A(Six 2025-26)</v>
      </c>
      <c r="D26" s="4" t="e">
        <f>VLOOKUP(A26,Sheet1!$A$20:$E$6078,6,0)</f>
        <v>#REF!</v>
      </c>
      <c r="E26" s="10" t="e">
        <f t="shared" si="0"/>
        <v>#REF!</v>
      </c>
    </row>
    <row r="27" ht="15.75" customHeight="1" spans="1:5">
      <c r="A27" s="6">
        <v>2773166</v>
      </c>
      <c r="B27" s="3" t="str">
        <f>VLOOKUP(A27,Sheet1!$A$20:$E$6078,2,0)</f>
        <v>Muhammad Jahanzaib</v>
      </c>
      <c r="C27" s="3" t="str">
        <f>VLOOKUP(A27,Sheet1!$A$20:$E$6078,3,0)</f>
        <v>A(Six 2025-26)</v>
      </c>
      <c r="D27" s="4" t="e">
        <f>VLOOKUP(A27,Sheet1!$A$20:$E$6078,6,0)</f>
        <v>#REF!</v>
      </c>
      <c r="E27" s="10" t="e">
        <f t="shared" si="0"/>
        <v>#REF!</v>
      </c>
    </row>
    <row r="28" ht="15.75" customHeight="1" spans="1:5">
      <c r="A28" s="5">
        <v>234351</v>
      </c>
      <c r="B28" s="3" t="str">
        <f>VLOOKUP(A28,Sheet1!$A$20:$E$6078,2,0)</f>
        <v>Anaya Ahsan  </v>
      </c>
      <c r="C28" s="3" t="str">
        <f>VLOOKUP(A28,Sheet1!$A$20:$E$6078,3,0)</f>
        <v>A(Seven 2025-26)</v>
      </c>
      <c r="D28" s="4" t="e">
        <f>VLOOKUP(A28,Sheet1!$A$20:$E$6078,6,0)</f>
        <v>#REF!</v>
      </c>
      <c r="E28" s="10" t="e">
        <f t="shared" si="0"/>
        <v>#REF!</v>
      </c>
    </row>
    <row r="29" ht="15.75" customHeight="1" spans="1:5">
      <c r="A29" s="6">
        <v>274183</v>
      </c>
      <c r="B29" s="3" t="str">
        <f>VLOOKUP(A29,Sheet1!$A$20:$E$6078,2,0)</f>
        <v>Laiba  Asim</v>
      </c>
      <c r="C29" s="3" t="str">
        <f>VLOOKUP(A29,Sheet1!$A$20:$E$6078,3,0)</f>
        <v>A(Seven 2025-26)</v>
      </c>
      <c r="D29" s="4" t="e">
        <f>VLOOKUP(A29,Sheet1!$A$20:$E$6078,6,0)</f>
        <v>#REF!</v>
      </c>
      <c r="E29" s="10" t="e">
        <f t="shared" si="0"/>
        <v>#REF!</v>
      </c>
    </row>
    <row r="30" ht="15.75" customHeight="1" spans="1:5">
      <c r="A30" s="5">
        <v>97281</v>
      </c>
      <c r="B30" s="3" t="str">
        <f>VLOOKUP(A30,Sheet1!$A$20:$E$6078,2,0)</f>
        <v>Ume Habiba Kousar</v>
      </c>
      <c r="C30" s="3" t="str">
        <f>VLOOKUP(A30,Sheet1!$A$20:$E$6078,3,0)</f>
        <v>A(Eight 2025-26)</v>
      </c>
      <c r="D30" s="4" t="e">
        <f>VLOOKUP(A30,Sheet1!$A$20:$E$6078,6,0)</f>
        <v>#REF!</v>
      </c>
      <c r="E30" s="10" t="e">
        <f t="shared" si="0"/>
        <v>#REF!</v>
      </c>
    </row>
    <row r="31" ht="15.75" customHeight="1" spans="1:5">
      <c r="A31" s="6">
        <v>174499</v>
      </c>
      <c r="B31" s="3" t="str">
        <f>VLOOKUP(A31,Sheet1!$A$20:$E$6078,2,0)</f>
        <v>Subhan Nadeem     </v>
      </c>
      <c r="C31" s="3" t="str">
        <f>VLOOKUP(A31,Sheet1!$A$20:$E$6078,3,0)</f>
        <v>A(Eight 2025-26)</v>
      </c>
      <c r="D31" s="4" t="e">
        <f>VLOOKUP(A31,Sheet1!$A$20:$E$6078,6,0)</f>
        <v>#REF!</v>
      </c>
      <c r="E31" s="10" t="e">
        <f t="shared" si="0"/>
        <v>#REF!</v>
      </c>
    </row>
    <row r="32" ht="15.75" customHeight="1" spans="1:5">
      <c r="A32" s="5">
        <v>174504</v>
      </c>
      <c r="B32" s="3" t="str">
        <f>VLOOKUP(A32,Sheet1!$A$20:$E$6078,2,0)</f>
        <v>Faizan Nadeem    </v>
      </c>
      <c r="C32" s="3" t="str">
        <f>VLOOKUP(A32,Sheet1!$A$20:$E$6078,3,0)</f>
        <v>A(Eight 2025-26)</v>
      </c>
      <c r="D32" s="4" t="e">
        <f>VLOOKUP(A32,Sheet1!$A$20:$E$6078,6,0)</f>
        <v>#REF!</v>
      </c>
      <c r="E32" s="10" t="e">
        <f t="shared" si="0"/>
        <v>#REF!</v>
      </c>
    </row>
    <row r="33" ht="15.75" customHeight="1" spans="1:5">
      <c r="A33" s="6">
        <v>218977</v>
      </c>
      <c r="B33" s="3" t="e">
        <f>VLOOKUP(A33,Sheet1!$A$20:$E$6078,2,0)</f>
        <v>#N/A</v>
      </c>
      <c r="C33" s="3" t="e">
        <f>VLOOKUP(A33,Sheet1!$A$20:$E$6078,3,0)</f>
        <v>#N/A</v>
      </c>
      <c r="D33" s="4" t="e">
        <f>VLOOKUP(A33,Sheet1!$A$20:$E$6078,6,0)</f>
        <v>#N/A</v>
      </c>
      <c r="E33" s="10" t="e">
        <f t="shared" si="0"/>
        <v>#N/A</v>
      </c>
    </row>
    <row r="34" ht="15.75" customHeight="1" spans="1:5">
      <c r="A34" s="5">
        <v>2776731</v>
      </c>
      <c r="B34" s="3" t="str">
        <f>VLOOKUP(A34,Sheet1!$A$20:$E$6078,2,0)</f>
        <v>Muhammad Umar Shahbaz</v>
      </c>
      <c r="C34" s="3" t="str">
        <f>VLOOKUP(A34,Sheet1!$A$20:$E$6078,3,0)</f>
        <v>A(Eight 2025-26)</v>
      </c>
      <c r="D34" s="4" t="e">
        <f>VLOOKUP(A34,Sheet1!$A$20:$E$6078,6,0)</f>
        <v>#REF!</v>
      </c>
      <c r="E34" s="10" t="e">
        <f t="shared" si="0"/>
        <v>#REF!</v>
      </c>
    </row>
    <row r="35" ht="15.75" customHeight="1" spans="1:5">
      <c r="A35" s="6">
        <v>2779049</v>
      </c>
      <c r="B35" s="3" t="e">
        <f>VLOOKUP(A35,Sheet1!$A$20:$E$6078,2,0)</f>
        <v>#N/A</v>
      </c>
      <c r="C35" s="3" t="e">
        <f>VLOOKUP(A35,Sheet1!$A$20:$E$6078,3,0)</f>
        <v>#N/A</v>
      </c>
      <c r="D35" s="4" t="e">
        <f>VLOOKUP(A35,Sheet1!$A$20:$E$6078,6,0)</f>
        <v>#N/A</v>
      </c>
      <c r="E35" s="10" t="e">
        <f t="shared" si="0"/>
        <v>#N/A</v>
      </c>
    </row>
    <row r="36" ht="15.75" customHeight="1" spans="1:5">
      <c r="A36" s="5">
        <v>272935</v>
      </c>
      <c r="B36" s="3" t="str">
        <f>VLOOKUP(A36,Sheet1!$A$20:$E$6078,2,0)</f>
        <v>Ali  Abbas</v>
      </c>
      <c r="C36" s="3" t="str">
        <f>VLOOKUP(A36,Sheet1!$A$20:$E$6078,3,0)</f>
        <v>A(Prep 2025-26)</v>
      </c>
      <c r="D36" s="4" t="e">
        <f>VLOOKUP(A36,Sheet1!$A$20:$E$6078,6,0)</f>
        <v>#REF!</v>
      </c>
      <c r="E36" s="10" t="e">
        <f t="shared" si="0"/>
        <v>#REF!</v>
      </c>
    </row>
    <row r="37" ht="15.75" customHeight="1" spans="1:5">
      <c r="A37" s="6">
        <v>2770017</v>
      </c>
      <c r="B37" s="3" t="str">
        <f>VLOOKUP(A37,Sheet1!$A$20:$E$6078,2,0)</f>
        <v>Minha Hafeez</v>
      </c>
      <c r="C37" s="3" t="str">
        <f>VLOOKUP(A37,Sheet1!$A$20:$E$6078,3,0)</f>
        <v>A(Prep 2025-26)</v>
      </c>
      <c r="D37" s="4" t="e">
        <f>VLOOKUP(A37,Sheet1!$A$20:$E$6078,6,0)</f>
        <v>#REF!</v>
      </c>
      <c r="E37" s="10" t="e">
        <f t="shared" si="0"/>
        <v>#REF!</v>
      </c>
    </row>
    <row r="38" ht="15.75" customHeight="1" spans="1:5">
      <c r="A38" s="5">
        <v>2772800</v>
      </c>
      <c r="B38" s="3" t="str">
        <f>VLOOKUP(A38,Sheet1!$A$20:$E$6078,2,0)</f>
        <v>Muhammad Abubakar Sadeeq</v>
      </c>
      <c r="C38" s="3" t="str">
        <f>VLOOKUP(A38,Sheet1!$A$20:$E$6078,3,0)</f>
        <v>A(Prep 2025-26)</v>
      </c>
      <c r="D38" s="4" t="e">
        <f>VLOOKUP(A38,Sheet1!$A$20:$E$6078,6,0)</f>
        <v>#REF!</v>
      </c>
      <c r="E38" s="10" t="e">
        <f t="shared" si="0"/>
        <v>#REF!</v>
      </c>
    </row>
    <row r="39" ht="15.75" customHeight="1" spans="1:5">
      <c r="A39" s="6">
        <v>2772842</v>
      </c>
      <c r="B39" s="3" t="str">
        <f>VLOOKUP(A39,Sheet1!$A$20:$E$6078,2,0)</f>
        <v>Raffay Sarfaraz</v>
      </c>
      <c r="C39" s="3" t="str">
        <f>VLOOKUP(A39,Sheet1!$A$20:$E$6078,3,0)</f>
        <v>A(Prep 2025-26)</v>
      </c>
      <c r="D39" s="4" t="e">
        <f>VLOOKUP(A39,Sheet1!$A$20:$E$6078,6,0)</f>
        <v>#REF!</v>
      </c>
      <c r="E39" s="10" t="e">
        <f t="shared" si="0"/>
        <v>#REF!</v>
      </c>
    </row>
    <row r="40" ht="15.75" customHeight="1" spans="1:5">
      <c r="A40" s="5">
        <v>2773144</v>
      </c>
      <c r="B40" s="3" t="str">
        <f>VLOOKUP(A40,Sheet1!$A$20:$E$6078,2,0)</f>
        <v>Ahmad rehan</v>
      </c>
      <c r="C40" s="3" t="str">
        <f>VLOOKUP(A40,Sheet1!$A$20:$E$6078,3,0)</f>
        <v>A(Prep 2025-26)</v>
      </c>
      <c r="D40" s="4" t="e">
        <f>VLOOKUP(A40,Sheet1!$A$20:$E$6078,6,0)</f>
        <v>#REF!</v>
      </c>
      <c r="E40" s="10" t="e">
        <f t="shared" si="0"/>
        <v>#REF!</v>
      </c>
    </row>
    <row r="41" ht="15.75" customHeight="1" spans="1:5">
      <c r="A41" s="6">
        <v>2775508</v>
      </c>
      <c r="B41" s="3" t="str">
        <f>VLOOKUP(A41,Sheet1!$A$20:$E$6078,2,0)</f>
        <v>Mantasha  </v>
      </c>
      <c r="C41" s="3" t="str">
        <f>VLOOKUP(A41,Sheet1!$A$20:$E$6078,3,0)</f>
        <v>A(Prep 2025-26)</v>
      </c>
      <c r="D41" s="4" t="e">
        <f>VLOOKUP(A41,Sheet1!$A$20:$E$6078,6,0)</f>
        <v>#REF!</v>
      </c>
      <c r="E41" s="10" t="e">
        <f t="shared" si="0"/>
        <v>#REF!</v>
      </c>
    </row>
    <row r="42" ht="15.75" customHeight="1" spans="1:5">
      <c r="A42" s="5">
        <v>97310</v>
      </c>
      <c r="B42" s="3" t="str">
        <f>VLOOKUP(A42,Sheet1!$A$20:$E$6078,2,0)</f>
        <v>Muhammad Sibghatullah</v>
      </c>
      <c r="C42" s="3" t="str">
        <f>VLOOKUP(A42,Sheet1!$A$20:$E$6078,3,0)</f>
        <v>A(10th 2023-24)</v>
      </c>
      <c r="D42" s="4" t="e">
        <f>VLOOKUP(A42,Sheet1!$A$20:$E$6078,6,0)</f>
        <v>#REF!</v>
      </c>
      <c r="E42" s="10" t="e">
        <f t="shared" si="0"/>
        <v>#REF!</v>
      </c>
    </row>
    <row r="43" ht="15.75" customHeight="1" spans="1:5">
      <c r="A43" s="6">
        <v>97314</v>
      </c>
      <c r="B43" s="3" t="str">
        <f>VLOOKUP(A43,Sheet1!$A$20:$E$6078,2,0)</f>
        <v>Minahil Kousar</v>
      </c>
      <c r="C43" s="3" t="str">
        <f>VLOOKUP(A43,Sheet1!$A$20:$E$6078,3,0)</f>
        <v>A(10th 2023-24)</v>
      </c>
      <c r="D43" s="4" t="e">
        <f>VLOOKUP(A43,Sheet1!$A$20:$E$6078,6,0)</f>
        <v>#REF!</v>
      </c>
      <c r="E43" s="10" t="e">
        <f t="shared" si="0"/>
        <v>#REF!</v>
      </c>
    </row>
    <row r="44" ht="15.75" customHeight="1" spans="1:5">
      <c r="A44" s="5">
        <v>125181</v>
      </c>
      <c r="B44" s="3" t="str">
        <f>VLOOKUP(A44,Sheet1!$A$20:$E$6078,2,0)</f>
        <v>Danish Ali</v>
      </c>
      <c r="C44" s="3" t="str">
        <f>VLOOKUP(A44,Sheet1!$A$20:$E$6078,3,0)</f>
        <v>A(10th 2023-24)</v>
      </c>
      <c r="D44" s="4" t="e">
        <f>VLOOKUP(A44,Sheet1!$A$20:$E$6078,6,0)</f>
        <v>#REF!</v>
      </c>
      <c r="E44" s="10" t="e">
        <f t="shared" si="0"/>
        <v>#REF!</v>
      </c>
    </row>
    <row r="45" ht="15.75" customHeight="1" spans="1:5">
      <c r="A45" s="6">
        <v>218673</v>
      </c>
      <c r="B45" s="3" t="str">
        <f>VLOOKUP(A45,Sheet1!$A$20:$E$6078,2,0)</f>
        <v>Asad ullah</v>
      </c>
      <c r="C45" s="3" t="str">
        <f>VLOOKUP(A45,Sheet1!$A$20:$E$6078,3,0)</f>
        <v>A(10th 2023-24)</v>
      </c>
      <c r="D45" s="4" t="e">
        <f>VLOOKUP(A45,Sheet1!$A$20:$E$6078,6,0)</f>
        <v>#REF!</v>
      </c>
      <c r="E45" s="10" t="e">
        <f t="shared" si="0"/>
        <v>#REF!</v>
      </c>
    </row>
    <row r="46" ht="15.75" customHeight="1" spans="1:5">
      <c r="A46" s="5">
        <v>2773423</v>
      </c>
      <c r="B46" s="3" t="str">
        <f>VLOOKUP(A46,Sheet1!$A$20:$E$6078,2,0)</f>
        <v>Faizan Ali </v>
      </c>
      <c r="C46" s="3" t="str">
        <f>VLOOKUP(A46,Sheet1!$A$20:$E$6078,3,0)</f>
        <v>A(10th 2023-24)</v>
      </c>
      <c r="D46" s="4" t="e">
        <f>VLOOKUP(A46,Sheet1!$A$20:$E$6078,6,0)</f>
        <v>#REF!</v>
      </c>
      <c r="E46" s="10" t="e">
        <f t="shared" si="0"/>
        <v>#REF!</v>
      </c>
    </row>
    <row r="47" ht="15.75" customHeight="1" spans="1:5">
      <c r="A47" s="7" t="s">
        <v>606</v>
      </c>
      <c r="B47" s="3" t="e">
        <f>VLOOKUP(A47,Sheet1!$A$20:$E$6078,2,0)</f>
        <v>#N/A</v>
      </c>
      <c r="C47" s="3" t="e">
        <f>VLOOKUP(A47,Sheet1!$A$20:$E$6078,3,0)</f>
        <v>#N/A</v>
      </c>
      <c r="D47" s="4" t="e">
        <f>VLOOKUP(A47,Sheet1!$A$20:$E$6078,6,0)</f>
        <v>#N/A</v>
      </c>
      <c r="E47" s="10" t="e">
        <f t="shared" si="0"/>
        <v>#N/A</v>
      </c>
    </row>
    <row r="48" ht="15.75" customHeight="1" spans="1:5">
      <c r="A48" s="8" t="s">
        <v>606</v>
      </c>
      <c r="B48" s="3" t="e">
        <f>VLOOKUP(A48,Sheet1!$A$20:$E$6078,2,0)</f>
        <v>#N/A</v>
      </c>
      <c r="C48" s="3" t="e">
        <f>VLOOKUP(A48,Sheet1!$A$20:$E$6078,3,0)</f>
        <v>#N/A</v>
      </c>
      <c r="D48" s="4" t="e">
        <f>VLOOKUP(A48,Sheet1!$A$20:$E$6078,6,0)</f>
        <v>#N/A</v>
      </c>
      <c r="E48" s="10" t="e">
        <f t="shared" si="0"/>
        <v>#N/A</v>
      </c>
    </row>
    <row r="49" ht="15.75" customHeight="1" spans="1:5">
      <c r="A49" s="6">
        <v>270143</v>
      </c>
      <c r="B49" s="3" t="str">
        <f>VLOOKUP(A49,Sheet1!$A$20:$E$6078,2,0)</f>
        <v>Mukarram  Touseef</v>
      </c>
      <c r="C49" s="3" t="str">
        <f>VLOOKUP(A49,Sheet1!$A$20:$E$6078,3,0)</f>
        <v>A(Prep 2025-26)</v>
      </c>
      <c r="D49" s="4" t="e">
        <f>VLOOKUP(A49,Sheet1!$A$20:$E$6078,6,0)</f>
        <v>#REF!</v>
      </c>
      <c r="E49" s="10" t="e">
        <f t="shared" si="0"/>
        <v>#REF!</v>
      </c>
    </row>
    <row r="50" ht="15.75" customHeight="1" spans="1:5">
      <c r="A50" s="9"/>
      <c r="B50" s="3" t="e">
        <f>VLOOKUP(A50,Sheet1!$A$20:$E$6078,2,0)</f>
        <v>#N/A</v>
      </c>
      <c r="C50" s="3" t="e">
        <f>VLOOKUP(A50,Sheet1!$A$20:$E$6078,3,0)</f>
        <v>#N/A</v>
      </c>
      <c r="D50" s="4" t="e">
        <f>VLOOKUP(A50,Sheet1!$A$20:$E$6078,6,0)</f>
        <v>#N/A</v>
      </c>
      <c r="E50" s="10" t="e">
        <f t="shared" si="0"/>
        <v>#N/A</v>
      </c>
    </row>
    <row r="51" ht="15.75" customHeight="1" spans="1:5">
      <c r="A51" s="9"/>
      <c r="B51" s="3" t="e">
        <f>VLOOKUP(A51,Sheet1!$A$20:$E$6078,2,0)</f>
        <v>#N/A</v>
      </c>
      <c r="C51" s="3" t="e">
        <f>VLOOKUP(A51,Sheet1!$A$20:$E$6078,3,0)</f>
        <v>#N/A</v>
      </c>
      <c r="D51" s="4" t="e">
        <f>VLOOKUP(A51,Sheet1!$A$20:$E$6078,6,0)</f>
        <v>#N/A</v>
      </c>
      <c r="E51" s="10" t="e">
        <f t="shared" si="0"/>
        <v>#N/A</v>
      </c>
    </row>
    <row r="52" ht="15.75" customHeight="1" spans="1:5">
      <c r="A52" s="9"/>
      <c r="B52" s="3" t="e">
        <f>VLOOKUP(A52,Sheet1!$A$20:$E$6078,2,0)</f>
        <v>#N/A</v>
      </c>
      <c r="C52" s="3" t="e">
        <f>VLOOKUP(A52,Sheet1!$A$20:$E$6078,3,0)</f>
        <v>#N/A</v>
      </c>
      <c r="D52" s="4" t="e">
        <f>VLOOKUP(A52,Sheet1!$A$20:$E$6078,6,0)</f>
        <v>#N/A</v>
      </c>
      <c r="E52" s="10" t="e">
        <f t="shared" si="0"/>
        <v>#N/A</v>
      </c>
    </row>
    <row r="53" ht="15.75" customHeight="1" spans="1:5">
      <c r="A53" s="9"/>
      <c r="B53" s="3" t="e">
        <f>VLOOKUP(A53,Sheet1!$A$20:$E$6078,2,0)</f>
        <v>#N/A</v>
      </c>
      <c r="C53" s="3" t="e">
        <f>VLOOKUP(A53,Sheet1!$A$20:$E$6078,3,0)</f>
        <v>#N/A</v>
      </c>
      <c r="D53" s="4" t="e">
        <f>VLOOKUP(A53,Sheet1!$A$20:$E$6078,6,0)</f>
        <v>#N/A</v>
      </c>
      <c r="E53" s="10" t="e">
        <f t="shared" si="0"/>
        <v>#N/A</v>
      </c>
    </row>
    <row r="54" ht="15.75" customHeight="1" spans="1:5">
      <c r="A54" s="9"/>
      <c r="B54" s="3" t="e">
        <f>VLOOKUP(A54,Sheet1!$A$20:$E$6078,2,0)</f>
        <v>#N/A</v>
      </c>
      <c r="C54" s="3" t="e">
        <f>VLOOKUP(A54,Sheet1!$A$20:$E$6078,3,0)</f>
        <v>#N/A</v>
      </c>
      <c r="D54" s="4" t="e">
        <f>VLOOKUP(A54,Sheet1!$A$20:$E$6078,6,0)</f>
        <v>#N/A</v>
      </c>
      <c r="E54" s="10" t="e">
        <f t="shared" si="0"/>
        <v>#N/A</v>
      </c>
    </row>
    <row r="55" ht="15.75" customHeight="1" spans="1:5">
      <c r="A55" s="9"/>
      <c r="B55" s="3" t="e">
        <f>VLOOKUP(A55,Sheet1!$A$20:$E$6078,2,0)</f>
        <v>#N/A</v>
      </c>
      <c r="C55" s="3" t="e">
        <f>VLOOKUP(A55,Sheet1!$A$20:$E$6078,3,0)</f>
        <v>#N/A</v>
      </c>
      <c r="D55" s="4" t="e">
        <f>VLOOKUP(A55,Sheet1!$A$20:$E$6078,6,0)</f>
        <v>#N/A</v>
      </c>
      <c r="E55" s="10" t="e">
        <f t="shared" si="0"/>
        <v>#N/A</v>
      </c>
    </row>
    <row r="56" ht="15.75" customHeight="1" spans="1:5">
      <c r="A56" s="9"/>
      <c r="B56" s="3" t="e">
        <f>VLOOKUP(A56,Sheet1!$A$20:$E$6078,2,0)</f>
        <v>#N/A</v>
      </c>
      <c r="C56" s="3" t="e">
        <f>VLOOKUP(A56,Sheet1!$A$20:$E$6078,3,0)</f>
        <v>#N/A</v>
      </c>
      <c r="D56" s="4" t="e">
        <f>VLOOKUP(A56,Sheet1!$A$20:$E$6078,6,0)</f>
        <v>#N/A</v>
      </c>
      <c r="E56" s="10" t="e">
        <f t="shared" si="0"/>
        <v>#N/A</v>
      </c>
    </row>
    <row r="57" ht="15.75" customHeight="1" spans="1:5">
      <c r="A57" s="9"/>
      <c r="B57" s="3" t="e">
        <f>VLOOKUP(A57,Sheet1!$A$20:$E$6078,2,0)</f>
        <v>#N/A</v>
      </c>
      <c r="C57" s="3" t="e">
        <f>VLOOKUP(A57,Sheet1!$A$20:$E$6078,3,0)</f>
        <v>#N/A</v>
      </c>
      <c r="D57" s="4" t="e">
        <f>VLOOKUP(A57,Sheet1!$A$20:$E$6078,6,0)</f>
        <v>#N/A</v>
      </c>
      <c r="E57" s="10" t="e">
        <f t="shared" si="0"/>
        <v>#N/A</v>
      </c>
    </row>
    <row r="58" ht="15.75" customHeight="1" spans="1:5">
      <c r="A58" s="9"/>
      <c r="B58" s="3" t="e">
        <f>VLOOKUP(A58,Sheet1!$A$20:$E$6078,2,0)</f>
        <v>#N/A</v>
      </c>
      <c r="C58" s="3" t="e">
        <f>VLOOKUP(A58,Sheet1!$A$20:$E$6078,3,0)</f>
        <v>#N/A</v>
      </c>
      <c r="D58" s="4" t="e">
        <f>VLOOKUP(A58,Sheet1!$A$20:$E$6078,6,0)</f>
        <v>#N/A</v>
      </c>
      <c r="E58" s="10" t="e">
        <f t="shared" si="0"/>
        <v>#N/A</v>
      </c>
    </row>
    <row r="59" ht="15.75" customHeight="1" spans="1:5">
      <c r="A59" s="9"/>
      <c r="B59" s="3" t="e">
        <f>VLOOKUP(A59,Sheet1!$A$20:$E$6078,2,0)</f>
        <v>#N/A</v>
      </c>
      <c r="C59" s="3" t="e">
        <f>VLOOKUP(A59,Sheet1!$A$20:$E$6078,3,0)</f>
        <v>#N/A</v>
      </c>
      <c r="D59" s="4" t="e">
        <f>VLOOKUP(A59,Sheet1!$A$20:$E$6078,6,0)</f>
        <v>#N/A</v>
      </c>
      <c r="E59" s="10" t="e">
        <f t="shared" si="0"/>
        <v>#N/A</v>
      </c>
    </row>
    <row r="60" ht="15.75" customHeight="1" spans="1:5">
      <c r="A60" s="9"/>
      <c r="B60" s="3" t="e">
        <f>VLOOKUP(A60,Sheet1!$A$20:$E$6078,2,0)</f>
        <v>#N/A</v>
      </c>
      <c r="C60" s="3" t="e">
        <f>VLOOKUP(A60,Sheet1!$A$20:$E$6078,3,0)</f>
        <v>#N/A</v>
      </c>
      <c r="D60" s="4" t="e">
        <f>VLOOKUP(A60,Sheet1!$A$20:$E$6078,6,0)</f>
        <v>#N/A</v>
      </c>
      <c r="E60" s="10" t="e">
        <f t="shared" si="0"/>
        <v>#N/A</v>
      </c>
    </row>
    <row r="61" ht="15.75" customHeight="1" spans="1:5">
      <c r="A61" s="9"/>
      <c r="B61" s="3" t="e">
        <f>VLOOKUP(A61,Sheet1!$A$20:$E$6078,2,0)</f>
        <v>#N/A</v>
      </c>
      <c r="C61" s="3" t="e">
        <f>VLOOKUP(A61,Sheet1!$A$20:$E$6078,3,0)</f>
        <v>#N/A</v>
      </c>
      <c r="D61" s="4" t="e">
        <f>VLOOKUP(A61,Sheet1!$A$20:$E$6078,6,0)</f>
        <v>#N/A</v>
      </c>
      <c r="E61" s="10" t="e">
        <f t="shared" si="0"/>
        <v>#N/A</v>
      </c>
    </row>
    <row r="62" ht="15.75" customHeight="1" spans="1:5">
      <c r="A62" s="9"/>
      <c r="B62" s="3" t="e">
        <f>VLOOKUP(A62,Sheet1!$A$20:$E$6078,2,0)</f>
        <v>#N/A</v>
      </c>
      <c r="C62" s="3" t="e">
        <f>VLOOKUP(A62,Sheet1!$A$20:$E$6078,3,0)</f>
        <v>#N/A</v>
      </c>
      <c r="D62" s="4" t="e">
        <f>VLOOKUP(A62,Sheet1!$A$20:$E$6078,6,0)</f>
        <v>#N/A</v>
      </c>
      <c r="E62" s="10" t="e">
        <f t="shared" si="0"/>
        <v>#N/A</v>
      </c>
    </row>
    <row r="63" ht="15.75" customHeight="1" spans="1:5">
      <c r="A63" s="9"/>
      <c r="B63" s="3" t="e">
        <f>VLOOKUP(A63,Sheet1!$A$20:$E$6078,2,0)</f>
        <v>#N/A</v>
      </c>
      <c r="C63" s="3" t="e">
        <f>VLOOKUP(A63,Sheet1!$A$20:$E$6078,3,0)</f>
        <v>#N/A</v>
      </c>
      <c r="D63" s="4" t="e">
        <f>VLOOKUP(A63,Sheet1!$A$20:$E$6078,6,0)</f>
        <v>#N/A</v>
      </c>
      <c r="E63" s="10" t="e">
        <f t="shared" si="0"/>
        <v>#N/A</v>
      </c>
    </row>
    <row r="64" ht="15.75" customHeight="1" spans="1:5">
      <c r="A64" s="9"/>
      <c r="B64" s="3" t="e">
        <f>VLOOKUP(A64,Sheet1!$A$20:$E$6078,2,0)</f>
        <v>#N/A</v>
      </c>
      <c r="C64" s="3" t="e">
        <f>VLOOKUP(A64,Sheet1!$A$20:$E$6078,3,0)</f>
        <v>#N/A</v>
      </c>
      <c r="D64" s="4" t="e">
        <f>VLOOKUP(A64,Sheet1!$A$20:$E$6078,6,0)</f>
        <v>#N/A</v>
      </c>
      <c r="E64" s="10" t="e">
        <f t="shared" si="0"/>
        <v>#N/A</v>
      </c>
    </row>
    <row r="65" ht="15.75" customHeight="1" spans="1:5">
      <c r="A65" s="9"/>
      <c r="B65" s="3" t="e">
        <f>VLOOKUP(A65,Sheet1!$A$20:$E$6078,2,0)</f>
        <v>#N/A</v>
      </c>
      <c r="C65" s="3" t="e">
        <f>VLOOKUP(A65,Sheet1!$A$20:$E$6078,3,0)</f>
        <v>#N/A</v>
      </c>
      <c r="D65" s="4" t="e">
        <f>VLOOKUP(A65,Sheet1!$A$20:$E$6078,6,0)</f>
        <v>#N/A</v>
      </c>
      <c r="E65" s="10" t="e">
        <f t="shared" si="0"/>
        <v>#N/A</v>
      </c>
    </row>
    <row r="66" ht="15.75" customHeight="1" spans="1:5">
      <c r="A66" s="9"/>
      <c r="B66" s="3" t="e">
        <f>VLOOKUP(A66,Sheet1!$A$20:$E$6078,2,0)</f>
        <v>#N/A</v>
      </c>
      <c r="C66" s="3" t="e">
        <f>VLOOKUP(A66,Sheet1!$A$20:$E$6078,3,0)</f>
        <v>#N/A</v>
      </c>
      <c r="D66" s="4" t="e">
        <f>VLOOKUP(A66,Sheet1!$A$20:$E$6078,6,0)</f>
        <v>#N/A</v>
      </c>
      <c r="E66" s="10" t="e">
        <f t="shared" si="0"/>
        <v>#N/A</v>
      </c>
    </row>
    <row r="67" ht="15.75" customHeight="1" spans="2:5">
      <c r="B67" s="3" t="e">
        <f>VLOOKUP(A67,Sheet1!$A$20:$E$6078,2,0)</f>
        <v>#N/A</v>
      </c>
      <c r="C67" s="3" t="e">
        <f>VLOOKUP(A67,Sheet1!$A$20:$E$6078,3,0)</f>
        <v>#N/A</v>
      </c>
      <c r="D67" s="4" t="e">
        <f>VLOOKUP(A67,Sheet1!$A$20:$E$6078,6,0)</f>
        <v>#N/A</v>
      </c>
      <c r="E67" s="10" t="e">
        <f t="shared" ref="E67:E130" si="1">B67&amp;","&amp;D67</f>
        <v>#N/A</v>
      </c>
    </row>
    <row r="68" ht="15.75" customHeight="1" spans="1:5">
      <c r="A68" s="11"/>
      <c r="B68" s="3" t="e">
        <f>VLOOKUP(A68,Sheet1!$A$20:$E$6078,2,0)</f>
        <v>#N/A</v>
      </c>
      <c r="C68" s="3" t="e">
        <f>VLOOKUP(A68,Sheet1!$A$20:$E$6078,3,0)</f>
        <v>#N/A</v>
      </c>
      <c r="D68" s="4" t="e">
        <f>VLOOKUP(A68,Sheet1!$A$20:$E$6078,6,0)</f>
        <v>#N/A</v>
      </c>
      <c r="E68" s="10" t="e">
        <f t="shared" si="1"/>
        <v>#N/A</v>
      </c>
    </row>
    <row r="69" ht="15.75" customHeight="1" spans="1:5">
      <c r="A69" s="9"/>
      <c r="B69" s="3" t="e">
        <f>VLOOKUP(A69,Sheet1!$A$20:$E$6078,2,0)</f>
        <v>#N/A</v>
      </c>
      <c r="C69" s="3" t="e">
        <f>VLOOKUP(A69,Sheet1!$A$20:$E$6078,3,0)</f>
        <v>#N/A</v>
      </c>
      <c r="D69" s="4" t="e">
        <f>VLOOKUP(A69,Sheet1!$A$20:$E$6078,6,0)</f>
        <v>#N/A</v>
      </c>
      <c r="E69" s="10" t="e">
        <f t="shared" si="1"/>
        <v>#N/A</v>
      </c>
    </row>
    <row r="70" ht="15.75" customHeight="1" spans="1:5">
      <c r="A70" s="9"/>
      <c r="B70" s="3" t="e">
        <f>VLOOKUP(A70,Sheet1!$A$20:$E$6078,2,0)</f>
        <v>#N/A</v>
      </c>
      <c r="C70" s="3" t="e">
        <f>VLOOKUP(A70,Sheet1!$A$20:$E$6078,3,0)</f>
        <v>#N/A</v>
      </c>
      <c r="D70" s="4" t="e">
        <f>VLOOKUP(A70,Sheet1!$A$20:$E$6078,6,0)</f>
        <v>#N/A</v>
      </c>
      <c r="E70" s="10" t="e">
        <f t="shared" si="1"/>
        <v>#N/A</v>
      </c>
    </row>
    <row r="71" ht="15.75" customHeight="1" spans="1:5">
      <c r="A71" s="9"/>
      <c r="B71" s="3" t="e">
        <f>VLOOKUP(A71,Sheet1!$A$20:$E$6078,2,0)</f>
        <v>#N/A</v>
      </c>
      <c r="C71" s="3" t="e">
        <f>VLOOKUP(A71,Sheet1!$A$20:$E$6078,3,0)</f>
        <v>#N/A</v>
      </c>
      <c r="D71" s="4" t="e">
        <f>VLOOKUP(A71,Sheet1!$A$20:$E$6078,6,0)</f>
        <v>#N/A</v>
      </c>
      <c r="E71" s="10" t="e">
        <f t="shared" si="1"/>
        <v>#N/A</v>
      </c>
    </row>
    <row r="72" ht="15.75" customHeight="1" spans="1:5">
      <c r="A72" s="9"/>
      <c r="B72" s="3" t="e">
        <f>VLOOKUP(A72,Sheet1!$A$20:$E$6078,2,0)</f>
        <v>#N/A</v>
      </c>
      <c r="C72" s="3" t="e">
        <f>VLOOKUP(A72,Sheet1!$A$20:$E$6078,3,0)</f>
        <v>#N/A</v>
      </c>
      <c r="D72" s="4" t="e">
        <f>VLOOKUP(A72,Sheet1!$A$20:$E$6078,6,0)</f>
        <v>#N/A</v>
      </c>
      <c r="E72" s="10" t="e">
        <f t="shared" si="1"/>
        <v>#N/A</v>
      </c>
    </row>
    <row r="73" ht="15.75" customHeight="1" spans="1:5">
      <c r="A73" s="9"/>
      <c r="B73" s="10" t="e">
        <f>VLOOKUP(A73,Sheet1!$A$20:$E$6078,2,0)</f>
        <v>#N/A</v>
      </c>
      <c r="C73" s="10" t="e">
        <f>VLOOKUP(A73,Sheet1!$A$20:$E$6078,3,0)</f>
        <v>#N/A</v>
      </c>
      <c r="D73" s="12" t="e">
        <f>VLOOKUP(A73,Sheet1!$A$20:$E$6078,6,0)</f>
        <v>#N/A</v>
      </c>
      <c r="E73" s="10" t="e">
        <f t="shared" si="1"/>
        <v>#N/A</v>
      </c>
    </row>
    <row r="74" ht="15.75" customHeight="1" spans="1:5">
      <c r="A74" s="9"/>
      <c r="B74" s="10" t="e">
        <f>VLOOKUP(A74,Sheet1!$A$20:$E$6078,2,0)</f>
        <v>#N/A</v>
      </c>
      <c r="C74" s="10" t="e">
        <f>VLOOKUP(A74,Sheet1!$A$20:$E$6078,3,0)</f>
        <v>#N/A</v>
      </c>
      <c r="D74" s="12" t="e">
        <f>VLOOKUP(A74,Sheet1!$A$20:$E$6078,6,0)</f>
        <v>#N/A</v>
      </c>
      <c r="E74" s="10" t="e">
        <f t="shared" si="1"/>
        <v>#N/A</v>
      </c>
    </row>
    <row r="75" ht="15.75" customHeight="1" spans="1:5">
      <c r="A75" s="9"/>
      <c r="B75" s="10" t="e">
        <f>VLOOKUP(A75,Sheet1!$A$20:$E$6078,2,0)</f>
        <v>#N/A</v>
      </c>
      <c r="C75" s="10" t="e">
        <f>VLOOKUP(A75,Sheet1!$A$20:$E$6078,3,0)</f>
        <v>#N/A</v>
      </c>
      <c r="D75" s="12" t="e">
        <f>VLOOKUP(A75,Sheet1!$A$20:$E$6078,6,0)</f>
        <v>#N/A</v>
      </c>
      <c r="E75" s="10" t="e">
        <f t="shared" si="1"/>
        <v>#N/A</v>
      </c>
    </row>
    <row r="76" ht="15.75" customHeight="1" spans="1:5">
      <c r="A76" s="9"/>
      <c r="B76" s="10" t="e">
        <f>VLOOKUP(A76,Sheet1!$A$20:$E$6078,2,0)</f>
        <v>#N/A</v>
      </c>
      <c r="C76" s="10" t="e">
        <f>VLOOKUP(A76,Sheet1!$A$20:$E$6078,3,0)</f>
        <v>#N/A</v>
      </c>
      <c r="D76" s="12" t="e">
        <f>VLOOKUP(A76,Sheet1!$A$20:$E$6078,6,0)</f>
        <v>#N/A</v>
      </c>
      <c r="E76" s="10" t="e">
        <f t="shared" si="1"/>
        <v>#N/A</v>
      </c>
    </row>
    <row r="77" ht="15.75" customHeight="1" spans="1:5">
      <c r="A77" s="9"/>
      <c r="B77" s="10" t="e">
        <f>VLOOKUP(A77,Sheet1!$A$20:$E$6078,2,0)</f>
        <v>#N/A</v>
      </c>
      <c r="C77" s="10" t="e">
        <f>VLOOKUP(A77,Sheet1!$A$20:$E$6078,3,0)</f>
        <v>#N/A</v>
      </c>
      <c r="D77" s="12" t="e">
        <f>VLOOKUP(A77,Sheet1!$A$20:$E$6078,6,0)</f>
        <v>#N/A</v>
      </c>
      <c r="E77" s="10" t="e">
        <f t="shared" si="1"/>
        <v>#N/A</v>
      </c>
    </row>
    <row r="78" ht="15.75" customHeight="1" spans="1:5">
      <c r="A78" s="13"/>
      <c r="B78" s="10" t="e">
        <f>VLOOKUP(A78,Sheet1!$A$20:$E$6078,2,0)</f>
        <v>#N/A</v>
      </c>
      <c r="C78" s="10" t="e">
        <f>VLOOKUP(A78,Sheet1!$A$20:$E$6078,3,0)</f>
        <v>#N/A</v>
      </c>
      <c r="D78" s="12" t="e">
        <f>VLOOKUP(A78,Sheet1!$A$20:$E$6078,6,0)</f>
        <v>#N/A</v>
      </c>
      <c r="E78" s="10" t="e">
        <f t="shared" si="1"/>
        <v>#N/A</v>
      </c>
    </row>
    <row r="79" ht="15.75" customHeight="1" spans="1:5">
      <c r="A79" s="13"/>
      <c r="B79" s="10" t="e">
        <f>VLOOKUP(A79,Sheet1!$A$20:$E$6078,2,0)</f>
        <v>#N/A</v>
      </c>
      <c r="C79" s="10" t="e">
        <f>VLOOKUP(A79,Sheet1!$A$20:$E$6078,3,0)</f>
        <v>#N/A</v>
      </c>
      <c r="D79" s="12" t="e">
        <f>VLOOKUP(A79,Sheet1!$A$20:$E$6078,6,0)</f>
        <v>#N/A</v>
      </c>
      <c r="E79" s="10" t="e">
        <f t="shared" si="1"/>
        <v>#N/A</v>
      </c>
    </row>
    <row r="80" ht="15.75" customHeight="1" spans="1:5">
      <c r="A80" s="13"/>
      <c r="B80" s="10" t="e">
        <f>VLOOKUP(A80,Sheet1!$A$20:$E$6078,2,0)</f>
        <v>#N/A</v>
      </c>
      <c r="C80" s="10" t="e">
        <f>VLOOKUP(A80,Sheet1!$A$20:$E$6078,3,0)</f>
        <v>#N/A</v>
      </c>
      <c r="D80" s="12" t="e">
        <f>VLOOKUP(A80,Sheet1!$A$20:$E$6078,6,0)</f>
        <v>#N/A</v>
      </c>
      <c r="E80" s="10" t="e">
        <f t="shared" si="1"/>
        <v>#N/A</v>
      </c>
    </row>
    <row r="81" ht="15.75" customHeight="1" spans="1:5">
      <c r="A81" s="13"/>
      <c r="B81" s="10" t="e">
        <f>VLOOKUP(A81,Sheet1!$A$20:$E$6078,2,0)</f>
        <v>#N/A</v>
      </c>
      <c r="C81" s="10" t="e">
        <f>VLOOKUP(A81,Sheet1!$A$20:$E$6078,3,0)</f>
        <v>#N/A</v>
      </c>
      <c r="D81" s="12" t="e">
        <f>VLOOKUP(A81,Sheet1!$A$20:$E$6078,6,0)</f>
        <v>#N/A</v>
      </c>
      <c r="E81" s="10" t="e">
        <f t="shared" si="1"/>
        <v>#N/A</v>
      </c>
    </row>
    <row r="82" ht="15.75" customHeight="1" spans="1:5">
      <c r="A82" s="13"/>
      <c r="B82" s="10" t="e">
        <f>VLOOKUP(A82,Sheet1!$A$20:$E$6078,2,0)</f>
        <v>#N/A</v>
      </c>
      <c r="C82" s="10" t="e">
        <f>VLOOKUP(A82,Sheet1!$A$20:$E$6078,3,0)</f>
        <v>#N/A</v>
      </c>
      <c r="D82" s="12" t="e">
        <f>VLOOKUP(A82,Sheet1!$A$20:$E$6078,6,0)</f>
        <v>#N/A</v>
      </c>
      <c r="E82" s="10" t="e">
        <f t="shared" si="1"/>
        <v>#N/A</v>
      </c>
    </row>
    <row r="83" ht="15.75" customHeight="1" spans="1:5">
      <c r="A83" s="9"/>
      <c r="B83" s="10" t="e">
        <f>VLOOKUP(A83,Sheet1!$A$20:$E$6078,2,0)</f>
        <v>#N/A</v>
      </c>
      <c r="C83" s="10" t="e">
        <f>VLOOKUP(A83,Sheet1!$A$20:$E$6078,3,0)</f>
        <v>#N/A</v>
      </c>
      <c r="D83" s="12" t="e">
        <f>VLOOKUP(A83,Sheet1!$A$20:$E$6078,6,0)</f>
        <v>#N/A</v>
      </c>
      <c r="E83" s="10" t="e">
        <f t="shared" si="1"/>
        <v>#N/A</v>
      </c>
    </row>
    <row r="84" ht="15.75" customHeight="1" spans="1:5">
      <c r="A84" s="9"/>
      <c r="B84" s="10" t="e">
        <f>VLOOKUP(A84,Sheet1!$A$20:$E$6078,2,0)</f>
        <v>#N/A</v>
      </c>
      <c r="C84" s="10" t="e">
        <f>VLOOKUP(A84,Sheet1!$A$20:$E$6078,3,0)</f>
        <v>#N/A</v>
      </c>
      <c r="D84" s="12" t="e">
        <f>VLOOKUP(A84,Sheet1!$A$20:$E$6078,6,0)</f>
        <v>#N/A</v>
      </c>
      <c r="E84" s="10" t="e">
        <f t="shared" si="1"/>
        <v>#N/A</v>
      </c>
    </row>
    <row r="85" ht="15.75" customHeight="1" spans="1:5">
      <c r="A85" s="9"/>
      <c r="B85" s="10" t="e">
        <f>VLOOKUP(A85,Sheet1!$A$20:$E$6078,2,0)</f>
        <v>#N/A</v>
      </c>
      <c r="C85" s="10" t="e">
        <f>VLOOKUP(A85,Sheet1!$A$20:$E$6078,3,0)</f>
        <v>#N/A</v>
      </c>
      <c r="D85" s="12" t="e">
        <f>VLOOKUP(A85,Sheet1!$A$20:$E$6078,6,0)</f>
        <v>#N/A</v>
      </c>
      <c r="E85" s="10" t="e">
        <f t="shared" si="1"/>
        <v>#N/A</v>
      </c>
    </row>
    <row r="86" ht="15.75" customHeight="1" spans="1:5">
      <c r="A86" s="9"/>
      <c r="B86" s="10" t="e">
        <f>VLOOKUP(A86,Sheet1!$A$20:$E$6078,2,0)</f>
        <v>#N/A</v>
      </c>
      <c r="C86" s="10" t="e">
        <f>VLOOKUP(A86,Sheet1!$A$20:$E$6078,3,0)</f>
        <v>#N/A</v>
      </c>
      <c r="D86" s="12" t="e">
        <f>VLOOKUP(A86,Sheet1!$A$20:$E$6078,6,0)</f>
        <v>#N/A</v>
      </c>
      <c r="E86" s="10" t="e">
        <f t="shared" si="1"/>
        <v>#N/A</v>
      </c>
    </row>
    <row r="87" ht="15.75" customHeight="1" spans="1:5">
      <c r="A87" s="9"/>
      <c r="B87" s="10" t="e">
        <f>VLOOKUP(A87,Sheet1!$A$20:$E$6078,2,0)</f>
        <v>#N/A</v>
      </c>
      <c r="C87" s="10" t="e">
        <f>VLOOKUP(A87,Sheet1!$A$20:$E$6078,3,0)</f>
        <v>#N/A</v>
      </c>
      <c r="D87" s="12" t="e">
        <f>VLOOKUP(A87,Sheet1!$A$20:$E$6078,6,0)</f>
        <v>#N/A</v>
      </c>
      <c r="E87" s="10" t="e">
        <f t="shared" si="1"/>
        <v>#N/A</v>
      </c>
    </row>
    <row r="88" ht="15.75" customHeight="1" spans="1:5">
      <c r="A88" s="9"/>
      <c r="B88" s="10" t="e">
        <f>VLOOKUP(A88,Sheet1!$A$20:$E$6078,2,0)</f>
        <v>#N/A</v>
      </c>
      <c r="C88" s="10" t="e">
        <f>VLOOKUP(A88,Sheet1!$A$20:$E$6078,3,0)</f>
        <v>#N/A</v>
      </c>
      <c r="D88" s="12" t="e">
        <f>VLOOKUP(A88,Sheet1!$A$20:$E$6078,6,0)</f>
        <v>#N/A</v>
      </c>
      <c r="E88" s="10" t="e">
        <f t="shared" si="1"/>
        <v>#N/A</v>
      </c>
    </row>
    <row r="89" ht="15.75" customHeight="1" spans="1:5">
      <c r="A89" s="9"/>
      <c r="B89" s="10" t="e">
        <f>VLOOKUP(A89,Sheet1!$A$20:$E$6078,2,0)</f>
        <v>#N/A</v>
      </c>
      <c r="C89" s="10" t="e">
        <f>VLOOKUP(A89,Sheet1!$A$20:$E$6078,3,0)</f>
        <v>#N/A</v>
      </c>
      <c r="D89" s="12" t="e">
        <f>VLOOKUP(A89,Sheet1!$A$20:$E$6078,6,0)</f>
        <v>#N/A</v>
      </c>
      <c r="E89" s="10" t="e">
        <f t="shared" si="1"/>
        <v>#N/A</v>
      </c>
    </row>
    <row r="90" ht="15.75" customHeight="1" spans="1:5">
      <c r="A90" s="9"/>
      <c r="B90" s="10" t="e">
        <f>VLOOKUP(A90,Sheet1!$A$20:$E$6078,2,0)</f>
        <v>#N/A</v>
      </c>
      <c r="C90" s="10" t="e">
        <f>VLOOKUP(A90,Sheet1!$A$20:$E$6078,3,0)</f>
        <v>#N/A</v>
      </c>
      <c r="D90" s="12" t="e">
        <f>VLOOKUP(A90,Sheet1!$A$20:$E$6078,6,0)</f>
        <v>#N/A</v>
      </c>
      <c r="E90" s="10" t="e">
        <f t="shared" si="1"/>
        <v>#N/A</v>
      </c>
    </row>
    <row r="91" ht="15.75" customHeight="1" spans="1:5">
      <c r="A91" s="9"/>
      <c r="B91" s="10" t="e">
        <f>VLOOKUP(A91,Sheet1!$A$20:$E$6078,2,0)</f>
        <v>#N/A</v>
      </c>
      <c r="C91" s="10" t="e">
        <f>VLOOKUP(A91,Sheet1!$A$20:$E$6078,3,0)</f>
        <v>#N/A</v>
      </c>
      <c r="D91" s="12" t="e">
        <f>VLOOKUP(A91,Sheet1!$A$20:$E$6078,6,0)</f>
        <v>#N/A</v>
      </c>
      <c r="E91" s="10" t="e">
        <f t="shared" si="1"/>
        <v>#N/A</v>
      </c>
    </row>
    <row r="92" ht="15.75" customHeight="1" spans="1:5">
      <c r="A92" s="9"/>
      <c r="B92" s="10" t="e">
        <f>VLOOKUP(A92,Sheet1!$A$20:$E$6078,2,0)</f>
        <v>#N/A</v>
      </c>
      <c r="C92" s="10" t="e">
        <f>VLOOKUP(A92,Sheet1!$A$20:$E$6078,3,0)</f>
        <v>#N/A</v>
      </c>
      <c r="D92" s="12" t="e">
        <f>VLOOKUP(A92,Sheet1!$A$20:$E$6078,6,0)</f>
        <v>#N/A</v>
      </c>
      <c r="E92" s="10" t="e">
        <f t="shared" si="1"/>
        <v>#N/A</v>
      </c>
    </row>
    <row r="93" ht="15.75" customHeight="1" spans="1:5">
      <c r="A93" s="9"/>
      <c r="B93" s="10" t="e">
        <f>VLOOKUP(A93,Sheet1!$A$20:$E$6078,2,0)</f>
        <v>#N/A</v>
      </c>
      <c r="C93" s="10" t="e">
        <f>VLOOKUP(A93,Sheet1!$A$20:$E$6078,3,0)</f>
        <v>#N/A</v>
      </c>
      <c r="D93" s="12" t="e">
        <f>VLOOKUP(A93,Sheet1!$A$20:$E$6078,6,0)</f>
        <v>#N/A</v>
      </c>
      <c r="E93" s="10" t="e">
        <f t="shared" si="1"/>
        <v>#N/A</v>
      </c>
    </row>
    <row r="94" ht="15.75" customHeight="1" spans="1:5">
      <c r="A94" s="9"/>
      <c r="B94" s="10" t="e">
        <f>VLOOKUP(A94,Sheet1!$A$20:$E$6078,2,0)</f>
        <v>#N/A</v>
      </c>
      <c r="C94" s="10" t="e">
        <f>VLOOKUP(A94,Sheet1!$A$20:$E$6078,3,0)</f>
        <v>#N/A</v>
      </c>
      <c r="D94" s="12" t="e">
        <f>VLOOKUP(A94,Sheet1!$A$20:$E$6078,6,0)</f>
        <v>#N/A</v>
      </c>
      <c r="E94" s="10" t="e">
        <f t="shared" si="1"/>
        <v>#N/A</v>
      </c>
    </row>
    <row r="95" ht="15.75" customHeight="1" spans="1:5">
      <c r="A95" s="9"/>
      <c r="B95" s="10" t="e">
        <f>VLOOKUP(A95,Sheet1!$A$20:$E$6078,2,0)</f>
        <v>#N/A</v>
      </c>
      <c r="C95" s="10" t="e">
        <f>VLOOKUP(A95,Sheet1!$A$20:$E$6078,3,0)</f>
        <v>#N/A</v>
      </c>
      <c r="D95" s="12" t="e">
        <f>VLOOKUP(A95,Sheet1!$A$20:$E$6078,6,0)</f>
        <v>#N/A</v>
      </c>
      <c r="E95" s="10" t="e">
        <f t="shared" si="1"/>
        <v>#N/A</v>
      </c>
    </row>
    <row r="96" ht="15.75" customHeight="1" spans="1:5">
      <c r="A96" s="9"/>
      <c r="B96" s="10" t="e">
        <f>VLOOKUP(A96,Sheet1!$A$20:$E$6078,2,0)</f>
        <v>#N/A</v>
      </c>
      <c r="C96" s="10" t="e">
        <f>VLOOKUP(A96,Sheet1!$A$20:$E$6078,3,0)</f>
        <v>#N/A</v>
      </c>
      <c r="D96" s="12" t="e">
        <f>VLOOKUP(A96,Sheet1!$A$20:$E$6078,6,0)</f>
        <v>#N/A</v>
      </c>
      <c r="E96" s="10" t="e">
        <f t="shared" si="1"/>
        <v>#N/A</v>
      </c>
    </row>
    <row r="97" ht="15.75" customHeight="1" spans="1:5">
      <c r="A97" s="9"/>
      <c r="B97" s="10" t="e">
        <f>VLOOKUP(A97,Sheet1!$A$20:$E$6078,2,0)</f>
        <v>#N/A</v>
      </c>
      <c r="C97" s="10" t="e">
        <f>VLOOKUP(A97,Sheet1!$A$20:$E$6078,3,0)</f>
        <v>#N/A</v>
      </c>
      <c r="D97" s="12" t="e">
        <f>VLOOKUP(A97,Sheet1!$A$20:$E$6078,6,0)</f>
        <v>#N/A</v>
      </c>
      <c r="E97" s="10" t="e">
        <f t="shared" si="1"/>
        <v>#N/A</v>
      </c>
    </row>
    <row r="98" ht="15.75" customHeight="1" spans="1:5">
      <c r="A98" s="9"/>
      <c r="B98" s="10" t="e">
        <f>VLOOKUP(A98,Sheet1!$A$20:$E$6078,2,0)</f>
        <v>#N/A</v>
      </c>
      <c r="C98" s="10" t="e">
        <f>VLOOKUP(A98,Sheet1!$A$20:$E$6078,3,0)</f>
        <v>#N/A</v>
      </c>
      <c r="D98" s="12" t="e">
        <f>VLOOKUP(A98,Sheet1!$A$20:$E$6078,6,0)</f>
        <v>#N/A</v>
      </c>
      <c r="E98" s="10" t="e">
        <f t="shared" si="1"/>
        <v>#N/A</v>
      </c>
    </row>
    <row r="99" ht="15.75" customHeight="1" spans="1:5">
      <c r="A99" s="9"/>
      <c r="B99" s="10" t="e">
        <f>VLOOKUP(A99,Sheet1!$A$20:$E$6078,2,0)</f>
        <v>#N/A</v>
      </c>
      <c r="C99" s="10" t="e">
        <f>VLOOKUP(A99,Sheet1!$A$20:$E$6078,3,0)</f>
        <v>#N/A</v>
      </c>
      <c r="D99" s="12" t="e">
        <f>VLOOKUP(A99,Sheet1!$A$20:$E$6078,6,0)</f>
        <v>#N/A</v>
      </c>
      <c r="E99" s="10" t="e">
        <f t="shared" si="1"/>
        <v>#N/A</v>
      </c>
    </row>
    <row r="100" ht="15.75" customHeight="1" spans="1:5">
      <c r="A100" s="9"/>
      <c r="B100" s="10" t="e">
        <f>VLOOKUP(A100,Sheet1!$A$20:$E$6078,2,0)</f>
        <v>#N/A</v>
      </c>
      <c r="C100" s="10" t="e">
        <f>VLOOKUP(A100,Sheet1!$A$20:$E$6078,3,0)</f>
        <v>#N/A</v>
      </c>
      <c r="D100" s="12" t="e">
        <f>VLOOKUP(A100,Sheet1!$A$20:$E$6078,6,0)</f>
        <v>#N/A</v>
      </c>
      <c r="E100" s="10" t="e">
        <f t="shared" si="1"/>
        <v>#N/A</v>
      </c>
    </row>
    <row r="101" ht="15.75" customHeight="1" spans="1:5">
      <c r="A101" s="9"/>
      <c r="B101" s="10" t="e">
        <f>VLOOKUP(A101,Sheet1!$A$20:$E$6078,2,0)</f>
        <v>#N/A</v>
      </c>
      <c r="C101" s="10" t="e">
        <f>VLOOKUP(A101,Sheet1!$A$20:$E$6078,3,0)</f>
        <v>#N/A</v>
      </c>
      <c r="D101" s="12" t="e">
        <f>VLOOKUP(A101,Sheet1!$A$20:$E$6078,6,0)</f>
        <v>#N/A</v>
      </c>
      <c r="E101" s="10" t="e">
        <f t="shared" si="1"/>
        <v>#N/A</v>
      </c>
    </row>
    <row r="102" ht="15.75" customHeight="1" spans="1:5">
      <c r="A102" s="9"/>
      <c r="B102" s="10" t="e">
        <f>VLOOKUP(A102,Sheet1!$A$20:$E$6078,2,0)</f>
        <v>#N/A</v>
      </c>
      <c r="C102" s="10" t="e">
        <f>VLOOKUP(A102,Sheet1!$A$20:$E$6078,3,0)</f>
        <v>#N/A</v>
      </c>
      <c r="D102" s="12" t="e">
        <f>VLOOKUP(A102,Sheet1!$A$20:$E$6078,6,0)</f>
        <v>#N/A</v>
      </c>
      <c r="E102" s="10" t="e">
        <f t="shared" si="1"/>
        <v>#N/A</v>
      </c>
    </row>
    <row r="103" ht="15.75" customHeight="1" spans="2:5">
      <c r="B103" s="10" t="e">
        <f>VLOOKUP(A103,Sheet1!$A$20:$E$6078,2,0)</f>
        <v>#N/A</v>
      </c>
      <c r="C103" s="10" t="e">
        <f>VLOOKUP(A103,Sheet1!$A$20:$E$6078,3,0)</f>
        <v>#N/A</v>
      </c>
      <c r="D103" s="12" t="e">
        <f>VLOOKUP(A103,Sheet1!$A$20:$E$6078,6,0)</f>
        <v>#N/A</v>
      </c>
      <c r="E103" s="10" t="e">
        <f t="shared" si="1"/>
        <v>#N/A</v>
      </c>
    </row>
    <row r="104" ht="15.75" customHeight="1" spans="1:5">
      <c r="A104" s="11"/>
      <c r="B104" s="10" t="e">
        <f>VLOOKUP(A104,Sheet1!$A$20:$E$6078,2,0)</f>
        <v>#N/A</v>
      </c>
      <c r="C104" s="10" t="e">
        <f>VLOOKUP(A104,Sheet1!$A$20:$E$6078,3,0)</f>
        <v>#N/A</v>
      </c>
      <c r="D104" s="12" t="e">
        <f>VLOOKUP(A104,Sheet1!$A$20:$E$6078,6,0)</f>
        <v>#N/A</v>
      </c>
      <c r="E104" s="10" t="e">
        <f t="shared" si="1"/>
        <v>#N/A</v>
      </c>
    </row>
    <row r="105" ht="15.75" customHeight="1" spans="1:5">
      <c r="A105" s="9"/>
      <c r="B105" s="10" t="e">
        <f>VLOOKUP(A105,Sheet1!$A$20:$E$6078,2,0)</f>
        <v>#N/A</v>
      </c>
      <c r="C105" s="10" t="e">
        <f>VLOOKUP(A105,Sheet1!$A$20:$E$6078,3,0)</f>
        <v>#N/A</v>
      </c>
      <c r="D105" s="12" t="e">
        <f>VLOOKUP(A105,Sheet1!$A$20:$E$6078,6,0)</f>
        <v>#N/A</v>
      </c>
      <c r="E105" s="10" t="e">
        <f t="shared" si="1"/>
        <v>#N/A</v>
      </c>
    </row>
    <row r="106" ht="15.75" customHeight="1" spans="1:5">
      <c r="A106" s="9"/>
      <c r="B106" s="10" t="e">
        <f>VLOOKUP(A106,Sheet1!$A$20:$E$6078,2,0)</f>
        <v>#N/A</v>
      </c>
      <c r="C106" s="10" t="e">
        <f>VLOOKUP(A106,Sheet1!$A$20:$E$6078,3,0)</f>
        <v>#N/A</v>
      </c>
      <c r="D106" s="12" t="e">
        <f>VLOOKUP(A106,Sheet1!$A$20:$E$6078,6,0)</f>
        <v>#N/A</v>
      </c>
      <c r="E106" s="10" t="e">
        <f t="shared" si="1"/>
        <v>#N/A</v>
      </c>
    </row>
    <row r="107" ht="15.75" customHeight="1" spans="1:5">
      <c r="A107" s="9"/>
      <c r="B107" s="10" t="e">
        <f>VLOOKUP(A107,Sheet1!$A$20:$E$6078,2,0)</f>
        <v>#N/A</v>
      </c>
      <c r="C107" s="10" t="e">
        <f>VLOOKUP(A107,Sheet1!$A$20:$E$6078,3,0)</f>
        <v>#N/A</v>
      </c>
      <c r="D107" s="12" t="e">
        <f>VLOOKUP(A107,Sheet1!$A$20:$E$6078,6,0)</f>
        <v>#N/A</v>
      </c>
      <c r="E107" s="10" t="e">
        <f t="shared" si="1"/>
        <v>#N/A</v>
      </c>
    </row>
    <row r="108" ht="15.75" customHeight="1" spans="1:5">
      <c r="A108" s="9"/>
      <c r="B108" s="10" t="e">
        <f>VLOOKUP(A108,Sheet1!$A$20:$E$6078,2,0)</f>
        <v>#N/A</v>
      </c>
      <c r="C108" s="10" t="e">
        <f>VLOOKUP(A108,Sheet1!$A$20:$E$6078,3,0)</f>
        <v>#N/A</v>
      </c>
      <c r="D108" s="12" t="e">
        <f>VLOOKUP(A108,Sheet1!$A$20:$E$6078,6,0)</f>
        <v>#N/A</v>
      </c>
      <c r="E108" s="10" t="e">
        <f t="shared" si="1"/>
        <v>#N/A</v>
      </c>
    </row>
    <row r="109" ht="15.75" customHeight="1" spans="1:5">
      <c r="A109" s="9"/>
      <c r="B109" s="10" t="e">
        <f>VLOOKUP(A109,Sheet1!$A$20:$E$6078,2,0)</f>
        <v>#N/A</v>
      </c>
      <c r="C109" s="10" t="e">
        <f>VLOOKUP(A109,Sheet1!$A$20:$E$6078,3,0)</f>
        <v>#N/A</v>
      </c>
      <c r="D109" s="12" t="e">
        <f>VLOOKUP(A109,Sheet1!$A$20:$E$6078,6,0)</f>
        <v>#N/A</v>
      </c>
      <c r="E109" s="10" t="e">
        <f t="shared" si="1"/>
        <v>#N/A</v>
      </c>
    </row>
    <row r="110" ht="15.75" customHeight="1" spans="1:5">
      <c r="A110" s="9"/>
      <c r="B110" s="10" t="e">
        <f>VLOOKUP(A110,Sheet1!$A$20:$E$6078,2,0)</f>
        <v>#N/A</v>
      </c>
      <c r="C110" s="10" t="e">
        <f>VLOOKUP(A110,Sheet1!$A$20:$E$6078,3,0)</f>
        <v>#N/A</v>
      </c>
      <c r="D110" s="12" t="e">
        <f>VLOOKUP(A110,Sheet1!$A$20:$E$6078,6,0)</f>
        <v>#N/A</v>
      </c>
      <c r="E110" s="10" t="e">
        <f t="shared" si="1"/>
        <v>#N/A</v>
      </c>
    </row>
    <row r="111" ht="15.75" customHeight="1" spans="1:5">
      <c r="A111" s="9"/>
      <c r="B111" s="10" t="e">
        <f>VLOOKUP(A111,Sheet1!$A$20:$E$6078,2,0)</f>
        <v>#N/A</v>
      </c>
      <c r="C111" s="10" t="e">
        <f>VLOOKUP(A111,Sheet1!$A$20:$E$6078,3,0)</f>
        <v>#N/A</v>
      </c>
      <c r="D111" s="12" t="e">
        <f>VLOOKUP(A111,Sheet1!$A$20:$E$6078,6,0)</f>
        <v>#N/A</v>
      </c>
      <c r="E111" s="10" t="e">
        <f t="shared" si="1"/>
        <v>#N/A</v>
      </c>
    </row>
    <row r="112" ht="15.75" customHeight="1" spans="1:5">
      <c r="A112" s="9"/>
      <c r="B112" s="10" t="e">
        <f>VLOOKUP(A112,Sheet1!$A$20:$E$6078,2,0)</f>
        <v>#N/A</v>
      </c>
      <c r="C112" s="10" t="e">
        <f>VLOOKUP(A112,Sheet1!$A$20:$E$6078,3,0)</f>
        <v>#N/A</v>
      </c>
      <c r="D112" s="12" t="e">
        <f>VLOOKUP(A112,Sheet1!$A$20:$E$6078,6,0)</f>
        <v>#N/A</v>
      </c>
      <c r="E112" s="10" t="e">
        <f t="shared" si="1"/>
        <v>#N/A</v>
      </c>
    </row>
    <row r="113" ht="15.75" customHeight="1" spans="1:5">
      <c r="A113" s="9"/>
      <c r="B113" s="10" t="e">
        <f>VLOOKUP(A113,Sheet1!$A$20:$E$6078,2,0)</f>
        <v>#N/A</v>
      </c>
      <c r="C113" s="10" t="e">
        <f>VLOOKUP(A113,Sheet1!$A$20:$E$6078,3,0)</f>
        <v>#N/A</v>
      </c>
      <c r="D113" s="12" t="e">
        <f>VLOOKUP(A113,Sheet1!$A$20:$E$6078,6,0)</f>
        <v>#N/A</v>
      </c>
      <c r="E113" s="10" t="e">
        <f t="shared" si="1"/>
        <v>#N/A</v>
      </c>
    </row>
    <row r="114" ht="15.75" customHeight="1" spans="1:5">
      <c r="A114" s="9"/>
      <c r="B114" s="10" t="e">
        <f>VLOOKUP(A114,Sheet1!$A$20:$E$6078,2,0)</f>
        <v>#N/A</v>
      </c>
      <c r="C114" s="10" t="e">
        <f>VLOOKUP(A114,Sheet1!$A$20:$E$6078,3,0)</f>
        <v>#N/A</v>
      </c>
      <c r="D114" s="12" t="e">
        <f>VLOOKUP(A114,Sheet1!$A$20:$E$6078,6,0)</f>
        <v>#N/A</v>
      </c>
      <c r="E114" s="10" t="e">
        <f t="shared" si="1"/>
        <v>#N/A</v>
      </c>
    </row>
    <row r="115" ht="15.75" customHeight="1" spans="1:5">
      <c r="A115" s="9"/>
      <c r="B115" s="10" t="e">
        <f>VLOOKUP(A115,Sheet1!$A$20:$E$6078,2,0)</f>
        <v>#N/A</v>
      </c>
      <c r="C115" s="10" t="e">
        <f>VLOOKUP(A115,Sheet1!$A$20:$E$6078,3,0)</f>
        <v>#N/A</v>
      </c>
      <c r="D115" s="12" t="e">
        <f>VLOOKUP(A115,Sheet1!$A$20:$E$6078,6,0)</f>
        <v>#N/A</v>
      </c>
      <c r="E115" s="10" t="e">
        <f t="shared" si="1"/>
        <v>#N/A</v>
      </c>
    </row>
    <row r="116" ht="15.75" customHeight="1" spans="1:5">
      <c r="A116" s="9"/>
      <c r="B116" s="10" t="e">
        <f>VLOOKUP(A116,Sheet1!$A$20:$E$6078,2,0)</f>
        <v>#N/A</v>
      </c>
      <c r="C116" s="10" t="e">
        <f>VLOOKUP(A116,Sheet1!$A$20:$E$6078,3,0)</f>
        <v>#N/A</v>
      </c>
      <c r="D116" s="12" t="e">
        <f>VLOOKUP(A116,Sheet1!$A$20:$E$6078,6,0)</f>
        <v>#N/A</v>
      </c>
      <c r="E116" s="10" t="e">
        <f t="shared" si="1"/>
        <v>#N/A</v>
      </c>
    </row>
    <row r="117" ht="15.75" customHeight="1" spans="1:5">
      <c r="A117" s="9"/>
      <c r="B117" s="10" t="e">
        <f>VLOOKUP(A117,Sheet1!$A$20:$E$6078,2,0)</f>
        <v>#N/A</v>
      </c>
      <c r="C117" s="10" t="e">
        <f>VLOOKUP(A117,Sheet1!$A$20:$E$6078,3,0)</f>
        <v>#N/A</v>
      </c>
      <c r="D117" s="12" t="e">
        <f>VLOOKUP(A117,Sheet1!$A$20:$E$6078,6,0)</f>
        <v>#N/A</v>
      </c>
      <c r="E117" s="10" t="e">
        <f t="shared" si="1"/>
        <v>#N/A</v>
      </c>
    </row>
    <row r="118" ht="15.75" customHeight="1" spans="1:5">
      <c r="A118" s="9"/>
      <c r="B118" s="10" t="e">
        <f>VLOOKUP(A118,Sheet1!$A$20:$E$6078,2,0)</f>
        <v>#N/A</v>
      </c>
      <c r="C118" s="10" t="e">
        <f>VLOOKUP(A118,Sheet1!$A$20:$E$6078,3,0)</f>
        <v>#N/A</v>
      </c>
      <c r="D118" s="12" t="e">
        <f>VLOOKUP(A118,Sheet1!$A$20:$E$6078,6,0)</f>
        <v>#N/A</v>
      </c>
      <c r="E118" s="10" t="e">
        <f t="shared" si="1"/>
        <v>#N/A</v>
      </c>
    </row>
    <row r="119" ht="15.75" customHeight="1" spans="1:5">
      <c r="A119" s="9"/>
      <c r="B119" s="10" t="e">
        <f>VLOOKUP(A119,Sheet1!$A$20:$E$6078,2,0)</f>
        <v>#N/A</v>
      </c>
      <c r="C119" s="10" t="e">
        <f>VLOOKUP(A119,Sheet1!$A$20:$E$6078,3,0)</f>
        <v>#N/A</v>
      </c>
      <c r="D119" s="12" t="e">
        <f>VLOOKUP(A119,Sheet1!$A$20:$E$6078,6,0)</f>
        <v>#N/A</v>
      </c>
      <c r="E119" s="10" t="e">
        <f t="shared" si="1"/>
        <v>#N/A</v>
      </c>
    </row>
    <row r="120" ht="15.75" customHeight="1" spans="1:5">
      <c r="A120" s="9"/>
      <c r="B120" s="10" t="e">
        <f>VLOOKUP(A120,Sheet1!$A$20:$E$6078,2,0)</f>
        <v>#N/A</v>
      </c>
      <c r="C120" s="10" t="e">
        <f>VLOOKUP(A120,Sheet1!$A$20:$E$6078,3,0)</f>
        <v>#N/A</v>
      </c>
      <c r="D120" s="12" t="e">
        <f>VLOOKUP(A120,Sheet1!$A$20:$E$6078,6,0)</f>
        <v>#N/A</v>
      </c>
      <c r="E120" s="10" t="e">
        <f t="shared" si="1"/>
        <v>#N/A</v>
      </c>
    </row>
    <row r="121" ht="15.75" customHeight="1" spans="1:5">
      <c r="A121" s="9"/>
      <c r="B121" s="10" t="e">
        <f>VLOOKUP(A121,Sheet1!$A$20:$E$6078,2,0)</f>
        <v>#N/A</v>
      </c>
      <c r="C121" s="10" t="e">
        <f>VLOOKUP(A121,Sheet1!$A$20:$E$6078,3,0)</f>
        <v>#N/A</v>
      </c>
      <c r="D121" s="12" t="e">
        <f>VLOOKUP(A121,Sheet1!$A$20:$E$6078,6,0)</f>
        <v>#N/A</v>
      </c>
      <c r="E121" s="10" t="e">
        <f t="shared" si="1"/>
        <v>#N/A</v>
      </c>
    </row>
    <row r="122" ht="15.75" customHeight="1" spans="1:5">
      <c r="A122" s="9"/>
      <c r="B122" s="10" t="e">
        <f>VLOOKUP(A122,Sheet1!$A$20:$E$6078,2,0)</f>
        <v>#N/A</v>
      </c>
      <c r="C122" s="10" t="e">
        <f>VLOOKUP(A122,Sheet1!$A$20:$E$6078,3,0)</f>
        <v>#N/A</v>
      </c>
      <c r="D122" s="12" t="e">
        <f>VLOOKUP(A122,Sheet1!$A$20:$E$6078,6,0)</f>
        <v>#N/A</v>
      </c>
      <c r="E122" s="10" t="e">
        <f t="shared" si="1"/>
        <v>#N/A</v>
      </c>
    </row>
    <row r="123" ht="15.75" customHeight="1" spans="1:5">
      <c r="A123" s="9"/>
      <c r="B123" s="10" t="e">
        <f>VLOOKUP(A123,Sheet1!$A$20:$E$6078,2,0)</f>
        <v>#N/A</v>
      </c>
      <c r="C123" s="10" t="e">
        <f>VLOOKUP(A123,Sheet1!$A$20:$E$6078,3,0)</f>
        <v>#N/A</v>
      </c>
      <c r="D123" s="12" t="e">
        <f>VLOOKUP(A123,Sheet1!$A$20:$E$6078,6,0)</f>
        <v>#N/A</v>
      </c>
      <c r="E123" s="10" t="e">
        <f t="shared" si="1"/>
        <v>#N/A</v>
      </c>
    </row>
    <row r="124" ht="15.75" customHeight="1" spans="1:5">
      <c r="A124" s="9"/>
      <c r="B124" s="10" t="e">
        <f>VLOOKUP(A124,Sheet1!$A$20:$E$6078,2,0)</f>
        <v>#N/A</v>
      </c>
      <c r="C124" s="10" t="e">
        <f>VLOOKUP(A124,Sheet1!$A$20:$E$6078,3,0)</f>
        <v>#N/A</v>
      </c>
      <c r="D124" s="12" t="e">
        <f>VLOOKUP(A124,Sheet1!$A$20:$E$6078,6,0)</f>
        <v>#N/A</v>
      </c>
      <c r="E124" s="10" t="e">
        <f t="shared" si="1"/>
        <v>#N/A</v>
      </c>
    </row>
    <row r="125" ht="15.75" customHeight="1" spans="1:5">
      <c r="A125" s="9"/>
      <c r="B125" s="10" t="e">
        <f>VLOOKUP(A125,Sheet1!$A$20:$E$6078,2,0)</f>
        <v>#N/A</v>
      </c>
      <c r="C125" s="10" t="e">
        <f>VLOOKUP(A125,Sheet1!$A$20:$E$6078,3,0)</f>
        <v>#N/A</v>
      </c>
      <c r="D125" s="12" t="e">
        <f>VLOOKUP(A125,Sheet1!$A$20:$E$6078,6,0)</f>
        <v>#N/A</v>
      </c>
      <c r="E125" s="10" t="e">
        <f t="shared" si="1"/>
        <v>#N/A</v>
      </c>
    </row>
    <row r="126" ht="15.75" customHeight="1" spans="1:5">
      <c r="A126" s="9"/>
      <c r="B126" s="10" t="e">
        <f>VLOOKUP(A126,Sheet1!$A$20:$E$6078,2,0)</f>
        <v>#N/A</v>
      </c>
      <c r="C126" s="10" t="e">
        <f>VLOOKUP(A126,Sheet1!$A$20:$E$6078,3,0)</f>
        <v>#N/A</v>
      </c>
      <c r="D126" s="12" t="e">
        <f>VLOOKUP(A126,Sheet1!$A$20:$E$6078,6,0)</f>
        <v>#N/A</v>
      </c>
      <c r="E126" s="10" t="e">
        <f t="shared" si="1"/>
        <v>#N/A</v>
      </c>
    </row>
    <row r="127" ht="15.75" customHeight="1" spans="1:5">
      <c r="A127" s="9"/>
      <c r="B127" s="10" t="e">
        <f>VLOOKUP(A127,Sheet1!$A$20:$E$6078,2,0)</f>
        <v>#N/A</v>
      </c>
      <c r="C127" s="10" t="e">
        <f>VLOOKUP(A127,Sheet1!$A$20:$E$6078,3,0)</f>
        <v>#N/A</v>
      </c>
      <c r="D127" s="12" t="e">
        <f>VLOOKUP(A127,Sheet1!$A$20:$E$6078,6,0)</f>
        <v>#N/A</v>
      </c>
      <c r="E127" s="10" t="e">
        <f t="shared" si="1"/>
        <v>#N/A</v>
      </c>
    </row>
    <row r="128" ht="15.75" customHeight="1" spans="1:5">
      <c r="A128" s="9"/>
      <c r="B128" s="10" t="e">
        <f>VLOOKUP(A128,Sheet1!$A$20:$E$6078,2,0)</f>
        <v>#N/A</v>
      </c>
      <c r="C128" s="10" t="e">
        <f>VLOOKUP(A128,Sheet1!$A$20:$E$6078,3,0)</f>
        <v>#N/A</v>
      </c>
      <c r="D128" s="12" t="e">
        <f>VLOOKUP(A128,Sheet1!$A$20:$E$6078,6,0)</f>
        <v>#N/A</v>
      </c>
      <c r="E128" s="10" t="e">
        <f t="shared" si="1"/>
        <v>#N/A</v>
      </c>
    </row>
    <row r="129" ht="15.75" customHeight="1" spans="1:5">
      <c r="A129" s="9"/>
      <c r="B129" s="10" t="e">
        <f>VLOOKUP(A129,Sheet1!$A$20:$E$6078,2,0)</f>
        <v>#N/A</v>
      </c>
      <c r="C129" s="10" t="e">
        <f>VLOOKUP(A129,Sheet1!$A$20:$E$6078,3,0)</f>
        <v>#N/A</v>
      </c>
      <c r="D129" s="12" t="e">
        <f>VLOOKUP(A129,Sheet1!$A$20:$E$6078,6,0)</f>
        <v>#N/A</v>
      </c>
      <c r="E129" s="10" t="e">
        <f t="shared" si="1"/>
        <v>#N/A</v>
      </c>
    </row>
    <row r="130" ht="15.75" customHeight="1" spans="1:5">
      <c r="A130" s="9"/>
      <c r="B130" s="10" t="e">
        <f>VLOOKUP(A130,Sheet1!$A$20:$E$6078,2,0)</f>
        <v>#N/A</v>
      </c>
      <c r="C130" s="10" t="e">
        <f>VLOOKUP(A130,Sheet1!$A$20:$E$6078,3,0)</f>
        <v>#N/A</v>
      </c>
      <c r="D130" s="12" t="e">
        <f>VLOOKUP(A130,Sheet1!$A$20:$E$6078,6,0)</f>
        <v>#N/A</v>
      </c>
      <c r="E130" s="10" t="e">
        <f t="shared" si="1"/>
        <v>#N/A</v>
      </c>
    </row>
    <row r="131" ht="15.75" customHeight="1" spans="1:5">
      <c r="A131" s="9"/>
      <c r="B131" s="10" t="e">
        <f>VLOOKUP(A131,Sheet1!$A$20:$E$6078,2,0)</f>
        <v>#N/A</v>
      </c>
      <c r="C131" s="10" t="e">
        <f>VLOOKUP(A131,Sheet1!$A$20:$E$6078,3,0)</f>
        <v>#N/A</v>
      </c>
      <c r="D131" s="12" t="e">
        <f>VLOOKUP(A131,Sheet1!$A$20:$E$6078,6,0)</f>
        <v>#N/A</v>
      </c>
      <c r="E131" s="10" t="e">
        <f t="shared" ref="E131:E170" si="2">B131&amp;","&amp;D131</f>
        <v>#N/A</v>
      </c>
    </row>
    <row r="132" ht="15.75" customHeight="1" spans="1:5">
      <c r="A132" s="9"/>
      <c r="B132" s="10" t="e">
        <f>VLOOKUP(A132,Sheet1!$A$20:$E$6078,2,0)</f>
        <v>#N/A</v>
      </c>
      <c r="C132" s="10" t="e">
        <f>VLOOKUP(A132,Sheet1!$A$20:$E$6078,3,0)</f>
        <v>#N/A</v>
      </c>
      <c r="D132" s="12" t="e">
        <f>VLOOKUP(A132,Sheet1!$A$20:$E$6078,6,0)</f>
        <v>#N/A</v>
      </c>
      <c r="E132" s="10" t="e">
        <f t="shared" si="2"/>
        <v>#N/A</v>
      </c>
    </row>
    <row r="133" ht="15.75" customHeight="1" spans="1:5">
      <c r="A133" s="9"/>
      <c r="B133" s="10" t="e">
        <f>VLOOKUP(A133,Sheet1!$A$20:$E$6078,2,0)</f>
        <v>#N/A</v>
      </c>
      <c r="C133" s="10" t="e">
        <f>VLOOKUP(A133,Sheet1!$A$20:$E$6078,3,0)</f>
        <v>#N/A</v>
      </c>
      <c r="D133" s="12" t="e">
        <f>VLOOKUP(A133,Sheet1!$A$20:$E$6078,6,0)</f>
        <v>#N/A</v>
      </c>
      <c r="E133" s="10" t="e">
        <f t="shared" si="2"/>
        <v>#N/A</v>
      </c>
    </row>
    <row r="134" ht="15.75" customHeight="1" spans="1:5">
      <c r="A134" s="9"/>
      <c r="B134" s="10" t="e">
        <f>VLOOKUP(A134,Sheet1!$A$20:$E$6078,2,0)</f>
        <v>#N/A</v>
      </c>
      <c r="C134" s="10" t="e">
        <f>VLOOKUP(A134,Sheet1!$A$20:$E$6078,3,0)</f>
        <v>#N/A</v>
      </c>
      <c r="D134" s="12" t="e">
        <f>VLOOKUP(A134,Sheet1!$A$20:$E$6078,6,0)</f>
        <v>#N/A</v>
      </c>
      <c r="E134" s="10" t="e">
        <f t="shared" si="2"/>
        <v>#N/A</v>
      </c>
    </row>
    <row r="135" ht="15.75" customHeight="1" spans="1:5">
      <c r="A135" s="9"/>
      <c r="B135" s="10" t="e">
        <f>VLOOKUP(A135,Sheet1!$A$20:$E$6078,2,0)</f>
        <v>#N/A</v>
      </c>
      <c r="C135" s="10" t="e">
        <f>VLOOKUP(A135,Sheet1!$A$20:$E$6078,3,0)</f>
        <v>#N/A</v>
      </c>
      <c r="D135" s="12" t="e">
        <f>VLOOKUP(A135,Sheet1!$A$20:$E$6078,6,0)</f>
        <v>#N/A</v>
      </c>
      <c r="E135" s="10" t="e">
        <f t="shared" si="2"/>
        <v>#N/A</v>
      </c>
    </row>
    <row r="136" ht="15.75" customHeight="1" spans="1:5">
      <c r="A136" s="9"/>
      <c r="B136" s="10" t="e">
        <f>VLOOKUP(A136,Sheet1!$A$20:$E$6078,2,0)</f>
        <v>#N/A</v>
      </c>
      <c r="C136" s="10" t="e">
        <f>VLOOKUP(A136,Sheet1!$A$20:$E$6078,3,0)</f>
        <v>#N/A</v>
      </c>
      <c r="D136" s="12" t="e">
        <f>VLOOKUP(A136,Sheet1!$A$20:$E$6078,6,0)</f>
        <v>#N/A</v>
      </c>
      <c r="E136" s="10" t="e">
        <f t="shared" si="2"/>
        <v>#N/A</v>
      </c>
    </row>
    <row r="137" ht="15.75" customHeight="1" spans="1:5">
      <c r="A137" s="9"/>
      <c r="B137" s="10" t="e">
        <f>VLOOKUP(A137,Sheet1!$A$20:$E$6078,2,0)</f>
        <v>#N/A</v>
      </c>
      <c r="C137" s="10" t="e">
        <f>VLOOKUP(A137,Sheet1!$A$20:$E$6078,3,0)</f>
        <v>#N/A</v>
      </c>
      <c r="D137" s="12" t="e">
        <f>VLOOKUP(A137,Sheet1!$A$20:$E$6078,6,0)</f>
        <v>#N/A</v>
      </c>
      <c r="E137" s="10" t="e">
        <f t="shared" si="2"/>
        <v>#N/A</v>
      </c>
    </row>
    <row r="138" ht="15.75" customHeight="1" spans="1:5">
      <c r="A138" s="9"/>
      <c r="B138" s="10" t="e">
        <f>VLOOKUP(A138,Sheet1!$A$20:$E$6078,2,0)</f>
        <v>#N/A</v>
      </c>
      <c r="C138" s="10" t="e">
        <f>VLOOKUP(A138,Sheet1!$A$20:$E$6078,3,0)</f>
        <v>#N/A</v>
      </c>
      <c r="D138" s="12" t="e">
        <f>VLOOKUP(A138,Sheet1!$A$20:$E$6078,6,0)</f>
        <v>#N/A</v>
      </c>
      <c r="E138" s="10" t="e">
        <f t="shared" si="2"/>
        <v>#N/A</v>
      </c>
    </row>
    <row r="139" ht="15.75" customHeight="1" spans="2:5">
      <c r="B139" s="10" t="e">
        <f>VLOOKUP(A139,Sheet1!$A$20:$E$6078,2,0)</f>
        <v>#N/A</v>
      </c>
      <c r="C139" s="10" t="e">
        <f>VLOOKUP(A139,Sheet1!$A$20:$E$6078,3,0)</f>
        <v>#N/A</v>
      </c>
      <c r="D139" s="12" t="e">
        <f>VLOOKUP(A139,Sheet1!$A$20:$E$6078,6,0)</f>
        <v>#N/A</v>
      </c>
      <c r="E139" s="10" t="e">
        <f t="shared" si="2"/>
        <v>#N/A</v>
      </c>
    </row>
    <row r="140" ht="15.75" customHeight="1" spans="1:5">
      <c r="A140" s="11"/>
      <c r="B140" s="10" t="e">
        <f>VLOOKUP(A140,Sheet1!$A$20:$E$6078,2,0)</f>
        <v>#N/A</v>
      </c>
      <c r="C140" s="10" t="e">
        <f>VLOOKUP(A140,Sheet1!$A$20:$E$6078,3,0)</f>
        <v>#N/A</v>
      </c>
      <c r="D140" s="12" t="e">
        <f>VLOOKUP(A140,Sheet1!$A$20:$E$6078,6,0)</f>
        <v>#N/A</v>
      </c>
      <c r="E140" s="10" t="e">
        <f t="shared" si="2"/>
        <v>#N/A</v>
      </c>
    </row>
    <row r="141" ht="15.75" customHeight="1" spans="1:5">
      <c r="A141" s="9"/>
      <c r="B141" s="10" t="e">
        <f>VLOOKUP(A141,Sheet1!$A$20:$E$6078,2,0)</f>
        <v>#N/A</v>
      </c>
      <c r="C141" s="10" t="e">
        <f>VLOOKUP(A141,Sheet1!$A$20:$E$6078,3,0)</f>
        <v>#N/A</v>
      </c>
      <c r="D141" s="12" t="e">
        <f>VLOOKUP(A141,Sheet1!$A$20:$E$6078,6,0)</f>
        <v>#N/A</v>
      </c>
      <c r="E141" s="10" t="e">
        <f t="shared" si="2"/>
        <v>#N/A</v>
      </c>
    </row>
    <row r="142" ht="15.75" customHeight="1" spans="1:5">
      <c r="A142" s="9"/>
      <c r="B142" s="10" t="e">
        <f>VLOOKUP(A142,Sheet1!$A$20:$E$6078,2,0)</f>
        <v>#N/A</v>
      </c>
      <c r="C142" s="10" t="e">
        <f>VLOOKUP(A142,Sheet1!$A$20:$E$6078,3,0)</f>
        <v>#N/A</v>
      </c>
      <c r="D142" s="12" t="e">
        <f>VLOOKUP(A142,Sheet1!$A$20:$E$6078,6,0)</f>
        <v>#N/A</v>
      </c>
      <c r="E142" s="10" t="e">
        <f t="shared" si="2"/>
        <v>#N/A</v>
      </c>
    </row>
    <row r="143" ht="15.75" customHeight="1" spans="1:5">
      <c r="A143" s="9"/>
      <c r="B143" s="10" t="e">
        <f>VLOOKUP(A143,Sheet1!$A$20:$E$6078,2,0)</f>
        <v>#N/A</v>
      </c>
      <c r="C143" s="10" t="e">
        <f>VLOOKUP(A143,Sheet1!$A$20:$E$6078,3,0)</f>
        <v>#N/A</v>
      </c>
      <c r="D143" s="12" t="e">
        <f>VLOOKUP(A143,Sheet1!$A$20:$E$6078,6,0)</f>
        <v>#N/A</v>
      </c>
      <c r="E143" s="10" t="e">
        <f t="shared" si="2"/>
        <v>#N/A</v>
      </c>
    </row>
    <row r="144" ht="15.75" customHeight="1" spans="1:5">
      <c r="A144" s="9"/>
      <c r="B144" s="10" t="e">
        <f>VLOOKUP(A144,Sheet1!$A$20:$E$6078,2,0)</f>
        <v>#N/A</v>
      </c>
      <c r="C144" s="10" t="e">
        <f>VLOOKUP(A144,Sheet1!$A$20:$E$6078,3,0)</f>
        <v>#N/A</v>
      </c>
      <c r="D144" s="12" t="e">
        <f>VLOOKUP(A144,Sheet1!$A$20:$E$6078,6,0)</f>
        <v>#N/A</v>
      </c>
      <c r="E144" s="10" t="e">
        <f t="shared" si="2"/>
        <v>#N/A</v>
      </c>
    </row>
    <row r="145" ht="15.75" customHeight="1" spans="1:5">
      <c r="A145" s="9"/>
      <c r="B145" s="10" t="e">
        <f>VLOOKUP(A145,Sheet1!$A$20:$E$6078,2,0)</f>
        <v>#N/A</v>
      </c>
      <c r="C145" s="10" t="e">
        <f>VLOOKUP(A145,Sheet1!$A$20:$E$6078,3,0)</f>
        <v>#N/A</v>
      </c>
      <c r="D145" s="12" t="e">
        <f>VLOOKUP(A145,Sheet1!$A$20:$E$6078,6,0)</f>
        <v>#N/A</v>
      </c>
      <c r="E145" s="10" t="e">
        <f t="shared" si="2"/>
        <v>#N/A</v>
      </c>
    </row>
    <row r="146" ht="15.75" customHeight="1" spans="1:5">
      <c r="A146" s="9"/>
      <c r="B146" s="10" t="e">
        <f>VLOOKUP(A146,Sheet1!$A$20:$E$6078,2,0)</f>
        <v>#N/A</v>
      </c>
      <c r="C146" s="10" t="e">
        <f>VLOOKUP(A146,Sheet1!$A$20:$E$6078,3,0)</f>
        <v>#N/A</v>
      </c>
      <c r="D146" s="12" t="e">
        <f>VLOOKUP(A146,Sheet1!$A$20:$E$6078,6,0)</f>
        <v>#N/A</v>
      </c>
      <c r="E146" s="10" t="e">
        <f t="shared" si="2"/>
        <v>#N/A</v>
      </c>
    </row>
    <row r="147" ht="15.75" customHeight="1" spans="1:5">
      <c r="A147" s="9"/>
      <c r="B147" s="10" t="e">
        <f>VLOOKUP(A147,Sheet1!$A$20:$E$6078,2,0)</f>
        <v>#N/A</v>
      </c>
      <c r="C147" s="10" t="e">
        <f>VLOOKUP(A147,Sheet1!$A$20:$E$6078,3,0)</f>
        <v>#N/A</v>
      </c>
      <c r="D147" s="12" t="e">
        <f>VLOOKUP(A147,Sheet1!$A$20:$E$6078,6,0)</f>
        <v>#N/A</v>
      </c>
      <c r="E147" s="10" t="e">
        <f t="shared" si="2"/>
        <v>#N/A</v>
      </c>
    </row>
    <row r="148" ht="15.75" customHeight="1" spans="1:5">
      <c r="A148" s="9"/>
      <c r="B148" s="10" t="e">
        <f>VLOOKUP(A148,Sheet1!$A$20:$E$6078,2,0)</f>
        <v>#N/A</v>
      </c>
      <c r="C148" s="10" t="e">
        <f>VLOOKUP(A148,Sheet1!$A$20:$E$6078,3,0)</f>
        <v>#N/A</v>
      </c>
      <c r="D148" s="12" t="e">
        <f>VLOOKUP(A148,Sheet1!$A$20:$E$6078,6,0)</f>
        <v>#N/A</v>
      </c>
      <c r="E148" s="10" t="e">
        <f t="shared" si="2"/>
        <v>#N/A</v>
      </c>
    </row>
    <row r="149" ht="15.75" customHeight="1" spans="1:5">
      <c r="A149" s="9"/>
      <c r="B149" s="10" t="e">
        <f>VLOOKUP(A149,Sheet1!$A$20:$E$6078,2,0)</f>
        <v>#N/A</v>
      </c>
      <c r="C149" s="10" t="e">
        <f>VLOOKUP(A149,Sheet1!$A$20:$E$6078,3,0)</f>
        <v>#N/A</v>
      </c>
      <c r="D149" s="12" t="e">
        <f>VLOOKUP(A149,Sheet1!$A$20:$E$6078,6,0)</f>
        <v>#N/A</v>
      </c>
      <c r="E149" s="10" t="e">
        <f t="shared" si="2"/>
        <v>#N/A</v>
      </c>
    </row>
    <row r="150" ht="15.75" customHeight="1" spans="1:5">
      <c r="A150" s="9"/>
      <c r="B150" s="10" t="e">
        <f>VLOOKUP(A150,Sheet1!$A$20:$E$6078,2,0)</f>
        <v>#N/A</v>
      </c>
      <c r="C150" s="10" t="e">
        <f>VLOOKUP(A150,Sheet1!$A$20:$E$6078,3,0)</f>
        <v>#N/A</v>
      </c>
      <c r="D150" s="12" t="e">
        <f>VLOOKUP(A150,Sheet1!$A$20:$E$6078,6,0)</f>
        <v>#N/A</v>
      </c>
      <c r="E150" s="10" t="e">
        <f t="shared" si="2"/>
        <v>#N/A</v>
      </c>
    </row>
    <row r="151" ht="15.75" customHeight="1" spans="1:5">
      <c r="A151" s="9"/>
      <c r="B151" s="10" t="e">
        <f>VLOOKUP(A151,Sheet1!$A$20:$E$6078,2,0)</f>
        <v>#N/A</v>
      </c>
      <c r="C151" s="10" t="e">
        <f>VLOOKUP(A151,Sheet1!$A$20:$E$6078,3,0)</f>
        <v>#N/A</v>
      </c>
      <c r="D151" s="12" t="e">
        <f>VLOOKUP(A151,Sheet1!$A$20:$E$6078,6,0)</f>
        <v>#N/A</v>
      </c>
      <c r="E151" s="10" t="e">
        <f t="shared" si="2"/>
        <v>#N/A</v>
      </c>
    </row>
    <row r="152" ht="15.75" customHeight="1" spans="1:5">
      <c r="A152" s="9"/>
      <c r="B152" s="10" t="e">
        <f>VLOOKUP(A152,Sheet1!$A$20:$E$6078,2,0)</f>
        <v>#N/A</v>
      </c>
      <c r="C152" s="10" t="e">
        <f>VLOOKUP(A152,Sheet1!$A$20:$E$6078,3,0)</f>
        <v>#N/A</v>
      </c>
      <c r="D152" s="12" t="e">
        <f>VLOOKUP(A152,Sheet1!$A$20:$E$6078,6,0)</f>
        <v>#N/A</v>
      </c>
      <c r="E152" s="10" t="e">
        <f t="shared" si="2"/>
        <v>#N/A</v>
      </c>
    </row>
    <row r="153" ht="15.75" customHeight="1" spans="1:5">
      <c r="A153" s="9"/>
      <c r="B153" s="10" t="e">
        <f>VLOOKUP(A153,Sheet1!$A$20:$E$6078,2,0)</f>
        <v>#N/A</v>
      </c>
      <c r="C153" s="10" t="e">
        <f>VLOOKUP(A153,Sheet1!$A$20:$E$6078,3,0)</f>
        <v>#N/A</v>
      </c>
      <c r="D153" s="12" t="e">
        <f>VLOOKUP(A153,Sheet1!$A$20:$E$6078,6,0)</f>
        <v>#N/A</v>
      </c>
      <c r="E153" s="10" t="e">
        <f t="shared" si="2"/>
        <v>#N/A</v>
      </c>
    </row>
    <row r="154" ht="15.75" customHeight="1" spans="1:5">
      <c r="A154" s="9"/>
      <c r="B154" s="10" t="e">
        <f>VLOOKUP(A154,Sheet1!$A$20:$E$6078,2,0)</f>
        <v>#N/A</v>
      </c>
      <c r="C154" s="10" t="e">
        <f>VLOOKUP(A154,Sheet1!$A$20:$E$6078,3,0)</f>
        <v>#N/A</v>
      </c>
      <c r="D154" s="12" t="e">
        <f>VLOOKUP(A154,Sheet1!$A$20:$E$6078,6,0)</f>
        <v>#N/A</v>
      </c>
      <c r="E154" s="10" t="e">
        <f t="shared" si="2"/>
        <v>#N/A</v>
      </c>
    </row>
    <row r="155" ht="15.75" customHeight="1" spans="1:5">
      <c r="A155" s="9"/>
      <c r="B155" s="10" t="e">
        <f>VLOOKUP(A155,Sheet1!$A$20:$E$6078,2,0)</f>
        <v>#N/A</v>
      </c>
      <c r="C155" s="10" t="e">
        <f>VLOOKUP(A155,Sheet1!$A$20:$E$6078,3,0)</f>
        <v>#N/A</v>
      </c>
      <c r="D155" s="12" t="e">
        <f>VLOOKUP(A155,Sheet1!$A$20:$E$6078,6,0)</f>
        <v>#N/A</v>
      </c>
      <c r="E155" s="10" t="e">
        <f t="shared" si="2"/>
        <v>#N/A</v>
      </c>
    </row>
    <row r="156" ht="15.75" customHeight="1" spans="1:5">
      <c r="A156" s="9"/>
      <c r="B156" s="10" t="e">
        <f>VLOOKUP(A156,Sheet1!$A$20:$E$6078,2,0)</f>
        <v>#N/A</v>
      </c>
      <c r="C156" s="10" t="e">
        <f>VLOOKUP(A156,Sheet1!$A$20:$E$6078,3,0)</f>
        <v>#N/A</v>
      </c>
      <c r="D156" s="12" t="e">
        <f>VLOOKUP(A156,Sheet1!$A$20:$E$6078,6,0)</f>
        <v>#N/A</v>
      </c>
      <c r="E156" s="10" t="e">
        <f t="shared" si="2"/>
        <v>#N/A</v>
      </c>
    </row>
    <row r="157" ht="15.75" customHeight="1" spans="1:5">
      <c r="A157" s="9"/>
      <c r="B157" s="10" t="e">
        <f>VLOOKUP(A157,Sheet1!$A$20:$E$6078,2,0)</f>
        <v>#N/A</v>
      </c>
      <c r="C157" s="10" t="e">
        <f>VLOOKUP(A157,Sheet1!$A$20:$E$6078,3,0)</f>
        <v>#N/A</v>
      </c>
      <c r="D157" s="12" t="e">
        <f>VLOOKUP(A157,Sheet1!$A$20:$E$6078,6,0)</f>
        <v>#N/A</v>
      </c>
      <c r="E157" s="10" t="e">
        <f t="shared" si="2"/>
        <v>#N/A</v>
      </c>
    </row>
    <row r="158" ht="15.75" customHeight="1" spans="1:5">
      <c r="A158" s="9"/>
      <c r="B158" s="10" t="e">
        <f>VLOOKUP(A158,Sheet1!$A$20:$E$6078,2,0)</f>
        <v>#N/A</v>
      </c>
      <c r="C158" s="10" t="e">
        <f>VLOOKUP(A158,Sheet1!$A$20:$E$6078,3,0)</f>
        <v>#N/A</v>
      </c>
      <c r="D158" s="12" t="e">
        <f>VLOOKUP(A158,Sheet1!$A$20:$E$6078,6,0)</f>
        <v>#N/A</v>
      </c>
      <c r="E158" s="10" t="e">
        <f t="shared" si="2"/>
        <v>#N/A</v>
      </c>
    </row>
    <row r="159" ht="15.75" customHeight="1" spans="1:5">
      <c r="A159" s="9"/>
      <c r="B159" s="10" t="e">
        <f>VLOOKUP(A159,Sheet1!$A$20:$E$6078,2,0)</f>
        <v>#N/A</v>
      </c>
      <c r="C159" s="10" t="e">
        <f>VLOOKUP(A159,Sheet1!$A$20:$E$6078,3,0)</f>
        <v>#N/A</v>
      </c>
      <c r="D159" s="12" t="e">
        <f>VLOOKUP(A159,Sheet1!$A$20:$E$6078,6,0)</f>
        <v>#N/A</v>
      </c>
      <c r="E159" s="10" t="e">
        <f t="shared" si="2"/>
        <v>#N/A</v>
      </c>
    </row>
    <row r="160" ht="15.75" customHeight="1" spans="1:5">
      <c r="A160" s="9"/>
      <c r="B160" s="10" t="e">
        <f>VLOOKUP(A160,Sheet1!$A$20:$E$6078,2,0)</f>
        <v>#N/A</v>
      </c>
      <c r="C160" s="10" t="e">
        <f>VLOOKUP(A160,Sheet1!$A$20:$E$6078,3,0)</f>
        <v>#N/A</v>
      </c>
      <c r="D160" s="12" t="e">
        <f>VLOOKUP(A160,Sheet1!$A$20:$E$6078,6,0)</f>
        <v>#N/A</v>
      </c>
      <c r="E160" s="10" t="e">
        <f t="shared" si="2"/>
        <v>#N/A</v>
      </c>
    </row>
    <row r="161" ht="15.75" customHeight="1" spans="1:5">
      <c r="A161" s="9"/>
      <c r="B161" s="10" t="e">
        <f>VLOOKUP(A161,Sheet1!$A$20:$E$6078,2,0)</f>
        <v>#N/A</v>
      </c>
      <c r="C161" s="10" t="e">
        <f>VLOOKUP(A161,Sheet1!$A$20:$E$6078,3,0)</f>
        <v>#N/A</v>
      </c>
      <c r="D161" s="12" t="e">
        <f>VLOOKUP(A161,Sheet1!$A$20:$E$6078,6,0)</f>
        <v>#N/A</v>
      </c>
      <c r="E161" s="10" t="e">
        <f t="shared" si="2"/>
        <v>#N/A</v>
      </c>
    </row>
    <row r="162" ht="15.75" customHeight="1" spans="1:5">
      <c r="A162" s="9"/>
      <c r="B162" s="10" t="e">
        <f>VLOOKUP(A162,Sheet1!$A$20:$E$6078,2,0)</f>
        <v>#N/A</v>
      </c>
      <c r="C162" s="10" t="e">
        <f>VLOOKUP(A162,Sheet1!$A$20:$E$6078,3,0)</f>
        <v>#N/A</v>
      </c>
      <c r="D162" s="12" t="e">
        <f>VLOOKUP(A162,Sheet1!$A$20:$E$6078,6,0)</f>
        <v>#N/A</v>
      </c>
      <c r="E162" s="10" t="e">
        <f t="shared" si="2"/>
        <v>#N/A</v>
      </c>
    </row>
    <row r="163" ht="15.75" customHeight="1" spans="1:5">
      <c r="A163" s="9"/>
      <c r="B163" s="10" t="e">
        <f>VLOOKUP(A163,Sheet1!$A$20:$E$6078,2,0)</f>
        <v>#N/A</v>
      </c>
      <c r="C163" s="10" t="e">
        <f>VLOOKUP(A163,Sheet1!$A$20:$E$6078,3,0)</f>
        <v>#N/A</v>
      </c>
      <c r="D163" s="12" t="e">
        <f>VLOOKUP(A163,Sheet1!$A$20:$E$6078,6,0)</f>
        <v>#N/A</v>
      </c>
      <c r="E163" s="10" t="e">
        <f t="shared" si="2"/>
        <v>#N/A</v>
      </c>
    </row>
    <row r="164" ht="15.75" customHeight="1" spans="1:5">
      <c r="A164" s="9"/>
      <c r="B164" s="10" t="e">
        <f>VLOOKUP(A164,Sheet1!$A$20:$E$6078,2,0)</f>
        <v>#N/A</v>
      </c>
      <c r="C164" s="10" t="e">
        <f>VLOOKUP(A164,Sheet1!$A$20:$E$6078,3,0)</f>
        <v>#N/A</v>
      </c>
      <c r="D164" s="12" t="e">
        <f>VLOOKUP(A164,Sheet1!$A$20:$E$6078,6,0)</f>
        <v>#N/A</v>
      </c>
      <c r="E164" s="10" t="e">
        <f t="shared" si="2"/>
        <v>#N/A</v>
      </c>
    </row>
    <row r="165" ht="15.75" customHeight="1" spans="1:5">
      <c r="A165" s="9"/>
      <c r="B165" s="10" t="e">
        <f>VLOOKUP(A165,Sheet1!$A$20:$E$6078,2,0)</f>
        <v>#N/A</v>
      </c>
      <c r="C165" s="10" t="e">
        <f>VLOOKUP(A165,Sheet1!$A$20:$E$6078,3,0)</f>
        <v>#N/A</v>
      </c>
      <c r="D165" s="12" t="e">
        <f>VLOOKUP(A165,Sheet1!$A$20:$E$6078,6,0)</f>
        <v>#N/A</v>
      </c>
      <c r="E165" s="10" t="e">
        <f t="shared" si="2"/>
        <v>#N/A</v>
      </c>
    </row>
    <row r="166" ht="15.75" customHeight="1" spans="1:5">
      <c r="A166" s="9"/>
      <c r="B166" s="10" t="e">
        <f>VLOOKUP(A166,Sheet1!$A$20:$E$6078,2,0)</f>
        <v>#N/A</v>
      </c>
      <c r="C166" s="10" t="e">
        <f>VLOOKUP(A166,Sheet1!$A$20:$E$6078,3,0)</f>
        <v>#N/A</v>
      </c>
      <c r="D166" s="12" t="e">
        <f>VLOOKUP(A166,Sheet1!$A$20:$E$6078,6,0)</f>
        <v>#N/A</v>
      </c>
      <c r="E166" s="10" t="e">
        <f t="shared" si="2"/>
        <v>#N/A</v>
      </c>
    </row>
    <row r="167" ht="15.75" customHeight="1" spans="1:5">
      <c r="A167" s="9"/>
      <c r="B167" s="10" t="e">
        <f>VLOOKUP(A167,Sheet1!$A$20:$E$6078,2,0)</f>
        <v>#N/A</v>
      </c>
      <c r="C167" s="10" t="e">
        <f>VLOOKUP(A167,Sheet1!$A$20:$E$6078,3,0)</f>
        <v>#N/A</v>
      </c>
      <c r="D167" s="12" t="e">
        <f>VLOOKUP(A167,Sheet1!$A$20:$E$6078,6,0)</f>
        <v>#N/A</v>
      </c>
      <c r="E167" s="10" t="e">
        <f t="shared" si="2"/>
        <v>#N/A</v>
      </c>
    </row>
    <row r="168" ht="15.75" customHeight="1" spans="1:5">
      <c r="A168" s="9"/>
      <c r="B168" s="10" t="e">
        <f>VLOOKUP(A168,Sheet1!$A$20:$E$6078,2,0)</f>
        <v>#N/A</v>
      </c>
      <c r="C168" s="10" t="e">
        <f>VLOOKUP(A168,Sheet1!$A$20:$E$6078,3,0)</f>
        <v>#N/A</v>
      </c>
      <c r="D168" s="12" t="e">
        <f>VLOOKUP(A168,Sheet1!$A$20:$E$6078,6,0)</f>
        <v>#N/A</v>
      </c>
      <c r="E168" s="10" t="e">
        <f t="shared" si="2"/>
        <v>#N/A</v>
      </c>
    </row>
    <row r="169" ht="15.75" customHeight="1" spans="1:5">
      <c r="A169" s="9"/>
      <c r="B169" s="10" t="e">
        <f>VLOOKUP(A169,Sheet1!$A$20:$E$6078,2,0)</f>
        <v>#N/A</v>
      </c>
      <c r="C169" s="10" t="e">
        <f>VLOOKUP(A169,Sheet1!$A$20:$E$6078,3,0)</f>
        <v>#N/A</v>
      </c>
      <c r="D169" s="12" t="e">
        <f>VLOOKUP(A169,Sheet1!$A$20:$E$6078,6,0)</f>
        <v>#N/A</v>
      </c>
      <c r="E169" s="10" t="e">
        <f t="shared" si="2"/>
        <v>#N/A</v>
      </c>
    </row>
    <row r="170" ht="15.75" customHeight="1" spans="1:5">
      <c r="A170" s="9"/>
      <c r="B170" s="10" t="e">
        <f>VLOOKUP(A170,Sheet1!$A$20:$E$6078,2,0)</f>
        <v>#N/A</v>
      </c>
      <c r="C170" s="10" t="e">
        <f>VLOOKUP(A170,Sheet1!$A$20:$E$6078,3,0)</f>
        <v>#N/A</v>
      </c>
      <c r="D170" s="12" t="e">
        <f>VLOOKUP(A170,Sheet1!$A$20:$E$6078,6,0)</f>
        <v>#N/A</v>
      </c>
      <c r="E170" s="10" t="e">
        <f t="shared" si="2"/>
        <v>#N/A</v>
      </c>
    </row>
    <row r="171" ht="15.75" customHeight="1" spans="1:1">
      <c r="A171" s="9"/>
    </row>
    <row r="172" ht="15.75" customHeight="1" spans="1:1">
      <c r="A172" s="9"/>
    </row>
    <row r="173" ht="15.75" customHeight="1" spans="1:1">
      <c r="A173" s="9"/>
    </row>
    <row r="174" ht="15.75" customHeight="1" spans="1:1">
      <c r="A174" s="9"/>
    </row>
    <row r="175" ht="15.75" customHeight="1"/>
    <row r="176" ht="15.75" customHeight="1" spans="1:1">
      <c r="A176" s="11"/>
    </row>
    <row r="177" ht="15.75" customHeight="1" spans="1:1">
      <c r="A177" s="9"/>
    </row>
    <row r="178" ht="15.75" customHeight="1" spans="1:1">
      <c r="A178" s="9"/>
    </row>
    <row r="179" ht="15.75" customHeight="1" spans="1:1">
      <c r="A179" s="9"/>
    </row>
    <row r="180" ht="15.75" customHeight="1" spans="1:1">
      <c r="A180" s="9"/>
    </row>
    <row r="181" ht="15.75" customHeight="1" spans="1:1">
      <c r="A181" s="9"/>
    </row>
    <row r="182" ht="15.75" customHeight="1" spans="1:1">
      <c r="A182" s="9"/>
    </row>
    <row r="183" ht="15.75" customHeight="1" spans="1:1">
      <c r="A183" s="9"/>
    </row>
    <row r="184" ht="15.75" customHeight="1" spans="1:1">
      <c r="A184" s="9"/>
    </row>
    <row r="185" ht="15.75" customHeight="1" spans="1:1">
      <c r="A185" s="9"/>
    </row>
    <row r="186" ht="15.75" customHeight="1" spans="1:1">
      <c r="A186" s="9"/>
    </row>
    <row r="187" ht="15.75" customHeight="1" spans="1:1">
      <c r="A187" s="9"/>
    </row>
    <row r="188" ht="15.75" customHeight="1" spans="1:1">
      <c r="A188" s="9"/>
    </row>
    <row r="189" ht="15.75" customHeight="1" spans="1:1">
      <c r="A189" s="9"/>
    </row>
    <row r="190" ht="15.75" customHeight="1" spans="1:1">
      <c r="A190" s="9"/>
    </row>
    <row r="191" ht="15.75" customHeight="1" spans="1:1">
      <c r="A191" s="9"/>
    </row>
    <row r="192" ht="15.75" customHeight="1" spans="1:1">
      <c r="A192" s="9"/>
    </row>
    <row r="193" ht="15.75" customHeight="1" spans="1:1">
      <c r="A193" s="9"/>
    </row>
    <row r="194" ht="15.75" customHeight="1" spans="1:1">
      <c r="A194" s="9"/>
    </row>
    <row r="195" ht="15.75" customHeight="1" spans="1:1">
      <c r="A195" s="9"/>
    </row>
    <row r="196" ht="15.75" customHeight="1" spans="1:1">
      <c r="A196" s="9"/>
    </row>
    <row r="197" ht="15.75" customHeight="1" spans="1:1">
      <c r="A197" s="9"/>
    </row>
    <row r="198" ht="15.75" customHeight="1" spans="1:1">
      <c r="A198" s="9"/>
    </row>
    <row r="199" ht="15.75" customHeight="1" spans="1:1">
      <c r="A199" s="9"/>
    </row>
    <row r="200" ht="15.75" customHeight="1" spans="1:1">
      <c r="A200" s="9"/>
    </row>
    <row r="201" ht="15.75" customHeight="1" spans="1:1">
      <c r="A201" s="9"/>
    </row>
    <row r="202" ht="15.75" customHeight="1" spans="1:1">
      <c r="A202" s="9"/>
    </row>
    <row r="203" ht="15.75" customHeight="1" spans="1:1">
      <c r="A203" s="9"/>
    </row>
    <row r="204" ht="15.75" customHeight="1" spans="1:1">
      <c r="A204" s="9"/>
    </row>
    <row r="205" ht="15.75" customHeight="1" spans="1:1">
      <c r="A205" s="9"/>
    </row>
    <row r="206" ht="15.75" customHeight="1" spans="1:1">
      <c r="A206" s="9"/>
    </row>
    <row r="207" ht="15.75" customHeight="1" spans="1:1">
      <c r="A207" s="9"/>
    </row>
    <row r="208" ht="15.75" customHeight="1" spans="1:1">
      <c r="A208" s="9"/>
    </row>
    <row r="209" ht="15.75" customHeight="1" spans="1:1">
      <c r="A209" s="9"/>
    </row>
    <row r="210" ht="15.75" customHeight="1" spans="1:1">
      <c r="A210" s="9"/>
    </row>
    <row r="211" ht="15.75" customHeight="1"/>
    <row r="212" ht="15.75" customHeight="1" spans="1:1">
      <c r="A212" s="11"/>
    </row>
    <row r="213" ht="15.75" customHeight="1" spans="1:1">
      <c r="A213" s="9"/>
    </row>
    <row r="214" ht="15.75" customHeight="1" spans="1:1">
      <c r="A214" s="9"/>
    </row>
    <row r="215" ht="15.75" customHeight="1" spans="1:1">
      <c r="A215" s="9"/>
    </row>
    <row r="216" ht="15.75" customHeight="1" spans="1:1">
      <c r="A216" s="9"/>
    </row>
    <row r="217" ht="15.75" customHeight="1" spans="1:1">
      <c r="A217" s="9"/>
    </row>
    <row r="218" ht="15.75" customHeight="1" spans="1:1">
      <c r="A218" s="9"/>
    </row>
    <row r="219" ht="15.75" customHeight="1" spans="1:1">
      <c r="A219" s="9"/>
    </row>
    <row r="220" ht="15.75" customHeight="1" spans="1:1">
      <c r="A220" s="9"/>
    </row>
    <row r="221" ht="15.75" customHeight="1" spans="1:1">
      <c r="A221" s="9"/>
    </row>
    <row r="222" ht="15.75" customHeight="1" spans="1:1">
      <c r="A222" s="9"/>
    </row>
    <row r="223" ht="15.75" customHeight="1" spans="1:1">
      <c r="A223" s="9"/>
    </row>
    <row r="224" ht="15.75" customHeight="1" spans="1:1">
      <c r="A224" s="9"/>
    </row>
    <row r="225" ht="15.75" customHeight="1" spans="1:1">
      <c r="A225" s="9"/>
    </row>
    <row r="226" ht="15.75" customHeight="1" spans="1:1">
      <c r="A226" s="9"/>
    </row>
    <row r="227" ht="15.75" customHeight="1" spans="1:1">
      <c r="A227" s="9"/>
    </row>
    <row r="228" ht="15.75" customHeight="1" spans="1:1">
      <c r="A228" s="9"/>
    </row>
    <row r="229" ht="15.75" customHeight="1" spans="1:1">
      <c r="A229" s="9"/>
    </row>
    <row r="230" ht="15.75" customHeight="1" spans="1:1">
      <c r="A230" s="9"/>
    </row>
    <row r="231" ht="15.75" customHeight="1" spans="1:1">
      <c r="A231" s="9"/>
    </row>
    <row r="232" ht="15.75" customHeight="1" spans="1:1">
      <c r="A232" s="9"/>
    </row>
    <row r="233" ht="15.75" customHeight="1" spans="1:1">
      <c r="A233" s="9"/>
    </row>
    <row r="234" ht="15.75" customHeight="1" spans="1:1">
      <c r="A234" s="9"/>
    </row>
    <row r="235" ht="15.75" customHeight="1" spans="1:1">
      <c r="A235" s="9"/>
    </row>
    <row r="236" ht="15.75" customHeight="1" spans="1:1">
      <c r="A236" s="9"/>
    </row>
    <row r="237" ht="15.75" customHeight="1" spans="1:1">
      <c r="A237" s="9"/>
    </row>
    <row r="238" ht="15.75" customHeight="1" spans="1:1">
      <c r="A238" s="9"/>
    </row>
    <row r="239" ht="15.75" customHeight="1" spans="1:1">
      <c r="A239" s="9"/>
    </row>
    <row r="240" ht="15.75" customHeight="1" spans="1:1">
      <c r="A240" s="9"/>
    </row>
    <row r="241" ht="15.75" customHeight="1" spans="1:1">
      <c r="A241" s="9"/>
    </row>
    <row r="242" ht="15.75" customHeight="1" spans="1:1">
      <c r="A242" s="9"/>
    </row>
    <row r="243" ht="15.75" customHeight="1" spans="1:1">
      <c r="A243" s="9"/>
    </row>
    <row r="244" ht="15.75" customHeight="1" spans="1:1">
      <c r="A244" s="9"/>
    </row>
    <row r="245" ht="15.75" customHeight="1" spans="1:1">
      <c r="A245" s="9"/>
    </row>
    <row r="246" ht="15.75" customHeight="1" spans="1:1">
      <c r="A246" s="9"/>
    </row>
    <row r="247" ht="15.75" customHeight="1"/>
    <row r="248" ht="15.75" customHeight="1" spans="1:1">
      <c r="A248" s="11"/>
    </row>
    <row r="249" ht="15.75" customHeight="1" spans="1:1">
      <c r="A249" s="13"/>
    </row>
    <row r="250" ht="15.75" customHeight="1" spans="1:1">
      <c r="A250" s="13"/>
    </row>
    <row r="251" ht="15.75" customHeight="1" spans="1:1">
      <c r="A251" s="13"/>
    </row>
    <row r="252" ht="15.75" customHeight="1" spans="1:1">
      <c r="A252" s="9"/>
    </row>
    <row r="253" ht="15.75" customHeight="1" spans="1:1">
      <c r="A253" s="9"/>
    </row>
    <row r="254" ht="15.75" customHeight="1" spans="1:1">
      <c r="A254" s="9"/>
    </row>
    <row r="255" ht="15.75" customHeight="1" spans="1:1">
      <c r="A255" s="9"/>
    </row>
    <row r="256" ht="15.75" customHeight="1" spans="1:1">
      <c r="A256" s="9"/>
    </row>
    <row r="257" ht="15.75" customHeight="1" spans="1:1">
      <c r="A257" s="9"/>
    </row>
    <row r="258" ht="15.75" customHeight="1" spans="1:1">
      <c r="A258" s="9"/>
    </row>
    <row r="259" ht="15.75" customHeight="1" spans="1:1">
      <c r="A259" s="9"/>
    </row>
    <row r="260" ht="15.75" customHeight="1" spans="1:1">
      <c r="A260" s="13"/>
    </row>
    <row r="261" ht="15.75" customHeight="1" spans="1:1">
      <c r="A261" s="13"/>
    </row>
    <row r="262" ht="15.75" customHeight="1" spans="1:1">
      <c r="A262" s="13"/>
    </row>
    <row r="263" ht="15.75" customHeight="1" spans="1:1">
      <c r="A263" s="13"/>
    </row>
    <row r="264" ht="15.75" customHeight="1" spans="1:1">
      <c r="A264" s="13"/>
    </row>
    <row r="265" ht="15.75" customHeight="1" spans="1:1">
      <c r="A265" s="9"/>
    </row>
    <row r="266" ht="15.75" customHeight="1" spans="1:1">
      <c r="A266" s="9"/>
    </row>
    <row r="267" ht="15.75" customHeight="1" spans="1:1">
      <c r="A267" s="9"/>
    </row>
    <row r="268" ht="15.75" customHeight="1" spans="1:1">
      <c r="A268" s="9"/>
    </row>
    <row r="269" ht="15.75" customHeight="1" spans="1:1">
      <c r="A269" s="9"/>
    </row>
    <row r="270" ht="15.75" customHeight="1" spans="1:1">
      <c r="A270" s="9"/>
    </row>
    <row r="271" ht="15.75" customHeight="1" spans="1:1">
      <c r="A271" s="9"/>
    </row>
    <row r="272" ht="15.75" customHeight="1" spans="1:1">
      <c r="A272" s="9"/>
    </row>
    <row r="273" ht="15.75" customHeight="1" spans="1:1">
      <c r="A273" s="9"/>
    </row>
    <row r="274" ht="15.75" customHeight="1" spans="1:1">
      <c r="A274" s="9"/>
    </row>
    <row r="275" ht="15.75" customHeight="1" spans="1:1">
      <c r="A275" s="9"/>
    </row>
    <row r="276" ht="15.75" customHeight="1" spans="1:1">
      <c r="A276" s="9"/>
    </row>
    <row r="277" ht="15.75" customHeight="1" spans="1:1">
      <c r="A277" s="9"/>
    </row>
    <row r="278" ht="15.75" customHeight="1" spans="1:1">
      <c r="A278" s="9"/>
    </row>
    <row r="279" ht="15.75" customHeight="1" spans="1:1">
      <c r="A279" s="9"/>
    </row>
    <row r="280" ht="15.75" customHeight="1" spans="1:1">
      <c r="A280" s="9"/>
    </row>
    <row r="281" ht="15.75" customHeight="1" spans="1:1">
      <c r="A281" s="9"/>
    </row>
    <row r="282" ht="15.75" customHeight="1" spans="1:1">
      <c r="A282" s="9"/>
    </row>
    <row r="283" ht="15.75" customHeight="1"/>
    <row r="284" ht="15.75" customHeight="1" spans="1:1">
      <c r="A284" s="11"/>
    </row>
    <row r="285" ht="15.75" customHeight="1" spans="1:1">
      <c r="A285" s="9"/>
    </row>
    <row r="286" ht="15.75" customHeight="1" spans="1:1">
      <c r="A286" s="9"/>
    </row>
    <row r="287" ht="15.75" customHeight="1" spans="1:1">
      <c r="A287" s="9"/>
    </row>
    <row r="288" ht="15.75" customHeight="1" spans="1:1">
      <c r="A288" s="9"/>
    </row>
    <row r="289" ht="15.75" customHeight="1" spans="1:1">
      <c r="A289" s="9"/>
    </row>
    <row r="290" ht="15.75" customHeight="1" spans="1:1">
      <c r="A290" s="9"/>
    </row>
    <row r="291" ht="15.75" customHeight="1" spans="1:1">
      <c r="A291" s="9"/>
    </row>
    <row r="292" ht="15.75" customHeight="1" spans="1:1">
      <c r="A292" s="9"/>
    </row>
    <row r="293" ht="15.75" customHeight="1" spans="1:1">
      <c r="A293" s="9"/>
    </row>
    <row r="294" ht="15.75" customHeight="1" spans="1:1">
      <c r="A294" s="9"/>
    </row>
    <row r="295" ht="15.75" customHeight="1" spans="1:1">
      <c r="A295" s="9"/>
    </row>
    <row r="296" ht="15.75" customHeight="1" spans="1:1">
      <c r="A296" s="9"/>
    </row>
    <row r="297" ht="15.75" customHeight="1" spans="1:1">
      <c r="A297" s="9"/>
    </row>
    <row r="298" ht="15.75" customHeight="1" spans="1:1">
      <c r="A298" s="9"/>
    </row>
    <row r="299" ht="15.75" customHeight="1" spans="1:1">
      <c r="A299" s="9"/>
    </row>
    <row r="300" ht="15.75" customHeight="1" spans="1:1">
      <c r="A300" s="9"/>
    </row>
    <row r="301" ht="15.75" customHeight="1" spans="1:1">
      <c r="A301" s="9"/>
    </row>
    <row r="302" ht="15.75" customHeight="1" spans="1:1">
      <c r="A302" s="9"/>
    </row>
    <row r="303" ht="15.75" customHeight="1" spans="1:1">
      <c r="A303" s="9"/>
    </row>
    <row r="304" ht="15.75" customHeight="1" spans="1:1">
      <c r="A304" s="9"/>
    </row>
    <row r="305" ht="15.75" customHeight="1" spans="1:1">
      <c r="A305" s="9"/>
    </row>
    <row r="306" ht="15.75" customHeight="1" spans="1:1">
      <c r="A306" s="9"/>
    </row>
    <row r="307" ht="15.75" customHeight="1" spans="1:1">
      <c r="A307" s="9"/>
    </row>
    <row r="308" ht="15.75" customHeight="1" spans="1:1">
      <c r="A308" s="9"/>
    </row>
    <row r="309" ht="15.75" customHeight="1" spans="1:1">
      <c r="A309" s="9"/>
    </row>
    <row r="310" ht="15.75" customHeight="1" spans="1:1">
      <c r="A310" s="9"/>
    </row>
    <row r="311" ht="15.75" customHeight="1" spans="1:1">
      <c r="A311" s="9"/>
    </row>
    <row r="312" ht="15.75" customHeight="1" spans="1:1">
      <c r="A312" s="9"/>
    </row>
    <row r="313" ht="15.75" customHeight="1" spans="1:1">
      <c r="A313" s="9"/>
    </row>
    <row r="314" ht="15.75" customHeight="1" spans="1:1">
      <c r="A314" s="9"/>
    </row>
    <row r="315" ht="15.75" customHeight="1" spans="1:1">
      <c r="A315" s="9"/>
    </row>
    <row r="316" ht="15.75" customHeight="1" spans="1:1">
      <c r="A316" s="9"/>
    </row>
    <row r="317" ht="15.75" customHeight="1" spans="1:1">
      <c r="A317" s="9"/>
    </row>
    <row r="318" ht="15.75" customHeight="1" spans="1:1">
      <c r="A318" s="9"/>
    </row>
    <row r="319" ht="15.75" customHeight="1"/>
    <row r="320" ht="15.75" customHeight="1" spans="1:1">
      <c r="A320" s="11"/>
    </row>
    <row r="321" ht="15.75" customHeight="1" spans="1:1">
      <c r="A321" s="9"/>
    </row>
    <row r="322" ht="15.75" customHeight="1" spans="1:1">
      <c r="A322" s="9"/>
    </row>
    <row r="323" ht="15.75" customHeight="1" spans="1:1">
      <c r="A323" s="9"/>
    </row>
    <row r="324" ht="15.75" customHeight="1" spans="1:1">
      <c r="A324" s="9"/>
    </row>
    <row r="325" ht="15.75" customHeight="1" spans="1:1">
      <c r="A325" s="9"/>
    </row>
    <row r="326" ht="15.75" customHeight="1" spans="1:1">
      <c r="A326" s="9"/>
    </row>
    <row r="327" ht="15.75" customHeight="1" spans="1:1">
      <c r="A327" s="9"/>
    </row>
    <row r="328" ht="15.75" customHeight="1" spans="1:1">
      <c r="A328" s="9"/>
    </row>
    <row r="329" ht="15.75" customHeight="1" spans="1:1">
      <c r="A329" s="9"/>
    </row>
    <row r="330" ht="15.75" customHeight="1" spans="1:1">
      <c r="A330" s="9"/>
    </row>
    <row r="331" ht="15.75" customHeight="1" spans="1:1">
      <c r="A331" s="9"/>
    </row>
    <row r="332" ht="15.75" customHeight="1" spans="1:1">
      <c r="A332" s="9"/>
    </row>
    <row r="333" ht="15.75" customHeight="1" spans="1:1">
      <c r="A333" s="9"/>
    </row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pageMargins left="0.25" right="0.25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checking data</vt:lpstr>
      <vt:lpstr>Absentee Message Sender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Khalid</dc:creator>
  <cp:lastModifiedBy>rixx</cp:lastModifiedBy>
  <dcterms:created xsi:type="dcterms:W3CDTF">2023-03-31T14:37:00Z</dcterms:created>
  <dcterms:modified xsi:type="dcterms:W3CDTF">2025-08-04T11:18:54Z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