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hidePivotFieldList="1" defaultThemeVersion="166925"/>
  <mc:AlternateContent xmlns:mc="http://schemas.openxmlformats.org/markup-compatibility/2006">
    <mc:Choice Requires="x15">
      <x15ac:absPath xmlns:x15ac="http://schemas.microsoft.com/office/spreadsheetml/2010/11/ac" url="/Users/rushil/Desktop/"/>
    </mc:Choice>
  </mc:AlternateContent>
  <xr:revisionPtr revIDLastSave="0" documentId="13_ncr:1_{E1BEB855-7615-7642-BE32-3AC823B13775}" xr6:coauthVersionLast="47" xr6:coauthVersionMax="47" xr10:uidLastSave="{00000000-0000-0000-0000-000000000000}"/>
  <bookViews>
    <workbookView xWindow="0" yWindow="500" windowWidth="28800" windowHeight="16020" xr2:uid="{4AC04C44-B444-9842-A979-196C297F6460}"/>
  </bookViews>
  <sheets>
    <sheet name="NFT MARKET" sheetId="6" r:id="rId1"/>
    <sheet name="NFT Adoption " sheetId="1" r:id="rId2"/>
    <sheet name="People Don't know about NFT" sheetId="3" r:id="rId3"/>
    <sheet name="NFT Adoption Gender Wise" sheetId="4" r:id="rId4"/>
    <sheet name="NFT Future Growth" sheetId="5" r:id="rId5"/>
    <sheet name="Analysis" sheetId="7" r:id="rId6"/>
  </sheets>
  <definedNames>
    <definedName name="Slicer_Countries">#N/A</definedName>
    <definedName name="Slicer_Countries_and_regions">#N/A</definedName>
    <definedName name="Slicer_Country">#N/A</definedName>
    <definedName name="Slicer_Country1">#N/A</definedName>
  </definedNames>
  <calcPr calcId="191029"/>
  <pivotCaches>
    <pivotCache cacheId="4" r:id="rId7"/>
    <pivotCache cacheId="5" r:id="rId8"/>
    <pivotCache cacheId="6" r:id="rId9"/>
    <pivotCache cacheId="7"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2" i="1" l="1"/>
  <c r="C22" i="1"/>
  <c r="B22" i="1"/>
</calcChain>
</file>

<file path=xl/sharedStrings.xml><?xml version="1.0" encoding="utf-8"?>
<sst xmlns="http://schemas.openxmlformats.org/spreadsheetml/2006/main" count="214" uniqueCount="89">
  <si>
    <t>% have NFT</t>
  </si>
  <si>
    <t>% Planning to buy</t>
  </si>
  <si>
    <t>Forecast adoption</t>
  </si>
  <si>
    <t> Philippines</t>
  </si>
  <si>
    <t> Thailand</t>
  </si>
  <si>
    <t> Malaysia</t>
  </si>
  <si>
    <t> United Arab Emirates</t>
  </si>
  <si>
    <t> Vietnam</t>
  </si>
  <si>
    <t> Nigeria</t>
  </si>
  <si>
    <t> Brazil</t>
  </si>
  <si>
    <t> Hong Kong</t>
  </si>
  <si>
    <t> Venezuela</t>
  </si>
  <si>
    <t> Peru</t>
  </si>
  <si>
    <t> Colombia</t>
  </si>
  <si>
    <t> South Africa</t>
  </si>
  <si>
    <t> Argentina</t>
  </si>
  <si>
    <t> Singapore</t>
  </si>
  <si>
    <t> Canada</t>
  </si>
  <si>
    <t> Australia</t>
  </si>
  <si>
    <t> Germany</t>
  </si>
  <si>
    <t> United States</t>
  </si>
  <si>
    <t> United Kingdom</t>
  </si>
  <si>
    <t> Japan</t>
  </si>
  <si>
    <t>Average</t>
  </si>
  <si>
    <t>Row Labels</t>
  </si>
  <si>
    <t>Grand Total</t>
  </si>
  <si>
    <t>Average of % have NFT</t>
  </si>
  <si>
    <t>Average of % Planning to buy</t>
  </si>
  <si>
    <t>Average of Forecast adoption</t>
  </si>
  <si>
    <t>Nigeria</t>
  </si>
  <si>
    <t>Peru</t>
  </si>
  <si>
    <t>Venezuela</t>
  </si>
  <si>
    <t>Colombia</t>
  </si>
  <si>
    <t>Vietnam</t>
  </si>
  <si>
    <t>The United Arab Emirates</t>
  </si>
  <si>
    <t>Singapore</t>
  </si>
  <si>
    <t>Malaysia</t>
  </si>
  <si>
    <t>Hong Kong</t>
  </si>
  <si>
    <t>Brazil</t>
  </si>
  <si>
    <t>Philippines</t>
  </si>
  <si>
    <t>South Africa</t>
  </si>
  <si>
    <t>Argentina</t>
  </si>
  <si>
    <t>Thailand</t>
  </si>
  <si>
    <t>Australia</t>
  </si>
  <si>
    <t>Canada</t>
  </si>
  <si>
    <t>The United States</t>
  </si>
  <si>
    <t>Germany</t>
  </si>
  <si>
    <t>The United Kingdom</t>
  </si>
  <si>
    <t>Japan</t>
  </si>
  <si>
    <t>United Kingdom</t>
  </si>
  <si>
    <t>United States</t>
  </si>
  <si>
    <t>United Arab Emirates</t>
  </si>
  <si>
    <t>Countries</t>
  </si>
  <si>
    <t>%People don't know about NFT</t>
  </si>
  <si>
    <t>NFT adoption around the world by gender</t>
  </si>
  <si>
    <t>Women</t>
  </si>
  <si>
    <t>Men</t>
  </si>
  <si>
    <t>−0.8%</t>
  </si>
  <si>
    <t>−1.1%</t>
  </si>
  <si>
    <t>−1.2%</t>
  </si>
  <si>
    <t>−1.3%</t>
  </si>
  <si>
    <t>−1.7%</t>
  </si>
  <si>
    <t>−1.8%</t>
  </si>
  <si>
    <t>−2.1%</t>
  </si>
  <si>
    <t>−2.5%</t>
  </si>
  <si>
    <t>−2.7%</t>
  </si>
  <si>
    <t>−3.0%</t>
  </si>
  <si>
    <t>−3.3%</t>
  </si>
  <si>
    <t>−3.4%</t>
  </si>
  <si>
    <t>−3.5%</t>
  </si>
  <si>
    <t>−3.7%</t>
  </si>
  <si>
    <t>−4.2%</t>
  </si>
  <si>
    <t>−4.4%</t>
  </si>
  <si>
    <t>−10.3%</t>
  </si>
  <si>
    <t>−10.9%</t>
  </si>
  <si>
    <t>Gender Gap</t>
  </si>
  <si>
    <t>Country</t>
  </si>
  <si>
    <t>% People looking to buy NFT in future</t>
  </si>
  <si>
    <t>Average of %People don't know about NFT</t>
  </si>
  <si>
    <t>Average of Women</t>
  </si>
  <si>
    <t>Average of Men</t>
  </si>
  <si>
    <t>Sum of Gender Gap</t>
  </si>
  <si>
    <t>Average of % People looking to buy NFT in future</t>
  </si>
  <si>
    <t xml:space="preserve">NFT Adoption </t>
  </si>
  <si>
    <t>People Don''t know about NFT</t>
  </si>
  <si>
    <t>NFT Adoption Gender Wise</t>
  </si>
  <si>
    <t>Analysis</t>
  </si>
  <si>
    <t>NFT Future Growth</t>
  </si>
  <si>
    <t xml:space="preserve">Countries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</si>
</sst>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14"/>
      <color theme="1"/>
      <name val="Calibri"/>
      <family val="2"/>
      <scheme val="minor"/>
    </font>
    <font>
      <sz val="14"/>
      <color rgb="FF333333"/>
      <name val="Candara"/>
      <family val="2"/>
    </font>
    <font>
      <b/>
      <i/>
      <sz val="14"/>
      <color rgb="FF333333"/>
      <name val="Candara"/>
      <family val="2"/>
    </font>
    <font>
      <sz val="14"/>
      <color theme="1"/>
      <name val="Candara"/>
      <family val="2"/>
    </font>
    <font>
      <sz val="14"/>
      <color rgb="FF333333"/>
      <name val="Calibri"/>
      <family val="2"/>
      <scheme val="minor"/>
    </font>
    <font>
      <sz val="14"/>
      <color rgb="FFFFFFFF"/>
      <name val="Calibri"/>
      <family val="2"/>
      <scheme val="minor"/>
    </font>
    <font>
      <sz val="14"/>
      <color rgb="FFFFFFFF"/>
      <name val="Arial"/>
      <family val="2"/>
    </font>
    <font>
      <b/>
      <i/>
      <sz val="14"/>
      <color theme="1"/>
      <name val="Calibri"/>
      <family val="2"/>
      <scheme val="minor"/>
    </font>
    <font>
      <b/>
      <sz val="18"/>
      <color theme="1"/>
      <name val="Calibri"/>
      <family val="2"/>
      <scheme val="minor"/>
    </font>
    <font>
      <sz val="12"/>
      <color theme="2" tint="-0.499984740745262"/>
      <name val="Calibri"/>
      <family val="2"/>
      <scheme val="minor"/>
    </font>
    <font>
      <u/>
      <sz val="12"/>
      <color theme="10"/>
      <name val="Calibri"/>
      <family val="2"/>
      <scheme val="minor"/>
    </font>
    <font>
      <sz val="8"/>
      <name val="Calibri"/>
      <family val="2"/>
      <scheme val="minor"/>
    </font>
    <font>
      <sz val="26"/>
      <color theme="1" tint="0.14999847407452621"/>
      <name val="Calibri"/>
      <family val="2"/>
      <scheme val="minor"/>
    </font>
    <font>
      <u/>
      <sz val="26"/>
      <color theme="1" tint="0.14999847407452621"/>
      <name val="Calibri"/>
      <family val="2"/>
      <scheme val="minor"/>
    </font>
    <font>
      <sz val="26"/>
      <color theme="1" tint="0.14999847407452621"/>
      <name val="Candara Bold Italic"/>
    </font>
    <font>
      <u/>
      <sz val="26"/>
      <color theme="1" tint="0.14999847407452621"/>
      <name val="Candara Bold Italic"/>
    </font>
    <font>
      <sz val="26"/>
      <color theme="7" tint="0.39997558519241921"/>
      <name val="Calibri"/>
      <family val="2"/>
      <scheme val="minor"/>
    </font>
    <font>
      <sz val="26"/>
      <color theme="7" tint="0.39997558519241921"/>
      <name val="Candara Bold Italic"/>
    </font>
    <font>
      <u/>
      <sz val="26"/>
      <color theme="7" tint="0.39997558519241921"/>
      <name val="Candara Bold Italic"/>
    </font>
    <font>
      <sz val="12"/>
      <color theme="7" tint="0.39997558519241921"/>
      <name val="Calibri"/>
      <family val="2"/>
      <scheme val="minor"/>
    </font>
    <font>
      <b/>
      <i/>
      <u/>
      <sz val="26"/>
      <color theme="7" tint="0.39997558519241921"/>
      <name val="Candara Bold Italic"/>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1" tint="0.249977111117893"/>
        <bgColor indexed="64"/>
      </patternFill>
    </fill>
    <fill>
      <patternFill patternType="solid">
        <fgColor theme="3"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40">
    <xf numFmtId="0" fontId="0" fillId="0" borderId="0" xfId="0"/>
    <xf numFmtId="10" fontId="0" fillId="0" borderId="0" xfId="0" applyNumberFormat="1"/>
    <xf numFmtId="10" fontId="1" fillId="0" borderId="0" xfId="0" applyNumberFormat="1" applyFont="1"/>
    <xf numFmtId="0" fontId="0" fillId="0" borderId="0" xfId="0" pivotButton="1"/>
    <xf numFmtId="0" fontId="0" fillId="0" borderId="0" xfId="0" applyAlignment="1">
      <alignment horizontal="left"/>
    </xf>
    <xf numFmtId="0" fontId="5" fillId="0" borderId="0" xfId="0" applyFont="1"/>
    <xf numFmtId="10" fontId="6" fillId="0" borderId="0" xfId="0" applyNumberFormat="1" applyFont="1"/>
    <xf numFmtId="10" fontId="7" fillId="0" borderId="0" xfId="0" applyNumberFormat="1" applyFont="1"/>
    <xf numFmtId="0" fontId="0" fillId="0" borderId="0" xfId="0" applyFont="1"/>
    <xf numFmtId="0" fontId="1" fillId="0" borderId="0" xfId="0" applyFont="1"/>
    <xf numFmtId="0" fontId="3" fillId="0" borderId="1" xfId="0" applyFont="1" applyBorder="1" applyAlignment="1">
      <alignment horizontal="left"/>
    </xf>
    <xf numFmtId="0" fontId="2" fillId="0" borderId="1" xfId="0" applyFont="1" applyBorder="1" applyAlignment="1">
      <alignment horizontal="left"/>
    </xf>
    <xf numFmtId="10" fontId="2" fillId="0" borderId="1" xfId="0" applyNumberFormat="1" applyFont="1" applyBorder="1" applyAlignment="1">
      <alignment horizontal="left"/>
    </xf>
    <xf numFmtId="0" fontId="2" fillId="3" borderId="1" xfId="0" applyFont="1" applyFill="1" applyBorder="1" applyAlignment="1">
      <alignment horizontal="left"/>
    </xf>
    <xf numFmtId="0" fontId="4" fillId="3" borderId="1" xfId="0" applyFont="1" applyFill="1" applyBorder="1" applyAlignment="1">
      <alignment horizontal="left"/>
    </xf>
    <xf numFmtId="10" fontId="4" fillId="0" borderId="1" xfId="0" applyNumberFormat="1" applyFont="1" applyBorder="1" applyAlignment="1">
      <alignment horizontal="left"/>
    </xf>
    <xf numFmtId="0" fontId="2" fillId="2" borderId="1" xfId="0" applyFont="1" applyFill="1" applyBorder="1" applyAlignment="1">
      <alignment horizontal="left"/>
    </xf>
    <xf numFmtId="10" fontId="4" fillId="0" borderId="1" xfId="0" applyNumberFormat="1" applyFont="1" applyBorder="1"/>
    <xf numFmtId="0" fontId="1" fillId="0" borderId="1" xfId="0" applyFont="1" applyBorder="1"/>
    <xf numFmtId="0" fontId="5" fillId="0" borderId="1" xfId="0" applyFont="1" applyBorder="1"/>
    <xf numFmtId="10" fontId="1" fillId="0" borderId="1" xfId="0" applyNumberFormat="1" applyFont="1" applyBorder="1"/>
    <xf numFmtId="0" fontId="8" fillId="0" borderId="1" xfId="0" applyFont="1" applyBorder="1"/>
    <xf numFmtId="10" fontId="1" fillId="0" borderId="1" xfId="0" applyNumberFormat="1" applyFont="1" applyBorder="1" applyAlignment="1">
      <alignment horizontal="right"/>
    </xf>
    <xf numFmtId="9" fontId="1" fillId="0" borderId="1" xfId="0" applyNumberFormat="1" applyFont="1" applyBorder="1"/>
    <xf numFmtId="0" fontId="10" fillId="4" borderId="0" xfId="0" applyFont="1" applyFill="1"/>
    <xf numFmtId="0" fontId="13" fillId="5" borderId="0" xfId="0" applyFont="1" applyFill="1"/>
    <xf numFmtId="0" fontId="14" fillId="5" borderId="0" xfId="1" quotePrefix="1" applyFont="1" applyFill="1"/>
    <xf numFmtId="0" fontId="14" fillId="5" borderId="0" xfId="1" applyFont="1" applyFill="1"/>
    <xf numFmtId="0" fontId="5" fillId="3" borderId="1" xfId="0" applyFont="1" applyFill="1" applyBorder="1"/>
    <xf numFmtId="0" fontId="1" fillId="3" borderId="1" xfId="0" applyFont="1" applyFill="1" applyBorder="1"/>
    <xf numFmtId="0" fontId="0" fillId="5" borderId="0" xfId="0" applyFill="1"/>
    <xf numFmtId="0" fontId="17" fillId="5" borderId="0" xfId="0" applyFont="1" applyFill="1"/>
    <xf numFmtId="0" fontId="18" fillId="5" borderId="0" xfId="0" applyFont="1" applyFill="1"/>
    <xf numFmtId="0" fontId="19" fillId="5" borderId="0" xfId="1" quotePrefix="1" applyFont="1" applyFill="1"/>
    <xf numFmtId="0" fontId="20" fillId="5" borderId="0" xfId="0" applyFont="1" applyFill="1"/>
    <xf numFmtId="0" fontId="21" fillId="5" borderId="0" xfId="1" quotePrefix="1" applyFont="1" applyFill="1"/>
    <xf numFmtId="0" fontId="19" fillId="5" borderId="0" xfId="1" applyFont="1" applyFill="1"/>
    <xf numFmtId="0" fontId="16" fillId="5" borderId="0" xfId="1" quotePrefix="1" applyFont="1" applyFill="1"/>
    <xf numFmtId="0" fontId="15" fillId="5" borderId="0" xfId="0" applyFont="1" applyFill="1"/>
    <xf numFmtId="0" fontId="9" fillId="0" borderId="0" xfId="0" applyFont="1" applyAlignment="1">
      <alignment horizontal="center"/>
    </xf>
  </cellXfs>
  <cellStyles count="2">
    <cellStyle name="Hyperlink" xfId="1" builtinId="8"/>
    <cellStyle name="Normal" xfId="0" builtinId="0"/>
  </cellStyles>
  <dxfs count="5">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[NFT Countries Analysis.xlsx]NFT Adoption !PivotTable2</c:name>
    <c:fmtId val="1"/>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'NFT Adoption '!$H$4</c:f>
              <c:strCache>
                <c:ptCount val="1"/>
                <c:pt idx="0">
                  <c:v>Average of % Planning to buy</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'NFT Adoption '!$G$5:$G$26</c:f>
              <c:strCache>
                <c:ptCount val="21"/>
                <c:pt idx="0">
                  <c:v> Argentina</c:v>
                </c:pt>
                <c:pt idx="1">
                  <c:v> Australia</c:v>
                </c:pt>
                <c:pt idx="2">
                  <c:v> Brazil</c:v>
                </c:pt>
                <c:pt idx="3">
                  <c:v> Canada</c:v>
                </c:pt>
                <c:pt idx="4">
                  <c:v> Colombia</c:v>
                </c:pt>
                <c:pt idx="5">
                  <c:v> Germany</c:v>
                </c:pt>
                <c:pt idx="6">
                  <c:v> Hong Kong</c:v>
                </c:pt>
                <c:pt idx="7">
                  <c:v> Japan</c:v>
                </c:pt>
                <c:pt idx="8">
                  <c:v> Malaysia</c:v>
                </c:pt>
                <c:pt idx="9">
                  <c:v> Nigeria</c:v>
                </c:pt>
                <c:pt idx="10">
                  <c:v> Peru</c:v>
                </c:pt>
                <c:pt idx="11">
                  <c:v> Philippines</c:v>
                </c:pt>
                <c:pt idx="12">
                  <c:v> Singapore</c:v>
                </c:pt>
                <c:pt idx="13">
                  <c:v> South Africa</c:v>
                </c:pt>
                <c:pt idx="14">
                  <c:v> Thailand</c:v>
                </c:pt>
                <c:pt idx="15">
                  <c:v> United Arab Emirates</c:v>
                </c:pt>
                <c:pt idx="16">
                  <c:v> United Kingdom</c:v>
                </c:pt>
                <c:pt idx="17">
                  <c:v> United States</c:v>
                </c:pt>
                <c:pt idx="18">
                  <c:v> Venezuela</c:v>
                </c:pt>
                <c:pt idx="19">
                  <c:v> Vietnam</c:v>
                </c:pt>
                <c:pt idx="20">
                  <c:v>Average</c:v>
                </c:pt>
              </c:strCache>
            </c:strRef>
          </c:cat>
          <c:val>
            <c:numRef>
              <c:f>'NFT Adoption '!$H$5:$H$26</c:f>
              <c:numCache>
                <c:formatCode>0.00%</c:formatCode>
                <c:ptCount val="21"/>
                <c:pt idx="0">
                  <c:v>8.6999999999999994E-2</c:v>
                </c:pt>
                <c:pt idx="1">
                  <c:v>7.0999999999999994E-2</c:v>
                </c:pt>
                <c:pt idx="2">
                  <c:v>9.9000000000000005E-2</c:v>
                </c:pt>
                <c:pt idx="3">
                  <c:v>6.2E-2</c:v>
                </c:pt>
                <c:pt idx="4">
                  <c:v>0.11899999999999999</c:v>
                </c:pt>
                <c:pt idx="5">
                  <c:v>3.4000000000000002E-2</c:v>
                </c:pt>
                <c:pt idx="6">
                  <c:v>0.104</c:v>
                </c:pt>
                <c:pt idx="7">
                  <c:v>2.4E-2</c:v>
                </c:pt>
                <c:pt idx="8">
                  <c:v>0.105</c:v>
                </c:pt>
                <c:pt idx="9">
                  <c:v>0.217</c:v>
                </c:pt>
                <c:pt idx="10">
                  <c:v>0.14499999999999999</c:v>
                </c:pt>
                <c:pt idx="11">
                  <c:v>9.5000000000000001E-2</c:v>
                </c:pt>
                <c:pt idx="12">
                  <c:v>0.11</c:v>
                </c:pt>
                <c:pt idx="13">
                  <c:v>9.4E-2</c:v>
                </c:pt>
                <c:pt idx="14">
                  <c:v>7.9000000000000001E-2</c:v>
                </c:pt>
                <c:pt idx="15">
                  <c:v>0.115</c:v>
                </c:pt>
                <c:pt idx="16">
                  <c:v>3.3000000000000002E-2</c:v>
                </c:pt>
                <c:pt idx="17">
                  <c:v>3.9E-2</c:v>
                </c:pt>
                <c:pt idx="18">
                  <c:v>0.13500000000000001</c:v>
                </c:pt>
                <c:pt idx="19">
                  <c:v>0.11600000000000001</c:v>
                </c:pt>
                <c:pt idx="20">
                  <c:v>9.4149999999999998E-2</c:v>
                </c:pt>
              </c:numCache>
            </c:numRef>
          </c:val>
          <c:extLst>
            <c:ext xmlns:c16="http://schemas.microsoft.com/office/drawing/2014/chart" uri="{C3380CC4-5D6E-409C-BE32-E72D297353CC}">
              <c16:uniqueId val="{00000000-7CE3-9340-AD14-410E99A02C01}"/>
            </c:ext>
          </c:extLst>
        </c:ser>
        <c:ser>
          <c:idx val="1"/>
          <c:order val="1"/>
          <c:tx>
            <c:strRef>
              <c:f>'NFT Adoption '!$I$4</c:f>
              <c:strCache>
                <c:ptCount val="1"/>
                <c:pt idx="0">
                  <c:v>Average of % have NFT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'NFT Adoption '!$G$5:$G$26</c:f>
              <c:strCache>
                <c:ptCount val="21"/>
                <c:pt idx="0">
                  <c:v> Argentina</c:v>
                </c:pt>
                <c:pt idx="1">
                  <c:v> Australia</c:v>
                </c:pt>
                <c:pt idx="2">
                  <c:v> Brazil</c:v>
                </c:pt>
                <c:pt idx="3">
                  <c:v> Canada</c:v>
                </c:pt>
                <c:pt idx="4">
                  <c:v> Colombia</c:v>
                </c:pt>
                <c:pt idx="5">
                  <c:v> Germany</c:v>
                </c:pt>
                <c:pt idx="6">
                  <c:v> Hong Kong</c:v>
                </c:pt>
                <c:pt idx="7">
                  <c:v> Japan</c:v>
                </c:pt>
                <c:pt idx="8">
                  <c:v> Malaysia</c:v>
                </c:pt>
                <c:pt idx="9">
                  <c:v> Nigeria</c:v>
                </c:pt>
                <c:pt idx="10">
                  <c:v> Peru</c:v>
                </c:pt>
                <c:pt idx="11">
                  <c:v> Philippines</c:v>
                </c:pt>
                <c:pt idx="12">
                  <c:v> Singapore</c:v>
                </c:pt>
                <c:pt idx="13">
                  <c:v> South Africa</c:v>
                </c:pt>
                <c:pt idx="14">
                  <c:v> Thailand</c:v>
                </c:pt>
                <c:pt idx="15">
                  <c:v> United Arab Emirates</c:v>
                </c:pt>
                <c:pt idx="16">
                  <c:v> United Kingdom</c:v>
                </c:pt>
                <c:pt idx="17">
                  <c:v> United States</c:v>
                </c:pt>
                <c:pt idx="18">
                  <c:v> Venezuela</c:v>
                </c:pt>
                <c:pt idx="19">
                  <c:v> Vietnam</c:v>
                </c:pt>
                <c:pt idx="20">
                  <c:v>Average</c:v>
                </c:pt>
              </c:strCache>
            </c:strRef>
          </c:cat>
          <c:val>
            <c:numRef>
              <c:f>'NFT Adoption '!$I$5:$I$26</c:f>
              <c:numCache>
                <c:formatCode>0.00%</c:formatCode>
                <c:ptCount val="21"/>
                <c:pt idx="0">
                  <c:v>7.3999999999999996E-2</c:v>
                </c:pt>
                <c:pt idx="1">
                  <c:v>4.5999999999999999E-2</c:v>
                </c:pt>
                <c:pt idx="2">
                  <c:v>0.121</c:v>
                </c:pt>
                <c:pt idx="3">
                  <c:v>5.6000000000000001E-2</c:v>
                </c:pt>
                <c:pt idx="4">
                  <c:v>8.4000000000000005E-2</c:v>
                </c:pt>
                <c:pt idx="5">
                  <c:v>0.04</c:v>
                </c:pt>
                <c:pt idx="6">
                  <c:v>0.107</c:v>
                </c:pt>
                <c:pt idx="7">
                  <c:v>2.1999999999999999E-2</c:v>
                </c:pt>
                <c:pt idx="8">
                  <c:v>0.23899999999999999</c:v>
                </c:pt>
                <c:pt idx="9">
                  <c:v>0.13700000000000001</c:v>
                </c:pt>
                <c:pt idx="10">
                  <c:v>9.9000000000000005E-2</c:v>
                </c:pt>
                <c:pt idx="11">
                  <c:v>0.32</c:v>
                </c:pt>
                <c:pt idx="12">
                  <c:v>6.8000000000000005E-2</c:v>
                </c:pt>
                <c:pt idx="13">
                  <c:v>8.3000000000000004E-2</c:v>
                </c:pt>
                <c:pt idx="14">
                  <c:v>0.26600000000000001</c:v>
                </c:pt>
                <c:pt idx="15">
                  <c:v>0.23400000000000001</c:v>
                </c:pt>
                <c:pt idx="16">
                  <c:v>2.5000000000000001E-2</c:v>
                </c:pt>
                <c:pt idx="17">
                  <c:v>2.8000000000000001E-2</c:v>
                </c:pt>
                <c:pt idx="18">
                  <c:v>0.106</c:v>
                </c:pt>
                <c:pt idx="19">
                  <c:v>0.17399999999999999</c:v>
                </c:pt>
                <c:pt idx="20">
                  <c:v>0.11644999999999998</c:v>
                </c:pt>
              </c:numCache>
            </c:numRef>
          </c:val>
          <c:extLst>
            <c:ext xmlns:c16="http://schemas.microsoft.com/office/drawing/2014/chart" uri="{C3380CC4-5D6E-409C-BE32-E72D297353CC}">
              <c16:uniqueId val="{00000001-7CE3-9340-AD14-410E99A02C01}"/>
            </c:ext>
          </c:extLst>
        </c:ser>
        <c:ser>
          <c:idx val="2"/>
          <c:order val="2"/>
          <c:tx>
            <c:strRef>
              <c:f>'NFT Adoption '!$J$4</c:f>
              <c:strCache>
                <c:ptCount val="1"/>
                <c:pt idx="0">
                  <c:v>Average of Forecast adoption</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'NFT Adoption '!$G$5:$G$26</c:f>
              <c:strCache>
                <c:ptCount val="21"/>
                <c:pt idx="0">
                  <c:v> Argentina</c:v>
                </c:pt>
                <c:pt idx="1">
                  <c:v> Australia</c:v>
                </c:pt>
                <c:pt idx="2">
                  <c:v> Brazil</c:v>
                </c:pt>
                <c:pt idx="3">
                  <c:v> Canada</c:v>
                </c:pt>
                <c:pt idx="4">
                  <c:v> Colombia</c:v>
                </c:pt>
                <c:pt idx="5">
                  <c:v> Germany</c:v>
                </c:pt>
                <c:pt idx="6">
                  <c:v> Hong Kong</c:v>
                </c:pt>
                <c:pt idx="7">
                  <c:v> Japan</c:v>
                </c:pt>
                <c:pt idx="8">
                  <c:v> Malaysia</c:v>
                </c:pt>
                <c:pt idx="9">
                  <c:v> Nigeria</c:v>
                </c:pt>
                <c:pt idx="10">
                  <c:v> Peru</c:v>
                </c:pt>
                <c:pt idx="11">
                  <c:v> Philippines</c:v>
                </c:pt>
                <c:pt idx="12">
                  <c:v> Singapore</c:v>
                </c:pt>
                <c:pt idx="13">
                  <c:v> South Africa</c:v>
                </c:pt>
                <c:pt idx="14">
                  <c:v> Thailand</c:v>
                </c:pt>
                <c:pt idx="15">
                  <c:v> United Arab Emirates</c:v>
                </c:pt>
                <c:pt idx="16">
                  <c:v> United Kingdom</c:v>
                </c:pt>
                <c:pt idx="17">
                  <c:v> United States</c:v>
                </c:pt>
                <c:pt idx="18">
                  <c:v> Venezuela</c:v>
                </c:pt>
                <c:pt idx="19">
                  <c:v> Vietnam</c:v>
                </c:pt>
                <c:pt idx="20">
                  <c:v>Average</c:v>
                </c:pt>
              </c:strCache>
            </c:strRef>
          </c:cat>
          <c:val>
            <c:numRef>
              <c:f>'NFT Adoption '!$J$5:$J$26</c:f>
              <c:numCache>
                <c:formatCode>0.00%</c:formatCode>
                <c:ptCount val="21"/>
                <c:pt idx="0">
                  <c:v>0.161</c:v>
                </c:pt>
                <c:pt idx="1">
                  <c:v>0.11700000000000001</c:v>
                </c:pt>
                <c:pt idx="2">
                  <c:v>0.22</c:v>
                </c:pt>
                <c:pt idx="3">
                  <c:v>0.11799999999999999</c:v>
                </c:pt>
                <c:pt idx="4">
                  <c:v>0.20300000000000001</c:v>
                </c:pt>
                <c:pt idx="5">
                  <c:v>7.3999999999999996E-2</c:v>
                </c:pt>
                <c:pt idx="6">
                  <c:v>0.21099999999999999</c:v>
                </c:pt>
                <c:pt idx="7">
                  <c:v>4.5999999999999999E-2</c:v>
                </c:pt>
                <c:pt idx="8">
                  <c:v>0.34399999999999997</c:v>
                </c:pt>
                <c:pt idx="9">
                  <c:v>0.35399999999999998</c:v>
                </c:pt>
                <c:pt idx="10">
                  <c:v>0.24399999999999999</c:v>
                </c:pt>
                <c:pt idx="11">
                  <c:v>0.41499999999999998</c:v>
                </c:pt>
                <c:pt idx="12">
                  <c:v>0.17799999999999999</c:v>
                </c:pt>
                <c:pt idx="13">
                  <c:v>0.17699999999999999</c:v>
                </c:pt>
                <c:pt idx="14">
                  <c:v>0.34499999999999997</c:v>
                </c:pt>
                <c:pt idx="15">
                  <c:v>0.34899999999999998</c:v>
                </c:pt>
                <c:pt idx="16">
                  <c:v>5.8000000000000003E-2</c:v>
                </c:pt>
                <c:pt idx="17">
                  <c:v>6.7000000000000004E-2</c:v>
                </c:pt>
                <c:pt idx="18">
                  <c:v>0.24099999999999999</c:v>
                </c:pt>
                <c:pt idx="19">
                  <c:v>0.29099999999999998</c:v>
                </c:pt>
                <c:pt idx="20">
                  <c:v>0.21065</c:v>
                </c:pt>
              </c:numCache>
            </c:numRef>
          </c:val>
          <c:extLst>
            <c:ext xmlns:c16="http://schemas.microsoft.com/office/drawing/2014/chart" uri="{C3380CC4-5D6E-409C-BE32-E72D297353CC}">
              <c16:uniqueId val="{00000002-7CE3-9340-AD14-410E99A02C01}"/>
            </c:ext>
          </c:extLst>
        </c:ser>
        <c:dLbls>
          <c:dLblPos val="inEnd"/>
          <c:showLegendKey val="0"/>
          <c:showVal val="1"/>
          <c:showCatName val="0"/>
          <c:showSerName val="0"/>
          <c:showPercent val="0"/>
          <c:showBubbleSize val="0"/>
        </c:dLbls>
        <c:gapWidth val="65"/>
        <c:axId val="658916159"/>
        <c:axId val="680044431"/>
      </c:barChart>
      <c:catAx>
        <c:axId val="6589161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80044431"/>
        <c:crosses val="autoZero"/>
        <c:auto val="1"/>
        <c:lblAlgn val="ctr"/>
        <c:lblOffset val="100"/>
        <c:noMultiLvlLbl val="0"/>
      </c:catAx>
      <c:valAx>
        <c:axId val="6800444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65891615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[NFT Countries Analysis.xlsx]People Don't know about NFT!PivotTable3</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GB"/>
              <a:t>% People don't Know about NFT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'People Don''t know about NFT'!$K$5</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'People Don''t know about NFT'!$J$6:$J$26</c:f>
              <c:strCache>
                <c:ptCount val="20"/>
                <c:pt idx="0">
                  <c:v>Argentina</c:v>
                </c:pt>
                <c:pt idx="1">
                  <c:v>Australia</c:v>
                </c:pt>
                <c:pt idx="2">
                  <c:v>Brazil</c:v>
                </c:pt>
                <c:pt idx="3">
                  <c:v>Canada</c:v>
                </c:pt>
                <c:pt idx="4">
                  <c:v>Colombia</c:v>
                </c:pt>
                <c:pt idx="5">
                  <c:v>Germany</c:v>
                </c:pt>
                <c:pt idx="6">
                  <c:v>Hong Kong</c:v>
                </c:pt>
                <c:pt idx="7">
                  <c:v>Japan</c:v>
                </c:pt>
                <c:pt idx="8">
                  <c:v>Malaysia</c:v>
                </c:pt>
                <c:pt idx="9">
                  <c:v>Nigeria</c:v>
                </c:pt>
                <c:pt idx="10">
                  <c:v>Peru</c:v>
                </c:pt>
                <c:pt idx="11">
                  <c:v>Philippines</c:v>
                </c:pt>
                <c:pt idx="12">
                  <c:v>Singapore</c:v>
                </c:pt>
                <c:pt idx="13">
                  <c:v>South Africa</c:v>
                </c:pt>
                <c:pt idx="14">
                  <c:v>Thailand</c:v>
                </c:pt>
                <c:pt idx="15">
                  <c:v>United Arab Emirates</c:v>
                </c:pt>
                <c:pt idx="16">
                  <c:v>United Kingdom</c:v>
                </c:pt>
                <c:pt idx="17">
                  <c:v>United States</c:v>
                </c:pt>
                <c:pt idx="18">
                  <c:v>Venezuela</c:v>
                </c:pt>
                <c:pt idx="19">
                  <c:v>Vietnam</c:v>
                </c:pt>
              </c:strCache>
            </c:strRef>
          </c:cat>
          <c:val>
            <c:numRef>
              <c:f>'People Don''t know about NFT'!$K$6:$K$26</c:f>
              <c:numCache>
                <c:formatCode>0.00%</c:formatCode>
                <c:ptCount val="20"/>
                <c:pt idx="0">
                  <c:v>0.755</c:v>
                </c:pt>
                <c:pt idx="1">
                  <c:v>0.70199999999999996</c:v>
                </c:pt>
                <c:pt idx="2">
                  <c:v>0.67700000000000005</c:v>
                </c:pt>
                <c:pt idx="3">
                  <c:v>0.65800000000000003</c:v>
                </c:pt>
                <c:pt idx="4">
                  <c:v>0.72399999999999998</c:v>
                </c:pt>
                <c:pt idx="5">
                  <c:v>0.82599999999999996</c:v>
                </c:pt>
                <c:pt idx="6">
                  <c:v>0.55300000000000005</c:v>
                </c:pt>
                <c:pt idx="7">
                  <c:v>0.9</c:v>
                </c:pt>
                <c:pt idx="8">
                  <c:v>0.56399999999999995</c:v>
                </c:pt>
                <c:pt idx="9">
                  <c:v>0.52</c:v>
                </c:pt>
                <c:pt idx="10">
                  <c:v>0.68400000000000005</c:v>
                </c:pt>
                <c:pt idx="11">
                  <c:v>0.48699999999999999</c:v>
                </c:pt>
                <c:pt idx="12">
                  <c:v>0.59299999999999997</c:v>
                </c:pt>
                <c:pt idx="13">
                  <c:v>0.66900000000000004</c:v>
                </c:pt>
                <c:pt idx="14">
                  <c:v>0.52700000000000002</c:v>
                </c:pt>
                <c:pt idx="15">
                  <c:v>0.56999999999999995</c:v>
                </c:pt>
                <c:pt idx="16">
                  <c:v>0.78800000000000003</c:v>
                </c:pt>
                <c:pt idx="17">
                  <c:v>0.70599999999999996</c:v>
                </c:pt>
                <c:pt idx="18">
                  <c:v>0.67600000000000005</c:v>
                </c:pt>
                <c:pt idx="19">
                  <c:v>0.623</c:v>
                </c:pt>
              </c:numCache>
            </c:numRef>
          </c:val>
          <c:extLst>
            <c:ext xmlns:c16="http://schemas.microsoft.com/office/drawing/2014/chart" uri="{C3380CC4-5D6E-409C-BE32-E72D297353CC}">
              <c16:uniqueId val="{00000000-DEBF-6E4E-AB00-1F112F9104E8}"/>
            </c:ext>
          </c:extLst>
        </c:ser>
        <c:dLbls>
          <c:dLblPos val="inEnd"/>
          <c:showLegendKey val="0"/>
          <c:showVal val="1"/>
          <c:showCatName val="0"/>
          <c:showSerName val="0"/>
          <c:showPercent val="0"/>
          <c:showBubbleSize val="0"/>
        </c:dLbls>
        <c:gapWidth val="41"/>
        <c:axId val="661467503"/>
        <c:axId val="705290351"/>
      </c:barChart>
      <c:catAx>
        <c:axId val="661467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05290351"/>
        <c:crosses val="autoZero"/>
        <c:auto val="1"/>
        <c:lblAlgn val="ctr"/>
        <c:lblOffset val="100"/>
        <c:noMultiLvlLbl val="0"/>
      </c:catAx>
      <c:valAx>
        <c:axId val="705290351"/>
        <c:scaling>
          <c:orientation val="minMax"/>
        </c:scaling>
        <c:delete val="1"/>
        <c:axPos val="l"/>
        <c:numFmt formatCode="0.00%" sourceLinked="1"/>
        <c:majorTickMark val="none"/>
        <c:minorTickMark val="none"/>
        <c:tickLblPos val="nextTo"/>
        <c:crossAx val="66146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[NFT Countries Analysis.xlsx]NFT Adoption Gender Wise!PivotTable4</c:name>
    <c:fmtId val="0"/>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'NFT Adoption Gender Wise'!$I$4</c:f>
              <c:strCache>
                <c:ptCount val="1"/>
                <c:pt idx="0">
                  <c:v>Average of Women</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'NFT Adoption Gender Wise'!$H$5:$H$25</c:f>
              <c:strCache>
                <c:ptCount val="20"/>
                <c:pt idx="0">
                  <c:v>Argentina</c:v>
                </c:pt>
                <c:pt idx="1">
                  <c:v>Australia</c:v>
                </c:pt>
                <c:pt idx="2">
                  <c:v>Brazil</c:v>
                </c:pt>
                <c:pt idx="3">
                  <c:v>Canada</c:v>
                </c:pt>
                <c:pt idx="4">
                  <c:v>Colombia</c:v>
                </c:pt>
                <c:pt idx="5">
                  <c:v>Germany</c:v>
                </c:pt>
                <c:pt idx="6">
                  <c:v>Hong Kong</c:v>
                </c:pt>
                <c:pt idx="7">
                  <c:v>Japan</c:v>
                </c:pt>
                <c:pt idx="8">
                  <c:v>Malaysia</c:v>
                </c:pt>
                <c:pt idx="9">
                  <c:v>Nigeria</c:v>
                </c:pt>
                <c:pt idx="10">
                  <c:v>Peru</c:v>
                </c:pt>
                <c:pt idx="11">
                  <c:v>Philippines</c:v>
                </c:pt>
                <c:pt idx="12">
                  <c:v>Singapore</c:v>
                </c:pt>
                <c:pt idx="13">
                  <c:v>South Africa</c:v>
                </c:pt>
                <c:pt idx="14">
                  <c:v>Thailand</c:v>
                </c:pt>
                <c:pt idx="15">
                  <c:v>United Arab Emirates</c:v>
                </c:pt>
                <c:pt idx="16">
                  <c:v>United Kingdom</c:v>
                </c:pt>
                <c:pt idx="17">
                  <c:v>United States</c:v>
                </c:pt>
                <c:pt idx="18">
                  <c:v>Venezuela</c:v>
                </c:pt>
                <c:pt idx="19">
                  <c:v>Vietnam</c:v>
                </c:pt>
              </c:strCache>
            </c:strRef>
          </c:cat>
          <c:val>
            <c:numRef>
              <c:f>'NFT Adoption Gender Wise'!$I$5:$I$25</c:f>
              <c:numCache>
                <c:formatCode>0.00%</c:formatCode>
                <c:ptCount val="20"/>
                <c:pt idx="0">
                  <c:v>6.4000000000000001E-2</c:v>
                </c:pt>
                <c:pt idx="1">
                  <c:v>3.6999999999999998E-2</c:v>
                </c:pt>
                <c:pt idx="2">
                  <c:v>0.11</c:v>
                </c:pt>
                <c:pt idx="3">
                  <c:v>5.0999999999999997E-2</c:v>
                </c:pt>
                <c:pt idx="4">
                  <c:v>7.5999999999999998E-2</c:v>
                </c:pt>
                <c:pt idx="5">
                  <c:v>2.7E-2</c:v>
                </c:pt>
                <c:pt idx="6">
                  <c:v>0.104</c:v>
                </c:pt>
                <c:pt idx="7">
                  <c:v>1.6E-2</c:v>
                </c:pt>
                <c:pt idx="8">
                  <c:v>0.216</c:v>
                </c:pt>
                <c:pt idx="9">
                  <c:v>0.11799999999999999</c:v>
                </c:pt>
                <c:pt idx="10">
                  <c:v>8.2000000000000003E-2</c:v>
                </c:pt>
                <c:pt idx="11">
                  <c:v>0.30299999999999999</c:v>
                </c:pt>
                <c:pt idx="12">
                  <c:v>6.2E-2</c:v>
                </c:pt>
                <c:pt idx="13">
                  <c:v>6.3E-2</c:v>
                </c:pt>
                <c:pt idx="14">
                  <c:v>0.3</c:v>
                </c:pt>
                <c:pt idx="15">
                  <c:v>0.155</c:v>
                </c:pt>
                <c:pt idx="16">
                  <c:v>0.01</c:v>
                </c:pt>
                <c:pt idx="17">
                  <c:v>1.2E-2</c:v>
                </c:pt>
                <c:pt idx="18">
                  <c:v>0.114</c:v>
                </c:pt>
                <c:pt idx="19">
                  <c:v>0.124</c:v>
                </c:pt>
              </c:numCache>
            </c:numRef>
          </c:val>
          <c:extLst>
            <c:ext xmlns:c16="http://schemas.microsoft.com/office/drawing/2014/chart" uri="{C3380CC4-5D6E-409C-BE32-E72D297353CC}">
              <c16:uniqueId val="{00000000-2B95-AD4B-8A56-E8DE7878C004}"/>
            </c:ext>
          </c:extLst>
        </c:ser>
        <c:ser>
          <c:idx val="1"/>
          <c:order val="1"/>
          <c:tx>
            <c:strRef>
              <c:f>'NFT Adoption Gender Wise'!$J$4</c:f>
              <c:strCache>
                <c:ptCount val="1"/>
                <c:pt idx="0">
                  <c:v>Average of Men</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'NFT Adoption Gender Wise'!$H$5:$H$25</c:f>
              <c:strCache>
                <c:ptCount val="20"/>
                <c:pt idx="0">
                  <c:v>Argentina</c:v>
                </c:pt>
                <c:pt idx="1">
                  <c:v>Australia</c:v>
                </c:pt>
                <c:pt idx="2">
                  <c:v>Brazil</c:v>
                </c:pt>
                <c:pt idx="3">
                  <c:v>Canada</c:v>
                </c:pt>
                <c:pt idx="4">
                  <c:v>Colombia</c:v>
                </c:pt>
                <c:pt idx="5">
                  <c:v>Germany</c:v>
                </c:pt>
                <c:pt idx="6">
                  <c:v>Hong Kong</c:v>
                </c:pt>
                <c:pt idx="7">
                  <c:v>Japan</c:v>
                </c:pt>
                <c:pt idx="8">
                  <c:v>Malaysia</c:v>
                </c:pt>
                <c:pt idx="9">
                  <c:v>Nigeria</c:v>
                </c:pt>
                <c:pt idx="10">
                  <c:v>Peru</c:v>
                </c:pt>
                <c:pt idx="11">
                  <c:v>Philippines</c:v>
                </c:pt>
                <c:pt idx="12">
                  <c:v>Singapore</c:v>
                </c:pt>
                <c:pt idx="13">
                  <c:v>South Africa</c:v>
                </c:pt>
                <c:pt idx="14">
                  <c:v>Thailand</c:v>
                </c:pt>
                <c:pt idx="15">
                  <c:v>United Arab Emirates</c:v>
                </c:pt>
                <c:pt idx="16">
                  <c:v>United Kingdom</c:v>
                </c:pt>
                <c:pt idx="17">
                  <c:v>United States</c:v>
                </c:pt>
                <c:pt idx="18">
                  <c:v>Venezuela</c:v>
                </c:pt>
                <c:pt idx="19">
                  <c:v>Vietnam</c:v>
                </c:pt>
              </c:strCache>
            </c:strRef>
          </c:cat>
          <c:val>
            <c:numRef>
              <c:f>'NFT Adoption Gender Wise'!$J$5:$J$25</c:f>
              <c:numCache>
                <c:formatCode>0.00%</c:formatCode>
                <c:ptCount val="20"/>
                <c:pt idx="0">
                  <c:v>8.4000000000000005E-2</c:v>
                </c:pt>
                <c:pt idx="1">
                  <c:v>5.5E-2</c:v>
                </c:pt>
                <c:pt idx="2">
                  <c:v>0.13700000000000001</c:v>
                </c:pt>
                <c:pt idx="3">
                  <c:v>6.2E-2</c:v>
                </c:pt>
                <c:pt idx="4">
                  <c:v>9.2999999999999999E-2</c:v>
                </c:pt>
                <c:pt idx="5">
                  <c:v>5.1999999999999998E-2</c:v>
                </c:pt>
                <c:pt idx="6">
                  <c:v>0.112</c:v>
                </c:pt>
                <c:pt idx="7">
                  <c:v>2.9000000000000001E-2</c:v>
                </c:pt>
                <c:pt idx="8">
                  <c:v>0.26</c:v>
                </c:pt>
                <c:pt idx="9">
                  <c:v>0.155</c:v>
                </c:pt>
                <c:pt idx="10">
                  <c:v>0.11700000000000001</c:v>
                </c:pt>
                <c:pt idx="11">
                  <c:v>0.33700000000000002</c:v>
                </c:pt>
                <c:pt idx="12">
                  <c:v>7.3999999999999996E-2</c:v>
                </c:pt>
                <c:pt idx="13">
                  <c:v>0.105</c:v>
                </c:pt>
                <c:pt idx="14">
                  <c:v>0.23</c:v>
                </c:pt>
                <c:pt idx="15">
                  <c:v>0.26400000000000001</c:v>
                </c:pt>
                <c:pt idx="16">
                  <c:v>0.04</c:v>
                </c:pt>
                <c:pt idx="17">
                  <c:v>4.5999999999999999E-2</c:v>
                </c:pt>
                <c:pt idx="18">
                  <c:v>9.8000000000000004E-2</c:v>
                </c:pt>
                <c:pt idx="19">
                  <c:v>0.22700000000000001</c:v>
                </c:pt>
              </c:numCache>
            </c:numRef>
          </c:val>
          <c:extLst>
            <c:ext xmlns:c16="http://schemas.microsoft.com/office/drawing/2014/chart" uri="{C3380CC4-5D6E-409C-BE32-E72D297353CC}">
              <c16:uniqueId val="{00000001-2B95-AD4B-8A56-E8DE7878C004}"/>
            </c:ext>
          </c:extLst>
        </c:ser>
        <c:ser>
          <c:idx val="2"/>
          <c:order val="2"/>
          <c:tx>
            <c:strRef>
              <c:f>'NFT Adoption Gender Wise'!$K$4</c:f>
              <c:strCache>
                <c:ptCount val="1"/>
                <c:pt idx="0">
                  <c:v>Sum of Gender Gap</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'NFT Adoption Gender Wise'!$H$5:$H$25</c:f>
              <c:strCache>
                <c:ptCount val="20"/>
                <c:pt idx="0">
                  <c:v>Argentina</c:v>
                </c:pt>
                <c:pt idx="1">
                  <c:v>Australia</c:v>
                </c:pt>
                <c:pt idx="2">
                  <c:v>Brazil</c:v>
                </c:pt>
                <c:pt idx="3">
                  <c:v>Canada</c:v>
                </c:pt>
                <c:pt idx="4">
                  <c:v>Colombia</c:v>
                </c:pt>
                <c:pt idx="5">
                  <c:v>Germany</c:v>
                </c:pt>
                <c:pt idx="6">
                  <c:v>Hong Kong</c:v>
                </c:pt>
                <c:pt idx="7">
                  <c:v>Japan</c:v>
                </c:pt>
                <c:pt idx="8">
                  <c:v>Malaysia</c:v>
                </c:pt>
                <c:pt idx="9">
                  <c:v>Nigeria</c:v>
                </c:pt>
                <c:pt idx="10">
                  <c:v>Peru</c:v>
                </c:pt>
                <c:pt idx="11">
                  <c:v>Philippines</c:v>
                </c:pt>
                <c:pt idx="12">
                  <c:v>Singapore</c:v>
                </c:pt>
                <c:pt idx="13">
                  <c:v>South Africa</c:v>
                </c:pt>
                <c:pt idx="14">
                  <c:v>Thailand</c:v>
                </c:pt>
                <c:pt idx="15">
                  <c:v>United Arab Emirates</c:v>
                </c:pt>
                <c:pt idx="16">
                  <c:v>United Kingdom</c:v>
                </c:pt>
                <c:pt idx="17">
                  <c:v>United States</c:v>
                </c:pt>
                <c:pt idx="18">
                  <c:v>Venezuela</c:v>
                </c:pt>
                <c:pt idx="19">
                  <c:v>Vietnam</c:v>
                </c:pt>
              </c:strCache>
            </c:strRef>
          </c:cat>
          <c:val>
            <c:numRef>
              <c:f>'NFT Adoption Gender Wise'!$K$5:$K$25</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7.0000000000000007E-2</c:v>
                </c:pt>
                <c:pt idx="15">
                  <c:v>0</c:v>
                </c:pt>
                <c:pt idx="16">
                  <c:v>0</c:v>
                </c:pt>
                <c:pt idx="17">
                  <c:v>0</c:v>
                </c:pt>
                <c:pt idx="18">
                  <c:v>1.6E-2</c:v>
                </c:pt>
                <c:pt idx="19">
                  <c:v>0</c:v>
                </c:pt>
              </c:numCache>
            </c:numRef>
          </c:val>
          <c:extLst>
            <c:ext xmlns:c16="http://schemas.microsoft.com/office/drawing/2014/chart" uri="{C3380CC4-5D6E-409C-BE32-E72D297353CC}">
              <c16:uniqueId val="{00000002-2B95-AD4B-8A56-E8DE7878C004}"/>
            </c:ext>
          </c:extLst>
        </c:ser>
        <c:dLbls>
          <c:dLblPos val="inEnd"/>
          <c:showLegendKey val="0"/>
          <c:showVal val="1"/>
          <c:showCatName val="0"/>
          <c:showSerName val="0"/>
          <c:showPercent val="0"/>
          <c:showBubbleSize val="0"/>
        </c:dLbls>
        <c:gapWidth val="164"/>
        <c:overlap val="-22"/>
        <c:axId val="712804351"/>
        <c:axId val="712013695"/>
      </c:barChart>
      <c:catAx>
        <c:axId val="71280435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013695"/>
        <c:crosses val="autoZero"/>
        <c:auto val="1"/>
        <c:lblAlgn val="ctr"/>
        <c:lblOffset val="100"/>
        <c:noMultiLvlLbl val="0"/>
      </c:catAx>
      <c:valAx>
        <c:axId val="71201369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0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[NFT Countries Analysis.xlsx]NFT Future Growth!PivotTable5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People looking to buy NFT in Future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'NFT Future Growth'!$K$3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'NFT Future Growth'!$J$4:$J$24</c:f>
              <c:strCache>
                <c:ptCount val="20"/>
                <c:pt idx="0">
                  <c:v>Argentina</c:v>
                </c:pt>
                <c:pt idx="1">
                  <c:v>Australia</c:v>
                </c:pt>
                <c:pt idx="2">
                  <c:v>Brazil</c:v>
                </c:pt>
                <c:pt idx="3">
                  <c:v>Canada</c:v>
                </c:pt>
                <c:pt idx="4">
                  <c:v>Colombia</c:v>
                </c:pt>
                <c:pt idx="5">
                  <c:v>Germany</c:v>
                </c:pt>
                <c:pt idx="6">
                  <c:v>Hong Kong</c:v>
                </c:pt>
                <c:pt idx="7">
                  <c:v>Japan</c:v>
                </c:pt>
                <c:pt idx="8">
                  <c:v>Malaysia</c:v>
                </c:pt>
                <c:pt idx="9">
                  <c:v>Nigeria</c:v>
                </c:pt>
                <c:pt idx="10">
                  <c:v>Peru</c:v>
                </c:pt>
                <c:pt idx="11">
                  <c:v>Philippines</c:v>
                </c:pt>
                <c:pt idx="12">
                  <c:v>Singapore</c:v>
                </c:pt>
                <c:pt idx="13">
                  <c:v>South Africa</c:v>
                </c:pt>
                <c:pt idx="14">
                  <c:v>Thailand</c:v>
                </c:pt>
                <c:pt idx="15">
                  <c:v>The United Arab Emirates</c:v>
                </c:pt>
                <c:pt idx="16">
                  <c:v>The United Kingdom</c:v>
                </c:pt>
                <c:pt idx="17">
                  <c:v>The United States</c:v>
                </c:pt>
                <c:pt idx="18">
                  <c:v>Venezuela</c:v>
                </c:pt>
                <c:pt idx="19">
                  <c:v>Vietnam</c:v>
                </c:pt>
              </c:strCache>
            </c:strRef>
          </c:cat>
          <c:val>
            <c:numRef>
              <c:f>'NFT Future Growth'!$K$4:$K$24</c:f>
              <c:numCache>
                <c:formatCode>0.00%</c:formatCode>
                <c:ptCount val="20"/>
                <c:pt idx="0">
                  <c:v>9.2999999999999999E-2</c:v>
                </c:pt>
                <c:pt idx="1">
                  <c:v>7.0999999999999994E-2</c:v>
                </c:pt>
                <c:pt idx="2">
                  <c:v>9.9000000000000005E-2</c:v>
                </c:pt>
                <c:pt idx="3">
                  <c:v>6.2E-2</c:v>
                </c:pt>
                <c:pt idx="4">
                  <c:v>0.11899999999999999</c:v>
                </c:pt>
                <c:pt idx="5">
                  <c:v>3.4000000000000002E-2</c:v>
                </c:pt>
                <c:pt idx="6">
                  <c:v>0.104</c:v>
                </c:pt>
                <c:pt idx="7">
                  <c:v>2.4E-2</c:v>
                </c:pt>
                <c:pt idx="8">
                  <c:v>0.105</c:v>
                </c:pt>
                <c:pt idx="9">
                  <c:v>0.217</c:v>
                </c:pt>
                <c:pt idx="10">
                  <c:v>0.14499999999999999</c:v>
                </c:pt>
                <c:pt idx="11">
                  <c:v>9.5000000000000001E-2</c:v>
                </c:pt>
                <c:pt idx="12">
                  <c:v>0.11</c:v>
                </c:pt>
                <c:pt idx="13">
                  <c:v>9.4E-2</c:v>
                </c:pt>
                <c:pt idx="14">
                  <c:v>7.9000000000000001E-2</c:v>
                </c:pt>
                <c:pt idx="15">
                  <c:v>0.115</c:v>
                </c:pt>
                <c:pt idx="16">
                  <c:v>3.3000000000000002E-2</c:v>
                </c:pt>
                <c:pt idx="17">
                  <c:v>3.9E-2</c:v>
                </c:pt>
                <c:pt idx="18">
                  <c:v>0.13500000000000001</c:v>
                </c:pt>
                <c:pt idx="19">
                  <c:v>0.11600000000000001</c:v>
                </c:pt>
              </c:numCache>
            </c:numRef>
          </c:val>
          <c:extLst>
            <c:ext xmlns:c16="http://schemas.microsoft.com/office/drawing/2014/chart" uri="{C3380CC4-5D6E-409C-BE32-E72D297353CC}">
              <c16:uniqueId val="{00000000-6C79-C24D-9C43-47A3F6AE0CF6}"/>
            </c:ext>
          </c:extLst>
        </c:ser>
        <c:dLbls>
          <c:dLblPos val="inEnd"/>
          <c:showLegendKey val="0"/>
          <c:showVal val="1"/>
          <c:showCatName val="0"/>
          <c:showSerName val="0"/>
          <c:showPercent val="0"/>
          <c:showBubbleSize val="0"/>
        </c:dLbls>
        <c:gapWidth val="65"/>
        <c:axId val="725263487"/>
        <c:axId val="724838607"/>
      </c:barChart>
      <c:catAx>
        <c:axId val="7252634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4838607"/>
        <c:crosses val="autoZero"/>
        <c:auto val="1"/>
        <c:lblAlgn val="ctr"/>
        <c:lblOffset val="100"/>
        <c:noMultiLvlLbl val="0"/>
      </c:catAx>
      <c:valAx>
        <c:axId val="724838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7252634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[NFT Countries Analysis.xlsx]NFT Adoption !PivotTable2</c:name>
    <c:fmtId val="3"/>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'NFT Adoption '!$H$4</c:f>
              <c:strCache>
                <c:ptCount val="1"/>
                <c:pt idx="0">
                  <c:v>Average of % Planning to buy</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'NFT Adoption '!$G$5:$G$26</c:f>
              <c:strCache>
                <c:ptCount val="21"/>
                <c:pt idx="0">
                  <c:v> Argentina</c:v>
                </c:pt>
                <c:pt idx="1">
                  <c:v> Australia</c:v>
                </c:pt>
                <c:pt idx="2">
                  <c:v> Brazil</c:v>
                </c:pt>
                <c:pt idx="3">
                  <c:v> Canada</c:v>
                </c:pt>
                <c:pt idx="4">
                  <c:v> Colombia</c:v>
                </c:pt>
                <c:pt idx="5">
                  <c:v> Germany</c:v>
                </c:pt>
                <c:pt idx="6">
                  <c:v> Hong Kong</c:v>
                </c:pt>
                <c:pt idx="7">
                  <c:v> Japan</c:v>
                </c:pt>
                <c:pt idx="8">
                  <c:v> Malaysia</c:v>
                </c:pt>
                <c:pt idx="9">
                  <c:v> Nigeria</c:v>
                </c:pt>
                <c:pt idx="10">
                  <c:v> Peru</c:v>
                </c:pt>
                <c:pt idx="11">
                  <c:v> Philippines</c:v>
                </c:pt>
                <c:pt idx="12">
                  <c:v> Singapore</c:v>
                </c:pt>
                <c:pt idx="13">
                  <c:v> South Africa</c:v>
                </c:pt>
                <c:pt idx="14">
                  <c:v> Thailand</c:v>
                </c:pt>
                <c:pt idx="15">
                  <c:v> United Arab Emirates</c:v>
                </c:pt>
                <c:pt idx="16">
                  <c:v> United Kingdom</c:v>
                </c:pt>
                <c:pt idx="17">
                  <c:v> United States</c:v>
                </c:pt>
                <c:pt idx="18">
                  <c:v> Venezuela</c:v>
                </c:pt>
                <c:pt idx="19">
                  <c:v> Vietnam</c:v>
                </c:pt>
                <c:pt idx="20">
                  <c:v>Average</c:v>
                </c:pt>
              </c:strCache>
            </c:strRef>
          </c:cat>
          <c:val>
            <c:numRef>
              <c:f>'NFT Adoption '!$H$5:$H$26</c:f>
              <c:numCache>
                <c:formatCode>0.00%</c:formatCode>
                <c:ptCount val="21"/>
                <c:pt idx="0">
                  <c:v>8.6999999999999994E-2</c:v>
                </c:pt>
                <c:pt idx="1">
                  <c:v>7.0999999999999994E-2</c:v>
                </c:pt>
                <c:pt idx="2">
                  <c:v>9.9000000000000005E-2</c:v>
                </c:pt>
                <c:pt idx="3">
                  <c:v>6.2E-2</c:v>
                </c:pt>
                <c:pt idx="4">
                  <c:v>0.11899999999999999</c:v>
                </c:pt>
                <c:pt idx="5">
                  <c:v>3.4000000000000002E-2</c:v>
                </c:pt>
                <c:pt idx="6">
                  <c:v>0.104</c:v>
                </c:pt>
                <c:pt idx="7">
                  <c:v>2.4E-2</c:v>
                </c:pt>
                <c:pt idx="8">
                  <c:v>0.105</c:v>
                </c:pt>
                <c:pt idx="9">
                  <c:v>0.217</c:v>
                </c:pt>
                <c:pt idx="10">
                  <c:v>0.14499999999999999</c:v>
                </c:pt>
                <c:pt idx="11">
                  <c:v>9.5000000000000001E-2</c:v>
                </c:pt>
                <c:pt idx="12">
                  <c:v>0.11</c:v>
                </c:pt>
                <c:pt idx="13">
                  <c:v>9.4E-2</c:v>
                </c:pt>
                <c:pt idx="14">
                  <c:v>7.9000000000000001E-2</c:v>
                </c:pt>
                <c:pt idx="15">
                  <c:v>0.115</c:v>
                </c:pt>
                <c:pt idx="16">
                  <c:v>3.3000000000000002E-2</c:v>
                </c:pt>
                <c:pt idx="17">
                  <c:v>3.9E-2</c:v>
                </c:pt>
                <c:pt idx="18">
                  <c:v>0.13500000000000001</c:v>
                </c:pt>
                <c:pt idx="19">
                  <c:v>0.11600000000000001</c:v>
                </c:pt>
                <c:pt idx="20">
                  <c:v>9.4149999999999998E-2</c:v>
                </c:pt>
              </c:numCache>
            </c:numRef>
          </c:val>
          <c:extLst>
            <c:ext xmlns:c16="http://schemas.microsoft.com/office/drawing/2014/chart" uri="{C3380CC4-5D6E-409C-BE32-E72D297353CC}">
              <c16:uniqueId val="{00000000-2A89-934F-BC05-22301548CF4A}"/>
            </c:ext>
          </c:extLst>
        </c:ser>
        <c:ser>
          <c:idx val="1"/>
          <c:order val="1"/>
          <c:tx>
            <c:strRef>
              <c:f>'NFT Adoption '!$I$4</c:f>
              <c:strCache>
                <c:ptCount val="1"/>
                <c:pt idx="0">
                  <c:v>Average of % have NFT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'NFT Adoption '!$G$5:$G$26</c:f>
              <c:strCache>
                <c:ptCount val="21"/>
                <c:pt idx="0">
                  <c:v> Argentina</c:v>
                </c:pt>
                <c:pt idx="1">
                  <c:v> Australia</c:v>
                </c:pt>
                <c:pt idx="2">
                  <c:v> Brazil</c:v>
                </c:pt>
                <c:pt idx="3">
                  <c:v> Canada</c:v>
                </c:pt>
                <c:pt idx="4">
                  <c:v> Colombia</c:v>
                </c:pt>
                <c:pt idx="5">
                  <c:v> Germany</c:v>
                </c:pt>
                <c:pt idx="6">
                  <c:v> Hong Kong</c:v>
                </c:pt>
                <c:pt idx="7">
                  <c:v> Japan</c:v>
                </c:pt>
                <c:pt idx="8">
                  <c:v> Malaysia</c:v>
                </c:pt>
                <c:pt idx="9">
                  <c:v> Nigeria</c:v>
                </c:pt>
                <c:pt idx="10">
                  <c:v> Peru</c:v>
                </c:pt>
                <c:pt idx="11">
                  <c:v> Philippines</c:v>
                </c:pt>
                <c:pt idx="12">
                  <c:v> Singapore</c:v>
                </c:pt>
                <c:pt idx="13">
                  <c:v> South Africa</c:v>
                </c:pt>
                <c:pt idx="14">
                  <c:v> Thailand</c:v>
                </c:pt>
                <c:pt idx="15">
                  <c:v> United Arab Emirates</c:v>
                </c:pt>
                <c:pt idx="16">
                  <c:v> United Kingdom</c:v>
                </c:pt>
                <c:pt idx="17">
                  <c:v> United States</c:v>
                </c:pt>
                <c:pt idx="18">
                  <c:v> Venezuela</c:v>
                </c:pt>
                <c:pt idx="19">
                  <c:v> Vietnam</c:v>
                </c:pt>
                <c:pt idx="20">
                  <c:v>Average</c:v>
                </c:pt>
              </c:strCache>
            </c:strRef>
          </c:cat>
          <c:val>
            <c:numRef>
              <c:f>'NFT Adoption '!$I$5:$I$26</c:f>
              <c:numCache>
                <c:formatCode>0.00%</c:formatCode>
                <c:ptCount val="21"/>
                <c:pt idx="0">
                  <c:v>7.3999999999999996E-2</c:v>
                </c:pt>
                <c:pt idx="1">
                  <c:v>4.5999999999999999E-2</c:v>
                </c:pt>
                <c:pt idx="2">
                  <c:v>0.121</c:v>
                </c:pt>
                <c:pt idx="3">
                  <c:v>5.6000000000000001E-2</c:v>
                </c:pt>
                <c:pt idx="4">
                  <c:v>8.4000000000000005E-2</c:v>
                </c:pt>
                <c:pt idx="5">
                  <c:v>0.04</c:v>
                </c:pt>
                <c:pt idx="6">
                  <c:v>0.107</c:v>
                </c:pt>
                <c:pt idx="7">
                  <c:v>2.1999999999999999E-2</c:v>
                </c:pt>
                <c:pt idx="8">
                  <c:v>0.23899999999999999</c:v>
                </c:pt>
                <c:pt idx="9">
                  <c:v>0.13700000000000001</c:v>
                </c:pt>
                <c:pt idx="10">
                  <c:v>9.9000000000000005E-2</c:v>
                </c:pt>
                <c:pt idx="11">
                  <c:v>0.32</c:v>
                </c:pt>
                <c:pt idx="12">
                  <c:v>6.8000000000000005E-2</c:v>
                </c:pt>
                <c:pt idx="13">
                  <c:v>8.3000000000000004E-2</c:v>
                </c:pt>
                <c:pt idx="14">
                  <c:v>0.26600000000000001</c:v>
                </c:pt>
                <c:pt idx="15">
                  <c:v>0.23400000000000001</c:v>
                </c:pt>
                <c:pt idx="16">
                  <c:v>2.5000000000000001E-2</c:v>
                </c:pt>
                <c:pt idx="17">
                  <c:v>2.8000000000000001E-2</c:v>
                </c:pt>
                <c:pt idx="18">
                  <c:v>0.106</c:v>
                </c:pt>
                <c:pt idx="19">
                  <c:v>0.17399999999999999</c:v>
                </c:pt>
                <c:pt idx="20">
                  <c:v>0.11644999999999998</c:v>
                </c:pt>
              </c:numCache>
            </c:numRef>
          </c:val>
          <c:extLst>
            <c:ext xmlns:c16="http://schemas.microsoft.com/office/drawing/2014/chart" uri="{C3380CC4-5D6E-409C-BE32-E72D297353CC}">
              <c16:uniqueId val="{00000001-2A89-934F-BC05-22301548CF4A}"/>
            </c:ext>
          </c:extLst>
        </c:ser>
        <c:ser>
          <c:idx val="2"/>
          <c:order val="2"/>
          <c:tx>
            <c:strRef>
              <c:f>'NFT Adoption '!$J$4</c:f>
              <c:strCache>
                <c:ptCount val="1"/>
                <c:pt idx="0">
                  <c:v>Average of Forecast adoption</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'NFT Adoption '!$G$5:$G$26</c:f>
              <c:strCache>
                <c:ptCount val="21"/>
                <c:pt idx="0">
                  <c:v> Argentina</c:v>
                </c:pt>
                <c:pt idx="1">
                  <c:v> Australia</c:v>
                </c:pt>
                <c:pt idx="2">
                  <c:v> Brazil</c:v>
                </c:pt>
                <c:pt idx="3">
                  <c:v> Canada</c:v>
                </c:pt>
                <c:pt idx="4">
                  <c:v> Colombia</c:v>
                </c:pt>
                <c:pt idx="5">
                  <c:v> Germany</c:v>
                </c:pt>
                <c:pt idx="6">
                  <c:v> Hong Kong</c:v>
                </c:pt>
                <c:pt idx="7">
                  <c:v> Japan</c:v>
                </c:pt>
                <c:pt idx="8">
                  <c:v> Malaysia</c:v>
                </c:pt>
                <c:pt idx="9">
                  <c:v> Nigeria</c:v>
                </c:pt>
                <c:pt idx="10">
                  <c:v> Peru</c:v>
                </c:pt>
                <c:pt idx="11">
                  <c:v> Philippines</c:v>
                </c:pt>
                <c:pt idx="12">
                  <c:v> Singapore</c:v>
                </c:pt>
                <c:pt idx="13">
                  <c:v> South Africa</c:v>
                </c:pt>
                <c:pt idx="14">
                  <c:v> Thailand</c:v>
                </c:pt>
                <c:pt idx="15">
                  <c:v> United Arab Emirates</c:v>
                </c:pt>
                <c:pt idx="16">
                  <c:v> United Kingdom</c:v>
                </c:pt>
                <c:pt idx="17">
                  <c:v> United States</c:v>
                </c:pt>
                <c:pt idx="18">
                  <c:v> Venezuela</c:v>
                </c:pt>
                <c:pt idx="19">
                  <c:v> Vietnam</c:v>
                </c:pt>
                <c:pt idx="20">
                  <c:v>Average</c:v>
                </c:pt>
              </c:strCache>
            </c:strRef>
          </c:cat>
          <c:val>
            <c:numRef>
              <c:f>'NFT Adoption '!$J$5:$J$26</c:f>
              <c:numCache>
                <c:formatCode>0.00%</c:formatCode>
                <c:ptCount val="21"/>
                <c:pt idx="0">
                  <c:v>0.161</c:v>
                </c:pt>
                <c:pt idx="1">
                  <c:v>0.11700000000000001</c:v>
                </c:pt>
                <c:pt idx="2">
                  <c:v>0.22</c:v>
                </c:pt>
                <c:pt idx="3">
                  <c:v>0.11799999999999999</c:v>
                </c:pt>
                <c:pt idx="4">
                  <c:v>0.20300000000000001</c:v>
                </c:pt>
                <c:pt idx="5">
                  <c:v>7.3999999999999996E-2</c:v>
                </c:pt>
                <c:pt idx="6">
                  <c:v>0.21099999999999999</c:v>
                </c:pt>
                <c:pt idx="7">
                  <c:v>4.5999999999999999E-2</c:v>
                </c:pt>
                <c:pt idx="8">
                  <c:v>0.34399999999999997</c:v>
                </c:pt>
                <c:pt idx="9">
                  <c:v>0.35399999999999998</c:v>
                </c:pt>
                <c:pt idx="10">
                  <c:v>0.24399999999999999</c:v>
                </c:pt>
                <c:pt idx="11">
                  <c:v>0.41499999999999998</c:v>
                </c:pt>
                <c:pt idx="12">
                  <c:v>0.17799999999999999</c:v>
                </c:pt>
                <c:pt idx="13">
                  <c:v>0.17699999999999999</c:v>
                </c:pt>
                <c:pt idx="14">
                  <c:v>0.34499999999999997</c:v>
                </c:pt>
                <c:pt idx="15">
                  <c:v>0.34899999999999998</c:v>
                </c:pt>
                <c:pt idx="16">
                  <c:v>5.8000000000000003E-2</c:v>
                </c:pt>
                <c:pt idx="17">
                  <c:v>6.7000000000000004E-2</c:v>
                </c:pt>
                <c:pt idx="18">
                  <c:v>0.24099999999999999</c:v>
                </c:pt>
                <c:pt idx="19">
                  <c:v>0.29099999999999998</c:v>
                </c:pt>
                <c:pt idx="20">
                  <c:v>0.21065</c:v>
                </c:pt>
              </c:numCache>
            </c:numRef>
          </c:val>
          <c:extLst>
            <c:ext xmlns:c16="http://schemas.microsoft.com/office/drawing/2014/chart" uri="{C3380CC4-5D6E-409C-BE32-E72D297353CC}">
              <c16:uniqueId val="{00000002-2A89-934F-BC05-22301548CF4A}"/>
            </c:ext>
          </c:extLst>
        </c:ser>
        <c:dLbls>
          <c:dLblPos val="inEnd"/>
          <c:showLegendKey val="0"/>
          <c:showVal val="1"/>
          <c:showCatName val="0"/>
          <c:showSerName val="0"/>
          <c:showPercent val="0"/>
          <c:showBubbleSize val="0"/>
        </c:dLbls>
        <c:gapWidth val="65"/>
        <c:axId val="658916159"/>
        <c:axId val="680044431"/>
      </c:barChart>
      <c:catAx>
        <c:axId val="6589161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80044431"/>
        <c:crosses val="autoZero"/>
        <c:auto val="1"/>
        <c:lblAlgn val="ctr"/>
        <c:lblOffset val="100"/>
        <c:noMultiLvlLbl val="0"/>
      </c:catAx>
      <c:valAx>
        <c:axId val="6800444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65891615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[NFT Countries Analysis.xlsx]People Don't know about NFT!PivotTable3</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GB"/>
              <a:t>% People don't Know about NFT</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'People Don''t know about NFT'!$K$5</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'People Don''t know about NFT'!$J$6:$J$26</c:f>
              <c:strCache>
                <c:ptCount val="20"/>
                <c:pt idx="0">
                  <c:v>Argentina</c:v>
                </c:pt>
                <c:pt idx="1">
                  <c:v>Australia</c:v>
                </c:pt>
                <c:pt idx="2">
                  <c:v>Brazil</c:v>
                </c:pt>
                <c:pt idx="3">
                  <c:v>Canada</c:v>
                </c:pt>
                <c:pt idx="4">
                  <c:v>Colombia</c:v>
                </c:pt>
                <c:pt idx="5">
                  <c:v>Germany</c:v>
                </c:pt>
                <c:pt idx="6">
                  <c:v>Hong Kong</c:v>
                </c:pt>
                <c:pt idx="7">
                  <c:v>Japan</c:v>
                </c:pt>
                <c:pt idx="8">
                  <c:v>Malaysia</c:v>
                </c:pt>
                <c:pt idx="9">
                  <c:v>Nigeria</c:v>
                </c:pt>
                <c:pt idx="10">
                  <c:v>Peru</c:v>
                </c:pt>
                <c:pt idx="11">
                  <c:v>Philippines</c:v>
                </c:pt>
                <c:pt idx="12">
                  <c:v>Singapore</c:v>
                </c:pt>
                <c:pt idx="13">
                  <c:v>South Africa</c:v>
                </c:pt>
                <c:pt idx="14">
                  <c:v>Thailand</c:v>
                </c:pt>
                <c:pt idx="15">
                  <c:v>United Arab Emirates</c:v>
                </c:pt>
                <c:pt idx="16">
                  <c:v>United Kingdom</c:v>
                </c:pt>
                <c:pt idx="17">
                  <c:v>United States</c:v>
                </c:pt>
                <c:pt idx="18">
                  <c:v>Venezuela</c:v>
                </c:pt>
                <c:pt idx="19">
                  <c:v>Vietnam</c:v>
                </c:pt>
              </c:strCache>
            </c:strRef>
          </c:cat>
          <c:val>
            <c:numRef>
              <c:f>'People Don''t know about NFT'!$K$6:$K$26</c:f>
              <c:numCache>
                <c:formatCode>0.00%</c:formatCode>
                <c:ptCount val="20"/>
                <c:pt idx="0">
                  <c:v>0.755</c:v>
                </c:pt>
                <c:pt idx="1">
                  <c:v>0.70199999999999996</c:v>
                </c:pt>
                <c:pt idx="2">
                  <c:v>0.67700000000000005</c:v>
                </c:pt>
                <c:pt idx="3">
                  <c:v>0.65800000000000003</c:v>
                </c:pt>
                <c:pt idx="4">
                  <c:v>0.72399999999999998</c:v>
                </c:pt>
                <c:pt idx="5">
                  <c:v>0.82599999999999996</c:v>
                </c:pt>
                <c:pt idx="6">
                  <c:v>0.55300000000000005</c:v>
                </c:pt>
                <c:pt idx="7">
                  <c:v>0.9</c:v>
                </c:pt>
                <c:pt idx="8">
                  <c:v>0.56399999999999995</c:v>
                </c:pt>
                <c:pt idx="9">
                  <c:v>0.52</c:v>
                </c:pt>
                <c:pt idx="10">
                  <c:v>0.68400000000000005</c:v>
                </c:pt>
                <c:pt idx="11">
                  <c:v>0.48699999999999999</c:v>
                </c:pt>
                <c:pt idx="12">
                  <c:v>0.59299999999999997</c:v>
                </c:pt>
                <c:pt idx="13">
                  <c:v>0.66900000000000004</c:v>
                </c:pt>
                <c:pt idx="14">
                  <c:v>0.52700000000000002</c:v>
                </c:pt>
                <c:pt idx="15">
                  <c:v>0.56999999999999995</c:v>
                </c:pt>
                <c:pt idx="16">
                  <c:v>0.78800000000000003</c:v>
                </c:pt>
                <c:pt idx="17">
                  <c:v>0.70599999999999996</c:v>
                </c:pt>
                <c:pt idx="18">
                  <c:v>0.67600000000000005</c:v>
                </c:pt>
                <c:pt idx="19">
                  <c:v>0.623</c:v>
                </c:pt>
              </c:numCache>
            </c:numRef>
          </c:val>
          <c:extLst>
            <c:ext xmlns:c16="http://schemas.microsoft.com/office/drawing/2014/chart" uri="{C3380CC4-5D6E-409C-BE32-E72D297353CC}">
              <c16:uniqueId val="{00000000-3120-3E4A-A693-D38E21CEA621}"/>
            </c:ext>
          </c:extLst>
        </c:ser>
        <c:dLbls>
          <c:dLblPos val="inEnd"/>
          <c:showLegendKey val="0"/>
          <c:showVal val="1"/>
          <c:showCatName val="0"/>
          <c:showSerName val="0"/>
          <c:showPercent val="0"/>
          <c:showBubbleSize val="0"/>
        </c:dLbls>
        <c:gapWidth val="41"/>
        <c:axId val="661467503"/>
        <c:axId val="705290351"/>
      </c:barChart>
      <c:catAx>
        <c:axId val="661467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05290351"/>
        <c:crosses val="autoZero"/>
        <c:auto val="1"/>
        <c:lblAlgn val="ctr"/>
        <c:lblOffset val="100"/>
        <c:noMultiLvlLbl val="0"/>
      </c:catAx>
      <c:valAx>
        <c:axId val="705290351"/>
        <c:scaling>
          <c:orientation val="minMax"/>
        </c:scaling>
        <c:delete val="1"/>
        <c:axPos val="l"/>
        <c:numFmt formatCode="0.00%" sourceLinked="1"/>
        <c:majorTickMark val="none"/>
        <c:minorTickMark val="none"/>
        <c:tickLblPos val="nextTo"/>
        <c:crossAx val="66146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[NFT Countries Analysis.xlsx]NFT Adoption Gender Wise!PivotTable4</c:name>
    <c:fmtId val="2"/>
  </c:pivotSource>
  <c:chart>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'NFT Adoption Gender Wise'!$I$4</c:f>
              <c:strCache>
                <c:ptCount val="1"/>
                <c:pt idx="0">
                  <c:v>Average of Women</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'NFT Adoption Gender Wise'!$H$5:$H$25</c:f>
              <c:strCache>
                <c:ptCount val="20"/>
                <c:pt idx="0">
                  <c:v>Argentina</c:v>
                </c:pt>
                <c:pt idx="1">
                  <c:v>Australia</c:v>
                </c:pt>
                <c:pt idx="2">
                  <c:v>Brazil</c:v>
                </c:pt>
                <c:pt idx="3">
                  <c:v>Canada</c:v>
                </c:pt>
                <c:pt idx="4">
                  <c:v>Colombia</c:v>
                </c:pt>
                <c:pt idx="5">
                  <c:v>Germany</c:v>
                </c:pt>
                <c:pt idx="6">
                  <c:v>Hong Kong</c:v>
                </c:pt>
                <c:pt idx="7">
                  <c:v>Japan</c:v>
                </c:pt>
                <c:pt idx="8">
                  <c:v>Malaysia</c:v>
                </c:pt>
                <c:pt idx="9">
                  <c:v>Nigeria</c:v>
                </c:pt>
                <c:pt idx="10">
                  <c:v>Peru</c:v>
                </c:pt>
                <c:pt idx="11">
                  <c:v>Philippines</c:v>
                </c:pt>
                <c:pt idx="12">
                  <c:v>Singapore</c:v>
                </c:pt>
                <c:pt idx="13">
                  <c:v>South Africa</c:v>
                </c:pt>
                <c:pt idx="14">
                  <c:v>Thailand</c:v>
                </c:pt>
                <c:pt idx="15">
                  <c:v>United Arab Emirates</c:v>
                </c:pt>
                <c:pt idx="16">
                  <c:v>United Kingdom</c:v>
                </c:pt>
                <c:pt idx="17">
                  <c:v>United States</c:v>
                </c:pt>
                <c:pt idx="18">
                  <c:v>Venezuela</c:v>
                </c:pt>
                <c:pt idx="19">
                  <c:v>Vietnam</c:v>
                </c:pt>
              </c:strCache>
            </c:strRef>
          </c:cat>
          <c:val>
            <c:numRef>
              <c:f>'NFT Adoption Gender Wise'!$I$5:$I$25</c:f>
              <c:numCache>
                <c:formatCode>0.00%</c:formatCode>
                <c:ptCount val="20"/>
                <c:pt idx="0">
                  <c:v>6.4000000000000001E-2</c:v>
                </c:pt>
                <c:pt idx="1">
                  <c:v>3.6999999999999998E-2</c:v>
                </c:pt>
                <c:pt idx="2">
                  <c:v>0.11</c:v>
                </c:pt>
                <c:pt idx="3">
                  <c:v>5.0999999999999997E-2</c:v>
                </c:pt>
                <c:pt idx="4">
                  <c:v>7.5999999999999998E-2</c:v>
                </c:pt>
                <c:pt idx="5">
                  <c:v>2.7E-2</c:v>
                </c:pt>
                <c:pt idx="6">
                  <c:v>0.104</c:v>
                </c:pt>
                <c:pt idx="7">
                  <c:v>1.6E-2</c:v>
                </c:pt>
                <c:pt idx="8">
                  <c:v>0.216</c:v>
                </c:pt>
                <c:pt idx="9">
                  <c:v>0.11799999999999999</c:v>
                </c:pt>
                <c:pt idx="10">
                  <c:v>8.2000000000000003E-2</c:v>
                </c:pt>
                <c:pt idx="11">
                  <c:v>0.30299999999999999</c:v>
                </c:pt>
                <c:pt idx="12">
                  <c:v>6.2E-2</c:v>
                </c:pt>
                <c:pt idx="13">
                  <c:v>6.3E-2</c:v>
                </c:pt>
                <c:pt idx="14">
                  <c:v>0.3</c:v>
                </c:pt>
                <c:pt idx="15">
                  <c:v>0.155</c:v>
                </c:pt>
                <c:pt idx="16">
                  <c:v>0.01</c:v>
                </c:pt>
                <c:pt idx="17">
                  <c:v>1.2E-2</c:v>
                </c:pt>
                <c:pt idx="18">
                  <c:v>0.114</c:v>
                </c:pt>
                <c:pt idx="19">
                  <c:v>0.124</c:v>
                </c:pt>
              </c:numCache>
            </c:numRef>
          </c:val>
          <c:extLst>
            <c:ext xmlns:c16="http://schemas.microsoft.com/office/drawing/2014/chart" uri="{C3380CC4-5D6E-409C-BE32-E72D297353CC}">
              <c16:uniqueId val="{00000000-AAB8-D544-8271-76047CC0E533}"/>
            </c:ext>
          </c:extLst>
        </c:ser>
        <c:ser>
          <c:idx val="1"/>
          <c:order val="1"/>
          <c:tx>
            <c:strRef>
              <c:f>'NFT Adoption Gender Wise'!$J$4</c:f>
              <c:strCache>
                <c:ptCount val="1"/>
                <c:pt idx="0">
                  <c:v>Average of Men</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'NFT Adoption Gender Wise'!$H$5:$H$25</c:f>
              <c:strCache>
                <c:ptCount val="20"/>
                <c:pt idx="0">
                  <c:v>Argentina</c:v>
                </c:pt>
                <c:pt idx="1">
                  <c:v>Australia</c:v>
                </c:pt>
                <c:pt idx="2">
                  <c:v>Brazil</c:v>
                </c:pt>
                <c:pt idx="3">
                  <c:v>Canada</c:v>
                </c:pt>
                <c:pt idx="4">
                  <c:v>Colombia</c:v>
                </c:pt>
                <c:pt idx="5">
                  <c:v>Germany</c:v>
                </c:pt>
                <c:pt idx="6">
                  <c:v>Hong Kong</c:v>
                </c:pt>
                <c:pt idx="7">
                  <c:v>Japan</c:v>
                </c:pt>
                <c:pt idx="8">
                  <c:v>Malaysia</c:v>
                </c:pt>
                <c:pt idx="9">
                  <c:v>Nigeria</c:v>
                </c:pt>
                <c:pt idx="10">
                  <c:v>Peru</c:v>
                </c:pt>
                <c:pt idx="11">
                  <c:v>Philippines</c:v>
                </c:pt>
                <c:pt idx="12">
                  <c:v>Singapore</c:v>
                </c:pt>
                <c:pt idx="13">
                  <c:v>South Africa</c:v>
                </c:pt>
                <c:pt idx="14">
                  <c:v>Thailand</c:v>
                </c:pt>
                <c:pt idx="15">
                  <c:v>United Arab Emirates</c:v>
                </c:pt>
                <c:pt idx="16">
                  <c:v>United Kingdom</c:v>
                </c:pt>
                <c:pt idx="17">
                  <c:v>United States</c:v>
                </c:pt>
                <c:pt idx="18">
                  <c:v>Venezuela</c:v>
                </c:pt>
                <c:pt idx="19">
                  <c:v>Vietnam</c:v>
                </c:pt>
              </c:strCache>
            </c:strRef>
          </c:cat>
          <c:val>
            <c:numRef>
              <c:f>'NFT Adoption Gender Wise'!$J$5:$J$25</c:f>
              <c:numCache>
                <c:formatCode>0.00%</c:formatCode>
                <c:ptCount val="20"/>
                <c:pt idx="0">
                  <c:v>8.4000000000000005E-2</c:v>
                </c:pt>
                <c:pt idx="1">
                  <c:v>5.5E-2</c:v>
                </c:pt>
                <c:pt idx="2">
                  <c:v>0.13700000000000001</c:v>
                </c:pt>
                <c:pt idx="3">
                  <c:v>6.2E-2</c:v>
                </c:pt>
                <c:pt idx="4">
                  <c:v>9.2999999999999999E-2</c:v>
                </c:pt>
                <c:pt idx="5">
                  <c:v>5.1999999999999998E-2</c:v>
                </c:pt>
                <c:pt idx="6">
                  <c:v>0.112</c:v>
                </c:pt>
                <c:pt idx="7">
                  <c:v>2.9000000000000001E-2</c:v>
                </c:pt>
                <c:pt idx="8">
                  <c:v>0.26</c:v>
                </c:pt>
                <c:pt idx="9">
                  <c:v>0.155</c:v>
                </c:pt>
                <c:pt idx="10">
                  <c:v>0.11700000000000001</c:v>
                </c:pt>
                <c:pt idx="11">
                  <c:v>0.33700000000000002</c:v>
                </c:pt>
                <c:pt idx="12">
                  <c:v>7.3999999999999996E-2</c:v>
                </c:pt>
                <c:pt idx="13">
                  <c:v>0.105</c:v>
                </c:pt>
                <c:pt idx="14">
                  <c:v>0.23</c:v>
                </c:pt>
                <c:pt idx="15">
                  <c:v>0.26400000000000001</c:v>
                </c:pt>
                <c:pt idx="16">
                  <c:v>0.04</c:v>
                </c:pt>
                <c:pt idx="17">
                  <c:v>4.5999999999999999E-2</c:v>
                </c:pt>
                <c:pt idx="18">
                  <c:v>9.8000000000000004E-2</c:v>
                </c:pt>
                <c:pt idx="19">
                  <c:v>0.22700000000000001</c:v>
                </c:pt>
              </c:numCache>
            </c:numRef>
          </c:val>
          <c:extLst>
            <c:ext xmlns:c16="http://schemas.microsoft.com/office/drawing/2014/chart" uri="{C3380CC4-5D6E-409C-BE32-E72D297353CC}">
              <c16:uniqueId val="{00000001-AAB8-D544-8271-76047CC0E533}"/>
            </c:ext>
          </c:extLst>
        </c:ser>
        <c:ser>
          <c:idx val="2"/>
          <c:order val="2"/>
          <c:tx>
            <c:strRef>
              <c:f>'NFT Adoption Gender Wise'!$K$4</c:f>
              <c:strCache>
                <c:ptCount val="1"/>
                <c:pt idx="0">
                  <c:v>Sum of Gender Gap</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'NFT Adoption Gender Wise'!$H$5:$H$25</c:f>
              <c:strCache>
                <c:ptCount val="20"/>
                <c:pt idx="0">
                  <c:v>Argentina</c:v>
                </c:pt>
                <c:pt idx="1">
                  <c:v>Australia</c:v>
                </c:pt>
                <c:pt idx="2">
                  <c:v>Brazil</c:v>
                </c:pt>
                <c:pt idx="3">
                  <c:v>Canada</c:v>
                </c:pt>
                <c:pt idx="4">
                  <c:v>Colombia</c:v>
                </c:pt>
                <c:pt idx="5">
                  <c:v>Germany</c:v>
                </c:pt>
                <c:pt idx="6">
                  <c:v>Hong Kong</c:v>
                </c:pt>
                <c:pt idx="7">
                  <c:v>Japan</c:v>
                </c:pt>
                <c:pt idx="8">
                  <c:v>Malaysia</c:v>
                </c:pt>
                <c:pt idx="9">
                  <c:v>Nigeria</c:v>
                </c:pt>
                <c:pt idx="10">
                  <c:v>Peru</c:v>
                </c:pt>
                <c:pt idx="11">
                  <c:v>Philippines</c:v>
                </c:pt>
                <c:pt idx="12">
                  <c:v>Singapore</c:v>
                </c:pt>
                <c:pt idx="13">
                  <c:v>South Africa</c:v>
                </c:pt>
                <c:pt idx="14">
                  <c:v>Thailand</c:v>
                </c:pt>
                <c:pt idx="15">
                  <c:v>United Arab Emirates</c:v>
                </c:pt>
                <c:pt idx="16">
                  <c:v>United Kingdom</c:v>
                </c:pt>
                <c:pt idx="17">
                  <c:v>United States</c:v>
                </c:pt>
                <c:pt idx="18">
                  <c:v>Venezuela</c:v>
                </c:pt>
                <c:pt idx="19">
                  <c:v>Vietnam</c:v>
                </c:pt>
              </c:strCache>
            </c:strRef>
          </c:cat>
          <c:val>
            <c:numRef>
              <c:f>'NFT Adoption Gender Wise'!$K$5:$K$25</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7.0000000000000007E-2</c:v>
                </c:pt>
                <c:pt idx="15">
                  <c:v>0</c:v>
                </c:pt>
                <c:pt idx="16">
                  <c:v>0</c:v>
                </c:pt>
                <c:pt idx="17">
                  <c:v>0</c:v>
                </c:pt>
                <c:pt idx="18">
                  <c:v>1.6E-2</c:v>
                </c:pt>
                <c:pt idx="19">
                  <c:v>0</c:v>
                </c:pt>
              </c:numCache>
            </c:numRef>
          </c:val>
          <c:extLst>
            <c:ext xmlns:c16="http://schemas.microsoft.com/office/drawing/2014/chart" uri="{C3380CC4-5D6E-409C-BE32-E72D297353CC}">
              <c16:uniqueId val="{00000002-AAB8-D544-8271-76047CC0E533}"/>
            </c:ext>
          </c:extLst>
        </c:ser>
        <c:dLbls>
          <c:dLblPos val="inEnd"/>
          <c:showLegendKey val="0"/>
          <c:showVal val="1"/>
          <c:showCatName val="0"/>
          <c:showSerName val="0"/>
          <c:showPercent val="0"/>
          <c:showBubbleSize val="0"/>
        </c:dLbls>
        <c:gapWidth val="164"/>
        <c:overlap val="-22"/>
        <c:axId val="712804351"/>
        <c:axId val="712013695"/>
      </c:barChart>
      <c:catAx>
        <c:axId val="71280435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013695"/>
        <c:crosses val="autoZero"/>
        <c:auto val="1"/>
        <c:lblAlgn val="ctr"/>
        <c:lblOffset val="100"/>
        <c:noMultiLvlLbl val="0"/>
      </c:catAx>
      <c:valAx>
        <c:axId val="71201369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80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[NFT Countries Analysis.xlsx]NFT Future Growth!PivotTable5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People looking to buy NFT in Future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'NFT Future Growth'!$K$3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'NFT Future Growth'!$J$4:$J$24</c:f>
              <c:strCache>
                <c:ptCount val="20"/>
                <c:pt idx="0">
                  <c:v>Argentina</c:v>
                </c:pt>
                <c:pt idx="1">
                  <c:v>Australia</c:v>
                </c:pt>
                <c:pt idx="2">
                  <c:v>Brazil</c:v>
                </c:pt>
                <c:pt idx="3">
                  <c:v>Canada</c:v>
                </c:pt>
                <c:pt idx="4">
                  <c:v>Colombia</c:v>
                </c:pt>
                <c:pt idx="5">
                  <c:v>Germany</c:v>
                </c:pt>
                <c:pt idx="6">
                  <c:v>Hong Kong</c:v>
                </c:pt>
                <c:pt idx="7">
                  <c:v>Japan</c:v>
                </c:pt>
                <c:pt idx="8">
                  <c:v>Malaysia</c:v>
                </c:pt>
                <c:pt idx="9">
                  <c:v>Nigeria</c:v>
                </c:pt>
                <c:pt idx="10">
                  <c:v>Peru</c:v>
                </c:pt>
                <c:pt idx="11">
                  <c:v>Philippines</c:v>
                </c:pt>
                <c:pt idx="12">
                  <c:v>Singapore</c:v>
                </c:pt>
                <c:pt idx="13">
                  <c:v>South Africa</c:v>
                </c:pt>
                <c:pt idx="14">
                  <c:v>Thailand</c:v>
                </c:pt>
                <c:pt idx="15">
                  <c:v>The United Arab Emirates</c:v>
                </c:pt>
                <c:pt idx="16">
                  <c:v>The United Kingdom</c:v>
                </c:pt>
                <c:pt idx="17">
                  <c:v>The United States</c:v>
                </c:pt>
                <c:pt idx="18">
                  <c:v>Venezuela</c:v>
                </c:pt>
                <c:pt idx="19">
                  <c:v>Vietnam</c:v>
                </c:pt>
              </c:strCache>
            </c:strRef>
          </c:cat>
          <c:val>
            <c:numRef>
              <c:f>'NFT Future Growth'!$K$4:$K$24</c:f>
              <c:numCache>
                <c:formatCode>0.00%</c:formatCode>
                <c:ptCount val="20"/>
                <c:pt idx="0">
                  <c:v>9.2999999999999999E-2</c:v>
                </c:pt>
                <c:pt idx="1">
                  <c:v>7.0999999999999994E-2</c:v>
                </c:pt>
                <c:pt idx="2">
                  <c:v>9.9000000000000005E-2</c:v>
                </c:pt>
                <c:pt idx="3">
                  <c:v>6.2E-2</c:v>
                </c:pt>
                <c:pt idx="4">
                  <c:v>0.11899999999999999</c:v>
                </c:pt>
                <c:pt idx="5">
                  <c:v>3.4000000000000002E-2</c:v>
                </c:pt>
                <c:pt idx="6">
                  <c:v>0.104</c:v>
                </c:pt>
                <c:pt idx="7">
                  <c:v>2.4E-2</c:v>
                </c:pt>
                <c:pt idx="8">
                  <c:v>0.105</c:v>
                </c:pt>
                <c:pt idx="9">
                  <c:v>0.217</c:v>
                </c:pt>
                <c:pt idx="10">
                  <c:v>0.14499999999999999</c:v>
                </c:pt>
                <c:pt idx="11">
                  <c:v>9.5000000000000001E-2</c:v>
                </c:pt>
                <c:pt idx="12">
                  <c:v>0.11</c:v>
                </c:pt>
                <c:pt idx="13">
                  <c:v>9.4E-2</c:v>
                </c:pt>
                <c:pt idx="14">
                  <c:v>7.9000000000000001E-2</c:v>
                </c:pt>
                <c:pt idx="15">
                  <c:v>0.115</c:v>
                </c:pt>
                <c:pt idx="16">
                  <c:v>3.3000000000000002E-2</c:v>
                </c:pt>
                <c:pt idx="17">
                  <c:v>3.9E-2</c:v>
                </c:pt>
                <c:pt idx="18">
                  <c:v>0.13500000000000001</c:v>
                </c:pt>
                <c:pt idx="19">
                  <c:v>0.11600000000000001</c:v>
                </c:pt>
              </c:numCache>
            </c:numRef>
          </c:val>
          <c:extLst>
            <c:ext xmlns:c16="http://schemas.microsoft.com/office/drawing/2014/chart" uri="{C3380CC4-5D6E-409C-BE32-E72D297353CC}">
              <c16:uniqueId val="{00000000-8751-4943-970D-A7E42AAE60D9}"/>
            </c:ext>
          </c:extLst>
        </c:ser>
        <c:dLbls>
          <c:dLblPos val="inEnd"/>
          <c:showLegendKey val="0"/>
          <c:showVal val="1"/>
          <c:showCatName val="0"/>
          <c:showSerName val="0"/>
          <c:showPercent val="0"/>
          <c:showBubbleSize val="0"/>
        </c:dLbls>
        <c:gapWidth val="65"/>
        <c:axId val="725263487"/>
        <c:axId val="724838607"/>
      </c:barChart>
      <c:catAx>
        <c:axId val="72526348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4838607"/>
        <c:crosses val="autoZero"/>
        <c:auto val="1"/>
        <c:lblAlgn val="ctr"/>
        <c:lblOffset val="100"/>
        <c:noMultiLvlLbl val="0"/>
      </c:catAx>
      <c:valAx>
        <c:axId val="724838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72526348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177800</xdr:colOff>
      <xdr:row>6</xdr:row>
      <xdr:rowOff>25400</xdr:rowOff>
    </xdr:from>
    <xdr:to>
      <xdr:col>19</xdr:col>
      <xdr:colOff>441740</xdr:colOff>
      <xdr:row>11</xdr:row>
      <xdr:rowOff>63500</xdr:rowOff>
    </xdr:to>
    <xdr:sp macro="" textlink="">
      <xdr:nvSpPr>
        <xdr:cNvPr id="2" name="TextBox 1">
          <a:extLst>
            <a:ext uri="{FF2B5EF4-FFF2-40B4-BE49-F238E27FC236}">
              <a16:creationId xmlns:a16="http://schemas.microsoft.com/office/drawing/2014/main" id="{6445ABC2-1FBB-F443-AE62-F073728B3698}"/>
            </a:ext>
          </a:extLst>
        </xdr:cNvPr>
        <xdr:cNvSpPr txBox="1"/>
      </xdr:nvSpPr>
      <xdr:spPr>
        <a:xfrm>
          <a:off x="2662583" y="1240183"/>
          <a:ext cx="13516114" cy="1050418"/>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5400" b="1" i="1">
              <a:solidFill>
                <a:schemeClr val="accent1">
                  <a:lumMod val="60000"/>
                  <a:lumOff val="40000"/>
                </a:schemeClr>
              </a:solidFill>
              <a:latin typeface="Candara" panose="020E0502030303020204" pitchFamily="34" charset="0"/>
            </a:rPr>
            <a:t>NFT MARKET</a:t>
          </a:r>
          <a:r>
            <a:rPr lang="en-GB" sz="5400" b="1" i="1" baseline="0">
              <a:solidFill>
                <a:schemeClr val="accent1">
                  <a:lumMod val="60000"/>
                  <a:lumOff val="40000"/>
                </a:schemeClr>
              </a:solidFill>
              <a:latin typeface="Candara" panose="020E0502030303020204" pitchFamily="34" charset="0"/>
            </a:rPr>
            <a:t> ANALYSIS</a:t>
          </a:r>
          <a:endParaRPr lang="en-GB" sz="5400" b="1" i="1">
            <a:solidFill>
              <a:schemeClr val="accent1">
                <a:lumMod val="60000"/>
                <a:lumOff val="40000"/>
              </a:schemeClr>
            </a:solidFill>
            <a:latin typeface="Candara" panose="020E0502030303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596900</xdr:colOff>
      <xdr:row>27</xdr:row>
      <xdr:rowOff>139700</xdr:rowOff>
    </xdr:from>
    <xdr:to>
      <xdr:col>4</xdr:col>
      <xdr:colOff>965200</xdr:colOff>
      <xdr:row>48</xdr:row>
      <xdr:rowOff>177800</xdr:rowOff>
    </xdr:to>
    <xdr:graphicFrame macro="">
      <xdr:nvGraphicFramePr>
        <xdr:cNvPr id="3" name="Chart 2">
          <a:extLst>
            <a:ext uri="{FF2B5EF4-FFF2-40B4-BE49-F238E27FC236}">
              <a16:creationId xmlns:a16="http://schemas.microsoft.com/office/drawing/2014/main" id="{376AE888-D339-F84F-8053-CAF08A146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1943100</xdr:colOff>
      <xdr:row>27</xdr:row>
      <xdr:rowOff>130172</xdr:rowOff>
    </xdr:from>
    <xdr:to>
      <xdr:col>6</xdr:col>
      <xdr:colOff>317500</xdr:colOff>
      <xdr:row>56</xdr:row>
      <xdr:rowOff>165100</xdr:rowOff>
    </xdr:to>
    <mc:AlternateContent xmlns:mc="http://schemas.openxmlformats.org/markup-compatibility/2006" xmlns:a14="http://schemas.microsoft.com/office/drawing/2010/main">
      <mc:Choice Requires="a14">
        <xdr:graphicFrame macro="">
          <xdr:nvGraphicFramePr>
            <xdr:cNvPr id="2" name="Countries and regions">
              <a:extLst>
                <a:ext uri="{FF2B5EF4-FFF2-40B4-BE49-F238E27FC236}">
                  <a16:creationId xmlns:a16="http://schemas.microsoft.com/office/drawing/2014/main" id="{8A1C249C-7359-5040-93F1-B0AC1806A144}"/>
                </a:ext>
              </a:extLst>
            </xdr:cNvPr>
            <xdr:cNvGraphicFramePr/>
          </xdr:nvGraphicFramePr>
          <xdr:xfrm>
            <a:off x="0" y="0"/>
            <a:ext cx="0" cy="0"/>
          </xdr:xfrm>
          <a:graphic>
            <a:graphicData uri="http://schemas.microsoft.com/office/drawing/2010/slicer">
              <sle:slicer xmlns:sle="http://schemas.microsoft.com/office/drawing/2010/slicer" name="Countries and regions"/>
            </a:graphicData>
          </a:graphic>
        </xdr:graphicFrame>
      </mc:Choice>
      <mc:Fallback xmlns="">
        <xdr:sp macro="" textlink="">
          <xdr:nvSpPr>
            <xdr:cNvPr id="0" name=""/>
            <xdr:cNvSpPr>
              <a:spLocks noTextEdit="1"/>
            </xdr:cNvSpPr>
          </xdr:nvSpPr>
          <xdr:spPr>
            <a:xfrm>
              <a:off x="10477500" y="7013572"/>
              <a:ext cx="1828800" cy="59277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1104900</xdr:colOff>
      <xdr:row>24</xdr:row>
      <xdr:rowOff>114300</xdr:rowOff>
    </xdr:from>
    <xdr:to>
      <xdr:col>3</xdr:col>
      <xdr:colOff>711200</xdr:colOff>
      <xdr:row>39</xdr:row>
      <xdr:rowOff>38100</xdr:rowOff>
    </xdr:to>
    <xdr:graphicFrame macro="">
      <xdr:nvGraphicFramePr>
        <xdr:cNvPr id="2" name="Chart 1">
          <a:extLst>
            <a:ext uri="{FF2B5EF4-FFF2-40B4-BE49-F238E27FC236}">
              <a16:creationId xmlns:a16="http://schemas.microsoft.com/office/drawing/2014/main" id="{A7B577AF-3530-184E-BB89-A1E0C9258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76200</xdr:colOff>
      <xdr:row>22</xdr:row>
      <xdr:rowOff>38100</xdr:rowOff>
    </xdr:from>
    <xdr:to>
      <xdr:col>7</xdr:col>
      <xdr:colOff>254000</xdr:colOff>
      <xdr:row>49</xdr:row>
      <xdr:rowOff>38100</xdr:rowOff>
    </xdr:to>
    <mc:AlternateContent xmlns:mc="http://schemas.openxmlformats.org/markup-compatibility/2006" xmlns:a14="http://schemas.microsoft.com/office/drawing/2010/main">
      <mc:Choice Requires="a14">
        <xdr:graphicFrame macro="">
          <xdr:nvGraphicFramePr>
            <xdr:cNvPr id="3" name="Countries">
              <a:extLst>
                <a:ext uri="{FF2B5EF4-FFF2-40B4-BE49-F238E27FC236}">
                  <a16:creationId xmlns:a16="http://schemas.microsoft.com/office/drawing/2014/main" id="{D4AEC6D8-80BE-D74C-AD85-88E319ED98A5}"/>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8496300" y="5346700"/>
              <a:ext cx="1828800" cy="6286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330200</xdr:colOff>
      <xdr:row>26</xdr:row>
      <xdr:rowOff>165100</xdr:rowOff>
    </xdr:from>
    <xdr:to>
      <xdr:col>4</xdr:col>
      <xdr:colOff>165100</xdr:colOff>
      <xdr:row>47</xdr:row>
      <xdr:rowOff>88900</xdr:rowOff>
    </xdr:to>
    <xdr:graphicFrame macro="">
      <xdr:nvGraphicFramePr>
        <xdr:cNvPr id="2" name="Chart 1">
          <a:extLst>
            <a:ext uri="{FF2B5EF4-FFF2-40B4-BE49-F238E27FC236}">
              <a16:creationId xmlns:a16="http://schemas.microsoft.com/office/drawing/2014/main" id="{0E7F310E-5DC3-0643-B7A5-3FA665D6E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406400</xdr:colOff>
      <xdr:row>27</xdr:row>
      <xdr:rowOff>12700</xdr:rowOff>
    </xdr:from>
    <xdr:to>
      <xdr:col>7</xdr:col>
      <xdr:colOff>584200</xdr:colOff>
      <xdr:row>55</xdr:row>
      <xdr:rowOff>76200</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2E4C5BED-39DE-1C4B-A6BE-C2F63FBB621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388600" y="6591300"/>
              <a:ext cx="1828800" cy="6819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24</xdr:row>
      <xdr:rowOff>0</xdr:rowOff>
    </xdr:from>
    <xdr:to>
      <xdr:col>2</xdr:col>
      <xdr:colOff>431800</xdr:colOff>
      <xdr:row>41</xdr:row>
      <xdr:rowOff>76200</xdr:rowOff>
    </xdr:to>
    <xdr:graphicFrame macro="">
      <xdr:nvGraphicFramePr>
        <xdr:cNvPr id="2" name="Chart 1">
          <a:extLst>
            <a:ext uri="{FF2B5EF4-FFF2-40B4-BE49-F238E27FC236}">
              <a16:creationId xmlns:a16="http://schemas.microsoft.com/office/drawing/2014/main" id="{8C0AEF8C-CCB2-7D49-B231-6D7CA3F381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495300</xdr:colOff>
      <xdr:row>20</xdr:row>
      <xdr:rowOff>0</xdr:rowOff>
    </xdr:from>
    <xdr:to>
      <xdr:col>7</xdr:col>
      <xdr:colOff>203200</xdr:colOff>
      <xdr:row>49</xdr:row>
      <xdr:rowOff>101600</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8DA0FD98-EA6F-7D48-8271-750F6834064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7137400" y="4826000"/>
              <a:ext cx="3009900" cy="6057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127000</xdr:colOff>
      <xdr:row>1</xdr:row>
      <xdr:rowOff>114300</xdr:rowOff>
    </xdr:from>
    <xdr:to>
      <xdr:col>33</xdr:col>
      <xdr:colOff>101600</xdr:colOff>
      <xdr:row>7</xdr:row>
      <xdr:rowOff>114300</xdr:rowOff>
    </xdr:to>
    <xdr:sp macro="" textlink="">
      <xdr:nvSpPr>
        <xdr:cNvPr id="2" name="TextBox 1">
          <a:extLst>
            <a:ext uri="{FF2B5EF4-FFF2-40B4-BE49-F238E27FC236}">
              <a16:creationId xmlns:a16="http://schemas.microsoft.com/office/drawing/2014/main" id="{C16FADD3-356F-0D4E-95AB-31381118E59B}"/>
            </a:ext>
          </a:extLst>
        </xdr:cNvPr>
        <xdr:cNvSpPr txBox="1"/>
      </xdr:nvSpPr>
      <xdr:spPr>
        <a:xfrm>
          <a:off x="4318000" y="317500"/>
          <a:ext cx="23444200" cy="12192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7200" b="1" i="1">
              <a:latin typeface="Candara" panose="020E0502030303020204" pitchFamily="34" charset="0"/>
            </a:rPr>
            <a:t>NFT</a:t>
          </a:r>
          <a:r>
            <a:rPr lang="en-GB" sz="7200" b="1" i="1" baseline="0">
              <a:latin typeface="Candara" panose="020E0502030303020204" pitchFamily="34" charset="0"/>
            </a:rPr>
            <a:t> Market Analysis </a:t>
          </a:r>
          <a:endParaRPr lang="en-GB" sz="7200" b="1" i="1">
            <a:latin typeface="Candara" panose="020E0502030303020204" pitchFamily="34" charset="0"/>
          </a:endParaRPr>
        </a:p>
      </xdr:txBody>
    </xdr:sp>
    <xdr:clientData/>
  </xdr:twoCellAnchor>
  <xdr:twoCellAnchor>
    <xdr:from>
      <xdr:col>0</xdr:col>
      <xdr:colOff>549275</xdr:colOff>
      <xdr:row>22</xdr:row>
      <xdr:rowOff>119062</xdr:rowOff>
    </xdr:from>
    <xdr:to>
      <xdr:col>15</xdr:col>
      <xdr:colOff>396875</xdr:colOff>
      <xdr:row>58</xdr:row>
      <xdr:rowOff>39687</xdr:rowOff>
    </xdr:to>
    <xdr:graphicFrame macro="">
      <xdr:nvGraphicFramePr>
        <xdr:cNvPr id="3" name="Chart 2">
          <a:extLst>
            <a:ext uri="{FF2B5EF4-FFF2-40B4-BE49-F238E27FC236}">
              <a16:creationId xmlns:a16="http://schemas.microsoft.com/office/drawing/2014/main" id="{8801D127-E3B6-7F4D-BE0B-30332EB8E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180974</xdr:colOff>
      <xdr:row>22</xdr:row>
      <xdr:rowOff>2382</xdr:rowOff>
    </xdr:from>
    <xdr:to>
      <xdr:col>34</xdr:col>
      <xdr:colOff>178594</xdr:colOff>
      <xdr:row>57</xdr:row>
      <xdr:rowOff>79375</xdr:rowOff>
    </xdr:to>
    <xdr:graphicFrame macro="">
      <xdr:nvGraphicFramePr>
        <xdr:cNvPr id="4" name="Chart 3">
          <a:extLst>
            <a:ext uri="{FF2B5EF4-FFF2-40B4-BE49-F238E27FC236}">
              <a16:creationId xmlns:a16="http://schemas.microsoft.com/office/drawing/2014/main" id="{B3B47E43-4413-6642-8FB3-F53060301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578644</xdr:colOff>
      <xdr:row>67</xdr:row>
      <xdr:rowOff>119062</xdr:rowOff>
    </xdr:from>
    <xdr:to>
      <xdr:col>15</xdr:col>
      <xdr:colOff>317500</xdr:colOff>
      <xdr:row>103</xdr:row>
      <xdr:rowOff>39687</xdr:rowOff>
    </xdr:to>
    <xdr:graphicFrame macro="">
      <xdr:nvGraphicFramePr>
        <xdr:cNvPr id="5" name="Chart 4">
          <a:extLst>
            <a:ext uri="{FF2B5EF4-FFF2-40B4-BE49-F238E27FC236}">
              <a16:creationId xmlns:a16="http://schemas.microsoft.com/office/drawing/2014/main" id="{5A2C6B96-CD3C-BA49-AB6C-1C79C25D3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754062</xdr:colOff>
      <xdr:row>67</xdr:row>
      <xdr:rowOff>59532</xdr:rowOff>
    </xdr:from>
    <xdr:to>
      <xdr:col>34</xdr:col>
      <xdr:colOff>149225</xdr:colOff>
      <xdr:row>102</xdr:row>
      <xdr:rowOff>178594</xdr:rowOff>
    </xdr:to>
    <xdr:graphicFrame macro="">
      <xdr:nvGraphicFramePr>
        <xdr:cNvPr id="6" name="Chart 5">
          <a:extLst>
            <a:ext uri="{FF2B5EF4-FFF2-40B4-BE49-F238E27FC236}">
              <a16:creationId xmlns:a16="http://schemas.microsoft.com/office/drawing/2014/main" id="{C9BC51BF-6F9B-1F40-BA1C-0043B0F56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34</xdr:col>
      <xdr:colOff>754064</xdr:colOff>
      <xdr:row>21</xdr:row>
      <xdr:rowOff>39688</xdr:rowOff>
    </xdr:from>
    <xdr:to>
      <xdr:col>37</xdr:col>
      <xdr:colOff>773907</xdr:colOff>
      <xdr:row>56</xdr:row>
      <xdr:rowOff>39688</xdr:rowOff>
    </xdr:to>
    <mc:AlternateContent xmlns:mc="http://schemas.openxmlformats.org/markup-compatibility/2006" xmlns:a14="http://schemas.microsoft.com/office/drawing/2010/main">
      <mc:Choice Requires="a14">
        <xdr:graphicFrame macro="">
          <xdr:nvGraphicFramePr>
            <xdr:cNvPr id="14" name="Countries 1">
              <a:extLst>
                <a:ext uri="{FF2B5EF4-FFF2-40B4-BE49-F238E27FC236}">
                  <a16:creationId xmlns:a16="http://schemas.microsoft.com/office/drawing/2014/main" id="{2A4826F7-A15E-5940-B491-21292407C65E}"/>
                </a:ext>
              </a:extLst>
            </xdr:cNvPr>
            <xdr:cNvGraphicFramePr/>
          </xdr:nvGraphicFramePr>
          <xdr:xfrm>
            <a:off x="0" y="0"/>
            <a:ext cx="0" cy="0"/>
          </xdr:xfrm>
          <a:graphic>
            <a:graphicData uri="http://schemas.microsoft.com/office/drawing/2010/slicer">
              <sle:slicer xmlns:sle="http://schemas.microsoft.com/office/drawing/2010/slicer" name="Countries 1"/>
            </a:graphicData>
          </a:graphic>
        </xdr:graphicFrame>
      </mc:Choice>
      <mc:Fallback xmlns="">
        <xdr:sp macro="" textlink="">
          <xdr:nvSpPr>
            <xdr:cNvPr id="0" name=""/>
            <xdr:cNvSpPr>
              <a:spLocks noTextEdit="1"/>
            </xdr:cNvSpPr>
          </xdr:nvSpPr>
          <xdr:spPr>
            <a:xfrm>
              <a:off x="29090939" y="4206876"/>
              <a:ext cx="2520156" cy="69453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694532</xdr:colOff>
      <xdr:row>66</xdr:row>
      <xdr:rowOff>178594</xdr:rowOff>
    </xdr:from>
    <xdr:to>
      <xdr:col>38</xdr:col>
      <xdr:colOff>370682</xdr:colOff>
      <xdr:row>101</xdr:row>
      <xdr:rowOff>178593</xdr:rowOff>
    </xdr:to>
    <mc:AlternateContent xmlns:mc="http://schemas.openxmlformats.org/markup-compatibility/2006" xmlns:a14="http://schemas.microsoft.com/office/drawing/2010/main">
      <mc:Choice Requires="a14">
        <xdr:graphicFrame macro="">
          <xdr:nvGraphicFramePr>
            <xdr:cNvPr id="15" name="Country 2">
              <a:extLst>
                <a:ext uri="{FF2B5EF4-FFF2-40B4-BE49-F238E27FC236}">
                  <a16:creationId xmlns:a16="http://schemas.microsoft.com/office/drawing/2014/main" id="{E3C67207-D3F2-0F4B-B5A7-841D827E8312}"/>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29031407" y="13275469"/>
              <a:ext cx="3009900" cy="69453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67</xdr:row>
      <xdr:rowOff>178593</xdr:rowOff>
    </xdr:from>
    <xdr:to>
      <xdr:col>19</xdr:col>
      <xdr:colOff>79375</xdr:colOff>
      <xdr:row>101</xdr:row>
      <xdr:rowOff>39687</xdr:rowOff>
    </xdr:to>
    <mc:AlternateContent xmlns:mc="http://schemas.openxmlformats.org/markup-compatibility/2006" xmlns:a14="http://schemas.microsoft.com/office/drawing/2010/main">
      <mc:Choice Requires="a14">
        <xdr:graphicFrame macro="">
          <xdr:nvGraphicFramePr>
            <xdr:cNvPr id="16" name="Country 3">
              <a:extLst>
                <a:ext uri="{FF2B5EF4-FFF2-40B4-BE49-F238E27FC236}">
                  <a16:creationId xmlns:a16="http://schemas.microsoft.com/office/drawing/2014/main" id="{5DA9CBCD-8A48-B944-807F-61FD00F0FB46}"/>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13335000" y="13473906"/>
              <a:ext cx="2579688" cy="66079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773904</xdr:colOff>
      <xdr:row>24</xdr:row>
      <xdr:rowOff>99219</xdr:rowOff>
    </xdr:from>
    <xdr:to>
      <xdr:col>18</xdr:col>
      <xdr:colOff>674687</xdr:colOff>
      <xdr:row>54</xdr:row>
      <xdr:rowOff>39688</xdr:rowOff>
    </xdr:to>
    <mc:AlternateContent xmlns:mc="http://schemas.openxmlformats.org/markup-compatibility/2006" xmlns:a14="http://schemas.microsoft.com/office/drawing/2010/main">
      <mc:Choice Requires="a14">
        <xdr:graphicFrame macro="">
          <xdr:nvGraphicFramePr>
            <xdr:cNvPr id="17" name="Countries and regions 1">
              <a:extLst>
                <a:ext uri="{FF2B5EF4-FFF2-40B4-BE49-F238E27FC236}">
                  <a16:creationId xmlns:a16="http://schemas.microsoft.com/office/drawing/2014/main" id="{CA9044C3-8EC8-1F4C-8659-001B81F9FABE}"/>
                </a:ext>
              </a:extLst>
            </xdr:cNvPr>
            <xdr:cNvGraphicFramePr/>
          </xdr:nvGraphicFramePr>
          <xdr:xfrm>
            <a:off x="0" y="0"/>
            <a:ext cx="0" cy="0"/>
          </xdr:xfrm>
          <a:graphic>
            <a:graphicData uri="http://schemas.microsoft.com/office/drawing/2010/slicer">
              <sle:slicer xmlns:sle="http://schemas.microsoft.com/office/drawing/2010/slicer" name="Countries and regions 1"/>
            </a:graphicData>
          </a:graphic>
        </xdr:graphicFrame>
      </mc:Choice>
      <mc:Fallback xmlns="">
        <xdr:sp macro="" textlink="">
          <xdr:nvSpPr>
            <xdr:cNvPr id="0" name=""/>
            <xdr:cNvSpPr>
              <a:spLocks noTextEdit="1"/>
            </xdr:cNvSpPr>
          </xdr:nvSpPr>
          <xdr:spPr>
            <a:xfrm>
              <a:off x="13275467" y="4861719"/>
              <a:ext cx="2401095" cy="58935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90.996241203706" createdVersion="7" refreshedVersion="7" minRefreshableVersion="3" recordCount="21" xr:uid="{906395D1-A6DE-6241-A419-73AA869C2FCE}">
  <cacheSource type="worksheet">
    <worksheetSource ref="A1:D22" sheet="NFT Adoption "/>
  </cacheSource>
  <cacheFields count="4">
    <cacheField name="Countries and regions" numFmtId="0">
      <sharedItems count="21">
        <s v=" Philippines"/>
        <s v=" Thailand"/>
        <s v=" Malaysia"/>
        <s v=" United Arab Emirates"/>
        <s v=" Vietnam"/>
        <s v=" Nigeria"/>
        <s v=" Brazil"/>
        <s v=" Hong Kong"/>
        <s v=" Venezuela"/>
        <s v=" Peru"/>
        <s v=" Colombia"/>
        <s v=" South Africa"/>
        <s v=" Argentina"/>
        <s v=" Singapore"/>
        <s v=" Canada"/>
        <s v=" Australia"/>
        <s v=" Germany"/>
        <s v=" United States"/>
        <s v=" United Kingdom"/>
        <s v=" Japan"/>
        <s v="Average"/>
      </sharedItems>
    </cacheField>
    <cacheField name="% have NFT" numFmtId="10">
      <sharedItems containsSemiMixedTypes="0" containsString="0" containsNumber="1" minValue="2.1999999999999999E-2" maxValue="0.32" count="21">
        <n v="0.32"/>
        <n v="0.26600000000000001"/>
        <n v="0.23899999999999999"/>
        <n v="0.23400000000000001"/>
        <n v="0.17399999999999999"/>
        <n v="0.13700000000000001"/>
        <n v="0.121"/>
        <n v="0.107"/>
        <n v="0.106"/>
        <n v="9.9000000000000005E-2"/>
        <n v="8.4000000000000005E-2"/>
        <n v="8.3000000000000004E-2"/>
        <n v="7.3999999999999996E-2"/>
        <n v="6.8000000000000005E-2"/>
        <n v="5.6000000000000001E-2"/>
        <n v="4.5999999999999999E-2"/>
        <n v="0.04"/>
        <n v="2.8000000000000001E-2"/>
        <n v="2.5000000000000001E-2"/>
        <n v="2.1999999999999999E-2"/>
        <n v="0.11644999999999998"/>
      </sharedItems>
    </cacheField>
    <cacheField name="% Planning to buy" numFmtId="10">
      <sharedItems containsSemiMixedTypes="0" containsString="0" containsNumber="1" minValue="2.4E-2" maxValue="0.217"/>
    </cacheField>
    <cacheField name="Forecast adoption" numFmtId="10">
      <sharedItems containsSemiMixedTypes="0" containsString="0" containsNumber="1" minValue="4.5999999999999999E-2" maxValue="0.41499999999999998" count="21">
        <n v="0.41499999999999998"/>
        <n v="0.34499999999999997"/>
        <n v="0.34399999999999997"/>
        <n v="0.34899999999999998"/>
        <n v="0.29099999999999998"/>
        <n v="0.35399999999999998"/>
        <n v="0.22"/>
        <n v="0.21099999999999999"/>
        <n v="0.24099999999999999"/>
        <n v="0.24399999999999999"/>
        <n v="0.20300000000000001"/>
        <n v="0.17699999999999999"/>
        <n v="0.161"/>
        <n v="0.17799999999999999"/>
        <n v="0.11799999999999999"/>
        <n v="0.11700000000000001"/>
        <n v="7.3999999999999996E-2"/>
        <n v="6.7000000000000004E-2"/>
        <n v="5.8000000000000003E-2"/>
        <n v="4.5999999999999999E-2"/>
        <n v="0.21065"/>
      </sharedItems>
    </cacheField>
  </cacheFields>
  <extLst>
    <ext xmlns:x14="http://schemas.microsoft.com/office/spreadsheetml/2009/9/main" uri="{725AE2AE-9491-48be-B2B4-4EB974FC3084}">
      <x14:pivotCacheDefinition pivotCacheId="188057182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90.999393287035" createdVersion="7" refreshedVersion="7" minRefreshableVersion="3" recordCount="20" xr:uid="{996DD1CF-7173-094F-BBA2-E6CE61D0CF47}">
  <cacheSource type="worksheet">
    <worksheetSource ref="A1:B21" sheet="People Don't know about NFT"/>
  </cacheSource>
  <cacheFields count="2">
    <cacheField name="Countries" numFmtId="0">
      <sharedItems count="20">
        <s v="Japan"/>
        <s v="Germany"/>
        <s v="United Kingdom"/>
        <s v="Argentina"/>
        <s v="Colombia"/>
        <s v="United States"/>
        <s v="Australia"/>
        <s v="Peru"/>
        <s v="Brazil"/>
        <s v="Venezuela"/>
        <s v="South Africa"/>
        <s v="Canada"/>
        <s v="Vietnam"/>
        <s v="Singapore"/>
        <s v="United Arab Emirates"/>
        <s v="Malaysia"/>
        <s v="Hong Kong"/>
        <s v="Thailand"/>
        <s v="Nigeria"/>
        <s v="Philippines"/>
      </sharedItems>
    </cacheField>
    <cacheField name="%People don't know about NFT" numFmtId="10">
      <sharedItems containsSemiMixedTypes="0" containsString="0" containsNumber="1" minValue="0.48699999999999999" maxValue="0.9" count="20">
        <n v="0.9"/>
        <n v="0.82599999999999996"/>
        <n v="0.78800000000000003"/>
        <n v="0.755"/>
        <n v="0.72399999999999998"/>
        <n v="0.70599999999999996"/>
        <n v="0.70199999999999996"/>
        <n v="0.68400000000000005"/>
        <n v="0.67700000000000005"/>
        <n v="0.67600000000000005"/>
        <n v="0.66900000000000004"/>
        <n v="0.65800000000000003"/>
        <n v="0.623"/>
        <n v="0.59299999999999997"/>
        <n v="0.56999999999999995"/>
        <n v="0.56399999999999995"/>
        <n v="0.55300000000000005"/>
        <n v="0.52700000000000002"/>
        <n v="0.52"/>
        <n v="0.48699999999999999"/>
      </sharedItems>
    </cacheField>
  </cacheFields>
  <extLst>
    <ext xmlns:x14="http://schemas.microsoft.com/office/spreadsheetml/2009/9/main" uri="{725AE2AE-9491-48be-B2B4-4EB974FC3084}">
      <x14:pivotCacheDefinition pivotCacheId="66150420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91.002102199076" createdVersion="7" refreshedVersion="7" minRefreshableVersion="3" recordCount="20" xr:uid="{828E5D7E-16F1-2E47-BCE0-F020B305145A}">
  <cacheSource type="worksheet">
    <worksheetSource ref="A2:D22" sheet="NFT Adoption Gender Wise"/>
  </cacheSource>
  <cacheFields count="4">
    <cacheField name="Country" numFmtId="0">
      <sharedItems count="20">
        <s v="Thailand"/>
        <s v="Venezuela"/>
        <s v="Hong Kong"/>
        <s v="Canada"/>
        <s v="Singapore"/>
        <s v="Japan"/>
        <s v="Colombia"/>
        <s v="Australia"/>
        <s v="Argentina"/>
        <s v="Germany"/>
        <s v="Brazil"/>
        <s v="United Kingdom"/>
        <s v="United States"/>
        <s v="Philippines"/>
        <s v="Peru"/>
        <s v="Nigeria"/>
        <s v="South Africa"/>
        <s v="Malaysia"/>
        <s v="Vietnam"/>
        <s v="United Arab Emirates"/>
      </sharedItems>
    </cacheField>
    <cacheField name="Women" numFmtId="10">
      <sharedItems containsSemiMixedTypes="0" containsString="0" containsNumber="1" minValue="0.01" maxValue="0.30299999999999999" count="20">
        <n v="0.3"/>
        <n v="0.114"/>
        <n v="0.104"/>
        <n v="5.0999999999999997E-2"/>
        <n v="6.2E-2"/>
        <n v="1.6E-2"/>
        <n v="7.5999999999999998E-2"/>
        <n v="3.6999999999999998E-2"/>
        <n v="6.4000000000000001E-2"/>
        <n v="2.7E-2"/>
        <n v="0.11"/>
        <n v="0.01"/>
        <n v="1.2E-2"/>
        <n v="0.30299999999999999"/>
        <n v="8.2000000000000003E-2"/>
        <n v="0.11799999999999999"/>
        <n v="6.3E-2"/>
        <n v="0.216"/>
        <n v="0.124"/>
        <n v="0.155"/>
      </sharedItems>
    </cacheField>
    <cacheField name="Men" numFmtId="10">
      <sharedItems containsSemiMixedTypes="0" containsString="0" containsNumber="1" minValue="2.9000000000000001E-2" maxValue="0.33700000000000002" count="20">
        <n v="0.23"/>
        <n v="9.8000000000000004E-2"/>
        <n v="0.112"/>
        <n v="6.2E-2"/>
        <n v="7.3999999999999996E-2"/>
        <n v="2.9000000000000001E-2"/>
        <n v="9.2999999999999999E-2"/>
        <n v="5.5E-2"/>
        <n v="8.4000000000000005E-2"/>
        <n v="5.1999999999999998E-2"/>
        <n v="0.13700000000000001"/>
        <n v="0.04"/>
        <n v="4.5999999999999999E-2"/>
        <n v="0.33700000000000002"/>
        <n v="0.11700000000000001"/>
        <n v="0.155"/>
        <n v="0.105"/>
        <n v="0.26"/>
        <n v="0.22700000000000001"/>
        <n v="0.26400000000000001"/>
      </sharedItems>
    </cacheField>
    <cacheField name="Gender Gap" numFmtId="0">
      <sharedItems containsMixedTypes="1" containsNumber="1" minValue="1.6E-2" maxValue="7.0000000000000007E-2" count="20">
        <n v="7.0000000000000007E-2"/>
        <n v="1.6E-2"/>
        <s v="−0.8%"/>
        <s v="−1.1%"/>
        <s v="−1.2%"/>
        <s v="−1.3%"/>
        <s v="−1.7%"/>
        <s v="−1.8%"/>
        <s v="−2.1%"/>
        <s v="−2.5%"/>
        <s v="−2.7%"/>
        <s v="−3.0%"/>
        <s v="−3.3%"/>
        <s v="−3.4%"/>
        <s v="−3.5%"/>
        <s v="−3.7%"/>
        <s v="−4.2%"/>
        <s v="−4.4%"/>
        <s v="−10.3%"/>
        <s v="−10.9%"/>
      </sharedItems>
    </cacheField>
  </cacheFields>
  <extLst>
    <ext xmlns:x14="http://schemas.microsoft.com/office/spreadsheetml/2009/9/main" uri="{725AE2AE-9491-48be-B2B4-4EB974FC3084}">
      <x14:pivotCacheDefinition pivotCacheId="5266303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91.005014236114" createdVersion="7" refreshedVersion="7" minRefreshableVersion="3" recordCount="20" xr:uid="{F528B5C0-72C6-6747-8A85-3F20E652E111}">
  <cacheSource type="worksheet">
    <worksheetSource ref="A1:B21" sheet="NFT Future Growth"/>
  </cacheSource>
  <cacheFields count="2">
    <cacheField name="Country" numFmtId="0">
      <sharedItems count="20">
        <s v="Nigeria"/>
        <s v="Peru"/>
        <s v="Venezuela"/>
        <s v="Colombia"/>
        <s v="Vietnam"/>
        <s v="The United Arab Emirates"/>
        <s v="Singapore"/>
        <s v="Malaysia"/>
        <s v="Hong Kong"/>
        <s v="Brazil"/>
        <s v="Philippines"/>
        <s v="South Africa"/>
        <s v="Argentina"/>
        <s v="Thailand"/>
        <s v="Australia"/>
        <s v="Canada"/>
        <s v="The United States"/>
        <s v="Germany"/>
        <s v="The United Kingdom"/>
        <s v="Japan"/>
      </sharedItems>
    </cacheField>
    <cacheField name="% People looking to buy NFT in future" numFmtId="0">
      <sharedItems containsSemiMixedTypes="0" containsString="0" containsNumber="1" minValue="2.4E-2" maxValue="0.217" count="20">
        <n v="0.217"/>
        <n v="0.14499999999999999"/>
        <n v="0.13500000000000001"/>
        <n v="0.11899999999999999"/>
        <n v="0.11600000000000001"/>
        <n v="0.115"/>
        <n v="0.11"/>
        <n v="0.105"/>
        <n v="0.104"/>
        <n v="9.9000000000000005E-2"/>
        <n v="9.5000000000000001E-2"/>
        <n v="9.4E-2"/>
        <n v="9.2999999999999999E-2"/>
        <n v="7.9000000000000001E-2"/>
        <n v="7.0999999999999994E-2"/>
        <n v="6.2E-2"/>
        <n v="3.9E-2"/>
        <n v="3.4000000000000002E-2"/>
        <n v="3.3000000000000002E-2"/>
        <n v="2.4E-2"/>
      </sharedItems>
    </cacheField>
  </cacheFields>
  <extLst>
    <ext xmlns:x14="http://schemas.microsoft.com/office/spreadsheetml/2009/9/main" uri="{725AE2AE-9491-48be-B2B4-4EB974FC3084}">
      <x14:pivotCacheDefinition pivotCacheId="10302279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9.5000000000000001E-2"/>
    <x v="0"/>
  </r>
  <r>
    <x v="1"/>
    <x v="1"/>
    <n v="7.9000000000000001E-2"/>
    <x v="1"/>
  </r>
  <r>
    <x v="2"/>
    <x v="2"/>
    <n v="0.105"/>
    <x v="2"/>
  </r>
  <r>
    <x v="3"/>
    <x v="3"/>
    <n v="0.115"/>
    <x v="3"/>
  </r>
  <r>
    <x v="4"/>
    <x v="4"/>
    <n v="0.11600000000000001"/>
    <x v="4"/>
  </r>
  <r>
    <x v="5"/>
    <x v="5"/>
    <n v="0.217"/>
    <x v="5"/>
  </r>
  <r>
    <x v="6"/>
    <x v="6"/>
    <n v="9.9000000000000005E-2"/>
    <x v="6"/>
  </r>
  <r>
    <x v="7"/>
    <x v="7"/>
    <n v="0.104"/>
    <x v="7"/>
  </r>
  <r>
    <x v="8"/>
    <x v="8"/>
    <n v="0.13500000000000001"/>
    <x v="8"/>
  </r>
  <r>
    <x v="9"/>
    <x v="9"/>
    <n v="0.14499999999999999"/>
    <x v="9"/>
  </r>
  <r>
    <x v="10"/>
    <x v="10"/>
    <n v="0.11899999999999999"/>
    <x v="10"/>
  </r>
  <r>
    <x v="11"/>
    <x v="11"/>
    <n v="9.4E-2"/>
    <x v="11"/>
  </r>
  <r>
    <x v="12"/>
    <x v="12"/>
    <n v="8.6999999999999994E-2"/>
    <x v="12"/>
  </r>
  <r>
    <x v="13"/>
    <x v="13"/>
    <n v="0.11"/>
    <x v="13"/>
  </r>
  <r>
    <x v="14"/>
    <x v="14"/>
    <n v="6.2E-2"/>
    <x v="14"/>
  </r>
  <r>
    <x v="15"/>
    <x v="15"/>
    <n v="7.0999999999999994E-2"/>
    <x v="15"/>
  </r>
  <r>
    <x v="16"/>
    <x v="16"/>
    <n v="3.4000000000000002E-2"/>
    <x v="16"/>
  </r>
  <r>
    <x v="17"/>
    <x v="17"/>
    <n v="3.9E-2"/>
    <x v="17"/>
  </r>
  <r>
    <x v="18"/>
    <x v="18"/>
    <n v="3.3000000000000002E-2"/>
    <x v="18"/>
  </r>
  <r>
    <x v="19"/>
    <x v="19"/>
    <n v="2.4E-2"/>
    <x v="19"/>
  </r>
  <r>
    <x v="20"/>
    <x v="20"/>
    <n v="9.4149999999999998E-2"/>
    <x v="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r>
  <r>
    <x v="1"/>
    <x v="1"/>
    <x v="1"/>
    <x v="1"/>
  </r>
  <r>
    <x v="2"/>
    <x v="2"/>
    <x v="2"/>
    <x v="2"/>
  </r>
  <r>
    <x v="3"/>
    <x v="3"/>
    <x v="3"/>
    <x v="3"/>
  </r>
  <r>
    <x v="4"/>
    <x v="4"/>
    <x v="4"/>
    <x v="4"/>
  </r>
  <r>
    <x v="5"/>
    <x v="5"/>
    <x v="5"/>
    <x v="5"/>
  </r>
  <r>
    <x v="6"/>
    <x v="6"/>
    <x v="6"/>
    <x v="6"/>
  </r>
  <r>
    <x v="7"/>
    <x v="7"/>
    <x v="7"/>
    <x v="7"/>
  </r>
  <r>
    <x v="8"/>
    <x v="8"/>
    <x v="8"/>
    <x v="8"/>
  </r>
  <r>
    <x v="9"/>
    <x v="9"/>
    <x v="9"/>
    <x v="9"/>
  </r>
  <r>
    <x v="10"/>
    <x v="10"/>
    <x v="10"/>
    <x v="10"/>
  </r>
  <r>
    <x v="11"/>
    <x v="11"/>
    <x v="11"/>
    <x v="11"/>
  </r>
  <r>
    <x v="12"/>
    <x v="12"/>
    <x v="12"/>
    <x v="12"/>
  </r>
  <r>
    <x v="13"/>
    <x v="13"/>
    <x v="13"/>
    <x v="13"/>
  </r>
  <r>
    <x v="14"/>
    <x v="14"/>
    <x v="14"/>
    <x v="14"/>
  </r>
  <r>
    <x v="15"/>
    <x v="15"/>
    <x v="15"/>
    <x v="15"/>
  </r>
  <r>
    <x v="16"/>
    <x v="16"/>
    <x v="16"/>
    <x v="16"/>
  </r>
  <r>
    <x v="17"/>
    <x v="17"/>
    <x v="17"/>
    <x v="17"/>
  </r>
  <r>
    <x v="18"/>
    <x v="18"/>
    <x v="18"/>
    <x v="18"/>
  </r>
  <r>
    <x v="19"/>
    <x v="19"/>
    <x v="19"/>
    <x v="1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FCF232-1EB0-D84A-87B1-A601EB0531DA}"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4:J26" firstHeaderRow="0" firstDataRow="1" firstDataCol="1"/>
  <pivotFields count="4">
    <pivotField axis="axisRow" showAll="0">
      <items count="22">
        <item x="12"/>
        <item x="15"/>
        <item x="6"/>
        <item x="14"/>
        <item x="10"/>
        <item x="16"/>
        <item x="7"/>
        <item x="19"/>
        <item x="2"/>
        <item x="5"/>
        <item x="9"/>
        <item x="0"/>
        <item x="13"/>
        <item x="11"/>
        <item x="1"/>
        <item x="3"/>
        <item x="18"/>
        <item x="17"/>
        <item x="8"/>
        <item x="4"/>
        <item x="20"/>
        <item t="default"/>
      </items>
    </pivotField>
    <pivotField dataField="1" numFmtId="10" showAll="0">
      <items count="22">
        <item x="19"/>
        <item x="18"/>
        <item x="17"/>
        <item x="16"/>
        <item x="15"/>
        <item x="14"/>
        <item x="13"/>
        <item x="12"/>
        <item x="11"/>
        <item x="10"/>
        <item x="9"/>
        <item x="8"/>
        <item x="7"/>
        <item x="20"/>
        <item x="6"/>
        <item x="5"/>
        <item x="4"/>
        <item x="3"/>
        <item x="2"/>
        <item x="1"/>
        <item x="0"/>
        <item t="default"/>
      </items>
    </pivotField>
    <pivotField dataField="1" numFmtId="10" showAll="0"/>
    <pivotField dataField="1" numFmtId="10" showAll="0">
      <items count="22">
        <item x="19"/>
        <item x="18"/>
        <item x="17"/>
        <item x="16"/>
        <item x="15"/>
        <item x="14"/>
        <item x="12"/>
        <item x="11"/>
        <item x="13"/>
        <item x="10"/>
        <item x="20"/>
        <item x="7"/>
        <item x="6"/>
        <item x="8"/>
        <item x="9"/>
        <item x="4"/>
        <item x="2"/>
        <item x="1"/>
        <item x="3"/>
        <item x="5"/>
        <item x="0"/>
        <item t="default"/>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Average of % Planning to buy" fld="2" subtotal="average" baseField="0" baseItem="0"/>
    <dataField name="Average of % have NFT" fld="1" subtotal="average" baseField="0" baseItem="0"/>
    <dataField name="Average of Forecast adoption" fld="3" subtotal="average" baseField="0" baseItem="0"/>
  </dataFields>
  <formats count="1">
    <format dxfId="4">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13DB6E-3E4A-9E48-85E5-0371545ECD9A}"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5:K26" firstHeaderRow="1" firstDataRow="1" firstDataCol="1"/>
  <pivotFields count="2">
    <pivotField axis="axisRow" showAll="0">
      <items count="21">
        <item x="3"/>
        <item x="6"/>
        <item x="8"/>
        <item x="11"/>
        <item x="4"/>
        <item x="1"/>
        <item x="16"/>
        <item x="0"/>
        <item x="15"/>
        <item x="18"/>
        <item x="7"/>
        <item x="19"/>
        <item x="13"/>
        <item x="10"/>
        <item x="17"/>
        <item x="14"/>
        <item x="2"/>
        <item x="5"/>
        <item x="9"/>
        <item x="12"/>
        <item t="default"/>
      </items>
    </pivotField>
    <pivotField dataField="1" numFmtId="10" showAll="0">
      <items count="21">
        <item x="19"/>
        <item x="18"/>
        <item x="17"/>
        <item x="16"/>
        <item x="15"/>
        <item x="14"/>
        <item x="13"/>
        <item x="12"/>
        <item x="11"/>
        <item x="10"/>
        <item x="9"/>
        <item x="8"/>
        <item x="7"/>
        <item x="6"/>
        <item x="5"/>
        <item x="4"/>
        <item x="3"/>
        <item x="2"/>
        <item x="1"/>
        <item x="0"/>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People don't know about NFT" fld="1" subtotal="average" baseField="0" baseItem="0" numFmtId="10"/>
  </dataFields>
  <formats count="2">
    <format dxfId="3">
      <pivotArea collapsedLevelsAreSubtotals="1" fieldPosition="0">
        <references count="1">
          <reference field="0" count="1">
            <x v="3"/>
          </reference>
        </references>
      </pivotArea>
    </format>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113C01-BB2A-CF4D-A250-7ADD19ACAD6E}"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H4:K25" firstHeaderRow="0" firstDataRow="1" firstDataCol="1"/>
  <pivotFields count="4">
    <pivotField axis="axisRow" showAll="0">
      <items count="21">
        <item x="8"/>
        <item x="7"/>
        <item x="10"/>
        <item x="3"/>
        <item x="6"/>
        <item x="9"/>
        <item x="2"/>
        <item x="5"/>
        <item x="17"/>
        <item x="15"/>
        <item x="14"/>
        <item x="13"/>
        <item x="4"/>
        <item x="16"/>
        <item x="0"/>
        <item x="19"/>
        <item x="11"/>
        <item x="12"/>
        <item x="1"/>
        <item x="18"/>
        <item t="default"/>
      </items>
    </pivotField>
    <pivotField dataField="1" numFmtId="10" showAll="0">
      <items count="21">
        <item x="11"/>
        <item x="12"/>
        <item x="5"/>
        <item x="9"/>
        <item x="7"/>
        <item x="3"/>
        <item x="4"/>
        <item x="16"/>
        <item x="8"/>
        <item x="6"/>
        <item x="14"/>
        <item x="2"/>
        <item x="10"/>
        <item x="1"/>
        <item x="15"/>
        <item x="18"/>
        <item x="19"/>
        <item x="17"/>
        <item x="0"/>
        <item x="13"/>
        <item t="default"/>
      </items>
    </pivotField>
    <pivotField dataField="1" numFmtId="10" showAll="0">
      <items count="21">
        <item x="5"/>
        <item x="11"/>
        <item x="12"/>
        <item x="9"/>
        <item x="7"/>
        <item x="3"/>
        <item x="4"/>
        <item x="8"/>
        <item x="6"/>
        <item x="1"/>
        <item x="16"/>
        <item x="2"/>
        <item x="14"/>
        <item x="10"/>
        <item x="15"/>
        <item x="18"/>
        <item x="0"/>
        <item x="17"/>
        <item x="19"/>
        <item x="13"/>
        <item t="default"/>
      </items>
    </pivotField>
    <pivotField dataField="1" showAll="0">
      <items count="21">
        <item x="1"/>
        <item x="0"/>
        <item x="2"/>
        <item x="3"/>
        <item x="4"/>
        <item x="5"/>
        <item x="6"/>
        <item x="7"/>
        <item x="18"/>
        <item x="19"/>
        <item x="8"/>
        <item x="9"/>
        <item x="10"/>
        <item x="11"/>
        <item x="12"/>
        <item x="13"/>
        <item x="14"/>
        <item x="15"/>
        <item x="16"/>
        <item x="17"/>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1">
    <field x="-2"/>
  </colFields>
  <colItems count="3">
    <i>
      <x/>
    </i>
    <i i="1">
      <x v="1"/>
    </i>
    <i i="2">
      <x v="2"/>
    </i>
  </colItems>
  <dataFields count="3">
    <dataField name="Average of Women" fld="1" subtotal="average" baseField="0" baseItem="0"/>
    <dataField name="Average of Men" fld="2" subtotal="average" baseField="0" baseItem="0"/>
    <dataField name="Sum of Gender Gap" fld="3" baseField="0" baseItem="0"/>
  </dataFields>
  <formats count="1">
    <format dxfId="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2F11404-2026-7741-BCF6-0AA47D7E138C}" name="PivotTable5"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3:K24" firstHeaderRow="1" firstDataRow="1" firstDataCol="1"/>
  <pivotFields count="2">
    <pivotField axis="axisRow" showAll="0">
      <items count="21">
        <item x="12"/>
        <item x="14"/>
        <item x="9"/>
        <item x="15"/>
        <item x="3"/>
        <item x="17"/>
        <item x="8"/>
        <item x="19"/>
        <item x="7"/>
        <item x="0"/>
        <item x="1"/>
        <item x="10"/>
        <item x="6"/>
        <item x="11"/>
        <item x="13"/>
        <item x="5"/>
        <item x="18"/>
        <item x="16"/>
        <item x="2"/>
        <item x="4"/>
        <item t="default"/>
      </items>
    </pivotField>
    <pivotField dataField="1" showAll="0">
      <items count="21">
        <item x="19"/>
        <item x="18"/>
        <item x="17"/>
        <item x="16"/>
        <item x="15"/>
        <item x="14"/>
        <item x="13"/>
        <item x="12"/>
        <item x="11"/>
        <item x="10"/>
        <item x="9"/>
        <item x="8"/>
        <item x="7"/>
        <item x="6"/>
        <item x="5"/>
        <item x="4"/>
        <item x="3"/>
        <item x="2"/>
        <item x="1"/>
        <item x="0"/>
        <item t="default"/>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 People looking to buy NFT in future" fld="1" subtotal="average" baseField="0" baseItem="0" numFmtId="10"/>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 xr10:uid="{44C358AB-F1CA-5143-9427-65FCC1CB0890}" sourceName="Countries">
  <pivotTables>
    <pivotTable tabId="3" name="PivotTable3"/>
  </pivotTables>
  <data>
    <tabular pivotCacheId="661504204">
      <items count="20">
        <i x="3" s="1"/>
        <i x="6" s="1"/>
        <i x="8" s="1"/>
        <i x="11" s="1"/>
        <i x="4" s="1"/>
        <i x="1" s="1"/>
        <i x="16" s="1"/>
        <i x="0" s="1"/>
        <i x="15" s="1"/>
        <i x="18" s="1"/>
        <i x="7" s="1"/>
        <i x="19" s="1"/>
        <i x="13" s="1"/>
        <i x="10" s="1"/>
        <i x="17" s="1"/>
        <i x="14" s="1"/>
        <i x="2" s="1"/>
        <i x="5" s="1"/>
        <i x="9"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6C77F2A-13FE-3F44-A6F0-5A912D8EB881}" sourceName="Country">
  <pivotTables>
    <pivotTable tabId="4" name="PivotTable4"/>
  </pivotTables>
  <data>
    <tabular pivotCacheId="52663034">
      <items count="20">
        <i x="8" s="1"/>
        <i x="7" s="1"/>
        <i x="10" s="1"/>
        <i x="3" s="1"/>
        <i x="6" s="1"/>
        <i x="9" s="1"/>
        <i x="2" s="1"/>
        <i x="5" s="1"/>
        <i x="17" s="1"/>
        <i x="15" s="1"/>
        <i x="14" s="1"/>
        <i x="13" s="1"/>
        <i x="4" s="1"/>
        <i x="16" s="1"/>
        <i x="0" s="1"/>
        <i x="19" s="1"/>
        <i x="11" s="1"/>
        <i x="12" s="1"/>
        <i x="1" s="1"/>
        <i x="1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DC9E9883-E375-D34C-AFC0-F21BA7F2603F}" sourceName="Country">
  <pivotTables>
    <pivotTable tabId="5" name="PivotTable5"/>
  </pivotTables>
  <data>
    <tabular pivotCacheId="1030227927">
      <items count="20">
        <i x="12" s="1"/>
        <i x="14" s="1"/>
        <i x="9" s="1"/>
        <i x="15" s="1"/>
        <i x="3" s="1"/>
        <i x="17" s="1"/>
        <i x="8" s="1"/>
        <i x="19" s="1"/>
        <i x="7" s="1"/>
        <i x="0" s="1"/>
        <i x="1" s="1"/>
        <i x="10" s="1"/>
        <i x="6" s="1"/>
        <i x="11" s="1"/>
        <i x="13" s="1"/>
        <i x="5" s="1"/>
        <i x="18" s="1"/>
        <i x="16"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_and_regions" xr10:uid="{BAC72113-A74D-CE47-8F87-134062E4534F}" sourceName="Countries and regions">
  <pivotTables>
    <pivotTable tabId="1" name="PivotTable2"/>
  </pivotTables>
  <data>
    <tabular pivotCacheId="1880571821">
      <items count="21">
        <i x="12" s="1"/>
        <i x="15" s="1"/>
        <i x="6" s="1"/>
        <i x="14" s="1"/>
        <i x="10" s="1"/>
        <i x="16" s="1"/>
        <i x="7" s="1"/>
        <i x="19" s="1"/>
        <i x="2" s="1"/>
        <i x="5" s="1"/>
        <i x="9" s="1"/>
        <i x="0" s="1"/>
        <i x="13" s="1"/>
        <i x="11" s="1"/>
        <i x="1" s="1"/>
        <i x="3" s="1"/>
        <i x="18" s="1"/>
        <i x="17" s="1"/>
        <i x="8" s="1"/>
        <i x="4"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and regions" xr10:uid="{4CB87D8F-2E98-3542-8800-890E13EE9C41}" cache="Slicer_Countries_and_regions" caption="Countries and regions"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xr10:uid="{5FEAE419-AA11-C04E-BA4C-635D07A30630}" cache="Slicer_Countries" caption="Countries"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1AB57B5-6CB6-9141-A3D9-0FBEAB9EDF79}" cache="Slicer_Country" caption="Country"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524B0CD-D92F-174E-9C7C-80C034E62D93}" cache="Slicer_Country1" caption="Country" rowHeight="251883"/>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1" xr10:uid="{D69EE806-B084-E543-8009-9C6059EFD595}" cache="Slicer_Countries" caption="Countries" rowHeight="251883"/>
  <slicer name="Country 3" xr10:uid="{FCFB2DF6-7F64-2D45-939D-3D47A871841F}" cache="Slicer_Country" caption="Country" rowHeight="251883"/>
  <slicer name="Country 2" xr10:uid="{44C0E082-282D-C346-B031-4BCCAB95B595}" cache="Slicer_Country1" caption="Country" rowHeight="251883"/>
  <slicer name="Countries and regions 1" xr10:uid="{B585AB59-0D80-264D-B61E-925E874961B5}" cache="Slicer_Countries_and_regions" caption="Countries and regions"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3C805-4951-BD4A-BFA8-37063B29A8AC}">
  <dimension ref="H13:P27"/>
  <sheetViews>
    <sheetView tabSelected="1" zoomScale="69" workbookViewId="0">
      <selection activeCell="P27" sqref="P27"/>
    </sheetView>
  </sheetViews>
  <sheetFormatPr baseColWidth="10" defaultRowHeight="16"/>
  <cols>
    <col min="1" max="16384" width="10.83203125" style="30"/>
  </cols>
  <sheetData>
    <row r="13" spans="8:16" ht="38">
      <c r="H13" s="31"/>
      <c r="I13" s="32"/>
      <c r="J13" s="33" t="s">
        <v>83</v>
      </c>
      <c r="K13" s="32"/>
      <c r="L13" s="32"/>
      <c r="M13" s="32"/>
      <c r="N13" s="34"/>
      <c r="O13" s="34"/>
      <c r="P13" s="34"/>
    </row>
    <row r="14" spans="8:16" ht="38">
      <c r="H14" s="31"/>
      <c r="I14" s="32"/>
      <c r="J14" s="33" t="s">
        <v>84</v>
      </c>
      <c r="K14" s="32"/>
      <c r="L14" s="32"/>
      <c r="M14" s="32"/>
      <c r="N14" s="34"/>
      <c r="O14" s="34"/>
      <c r="P14" s="34"/>
    </row>
    <row r="15" spans="8:16" ht="38">
      <c r="H15" s="31"/>
      <c r="I15" s="35"/>
      <c r="J15" s="33" t="s">
        <v>85</v>
      </c>
      <c r="K15" s="32"/>
      <c r="L15" s="32"/>
      <c r="M15" s="32"/>
      <c r="N15" s="34"/>
      <c r="O15" s="34"/>
      <c r="P15" s="34"/>
    </row>
    <row r="16" spans="8:16" ht="38">
      <c r="H16" s="31"/>
      <c r="I16" s="32"/>
      <c r="J16" s="33" t="s">
        <v>87</v>
      </c>
      <c r="K16" s="32"/>
      <c r="L16" s="32"/>
      <c r="M16" s="32"/>
      <c r="N16" s="34"/>
      <c r="O16" s="34"/>
      <c r="P16" s="34"/>
    </row>
    <row r="17" spans="8:16" ht="38">
      <c r="H17" s="31"/>
      <c r="I17" s="33"/>
      <c r="J17" s="36" t="s">
        <v>86</v>
      </c>
      <c r="K17" s="32"/>
      <c r="L17" s="32"/>
      <c r="M17" s="32"/>
      <c r="N17" s="34"/>
      <c r="O17" s="34"/>
      <c r="P17" s="34"/>
    </row>
    <row r="18" spans="8:16" ht="38">
      <c r="H18" s="31"/>
      <c r="I18" s="32"/>
      <c r="J18" s="32"/>
      <c r="K18" s="32"/>
      <c r="L18" s="32"/>
      <c r="M18" s="32"/>
      <c r="N18" s="34"/>
      <c r="O18" s="34"/>
      <c r="P18" s="34"/>
    </row>
    <row r="19" spans="8:16" ht="38">
      <c r="H19" s="25"/>
      <c r="I19" s="37"/>
      <c r="J19" s="38"/>
      <c r="K19" s="38"/>
      <c r="L19" s="38"/>
      <c r="M19" s="38"/>
    </row>
    <row r="20" spans="8:16" ht="34">
      <c r="H20" s="25"/>
      <c r="I20" s="25"/>
      <c r="J20" s="25"/>
      <c r="K20" s="25"/>
      <c r="L20" s="25"/>
      <c r="M20" s="25"/>
    </row>
    <row r="21" spans="8:16" ht="34">
      <c r="H21" s="25"/>
      <c r="I21" s="26"/>
      <c r="J21" s="25"/>
      <c r="K21" s="25"/>
      <c r="L21" s="25"/>
      <c r="M21" s="25"/>
    </row>
    <row r="22" spans="8:16" ht="34">
      <c r="H22" s="25"/>
      <c r="I22" s="25"/>
      <c r="J22" s="25"/>
      <c r="K22" s="25"/>
      <c r="L22" s="25"/>
      <c r="M22" s="25"/>
    </row>
    <row r="23" spans="8:16" ht="34">
      <c r="H23" s="25"/>
      <c r="I23" s="27"/>
      <c r="J23" s="25"/>
      <c r="K23" s="25"/>
      <c r="L23" s="25"/>
      <c r="M23" s="25"/>
    </row>
    <row r="24" spans="8:16" ht="34">
      <c r="H24" s="25"/>
      <c r="I24" s="25"/>
      <c r="J24" s="25"/>
      <c r="K24" s="25"/>
      <c r="L24" s="25"/>
      <c r="M24" s="25"/>
    </row>
    <row r="25" spans="8:16" ht="34">
      <c r="H25" s="25"/>
      <c r="I25" s="25"/>
      <c r="J25" s="25"/>
      <c r="K25" s="25"/>
      <c r="L25" s="25"/>
      <c r="M25" s="25"/>
    </row>
    <row r="26" spans="8:16" ht="34">
      <c r="H26" s="25"/>
      <c r="I26" s="25"/>
      <c r="J26" s="25"/>
      <c r="K26" s="25"/>
      <c r="L26" s="25"/>
      <c r="M26" s="25"/>
    </row>
    <row r="27" spans="8:16" ht="34">
      <c r="H27" s="25"/>
      <c r="I27" s="25"/>
      <c r="J27" s="25"/>
      <c r="K27" s="25"/>
      <c r="L27" s="25"/>
      <c r="M27" s="25"/>
    </row>
  </sheetData>
  <phoneticPr fontId="12" type="noConversion"/>
  <hyperlinks>
    <hyperlink ref="J13" location="'NFT Adoption '!A1" display="'NFT Adoption " xr:uid="{172D7ED2-6F57-D84C-84E7-02BD66117AA9}"/>
    <hyperlink ref="J14" location="'People Don''t know about NFT'!A1" display="'People Don''t know about NFT" xr:uid="{BD83C7AC-A299-D946-8B1D-104B775025C5}"/>
    <hyperlink ref="J15" location="'NFT Adoption Gender Wise'!A1" display="'NFT Adoption Gender Wise" xr:uid="{69769689-61BA-2046-A1AE-E308D2C31022}"/>
    <hyperlink ref="J16" location="'NFT Future Growth'!A1" display="'NFT Future Growth" xr:uid="{22ECECC9-00B0-0347-9EAF-56786EEB2CCC}"/>
    <hyperlink ref="J17" location="Analysis!A1" display="Analysis" xr:uid="{40459EE3-7DB6-3843-B6C2-3C74867EB22A}"/>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3C89B-2F6F-4F46-81E8-BFCB8E8D158D}">
  <dimension ref="A1:J26"/>
  <sheetViews>
    <sheetView workbookViewId="0">
      <selection activeCell="H6" sqref="H6"/>
    </sheetView>
  </sheetViews>
  <sheetFormatPr baseColWidth="10" defaultRowHeight="16"/>
  <cols>
    <col min="1" max="1" width="34.5" customWidth="1"/>
    <col min="2" max="2" width="30.33203125" customWidth="1"/>
    <col min="3" max="3" width="24.83203125" customWidth="1"/>
    <col min="4" max="4" width="22.33203125" customWidth="1"/>
    <col min="5" max="5" width="34.5" customWidth="1"/>
    <col min="7" max="7" width="19.1640625" bestFit="1" customWidth="1"/>
    <col min="8" max="8" width="25.6640625" bestFit="1" customWidth="1"/>
    <col min="9" max="9" width="20.6640625" bestFit="1" customWidth="1"/>
    <col min="10" max="10" width="25.6640625" bestFit="1" customWidth="1"/>
  </cols>
  <sheetData>
    <row r="1" spans="1:10" ht="21">
      <c r="A1" s="10" t="s">
        <v>88</v>
      </c>
      <c r="B1" s="10" t="s">
        <v>0</v>
      </c>
      <c r="C1" s="10" t="s">
        <v>1</v>
      </c>
      <c r="D1" s="10" t="s">
        <v>2</v>
      </c>
    </row>
    <row r="2" spans="1:10" ht="21">
      <c r="A2" s="11" t="s">
        <v>3</v>
      </c>
      <c r="B2" s="12">
        <v>0.32</v>
      </c>
      <c r="C2" s="12">
        <v>9.5000000000000001E-2</v>
      </c>
      <c r="D2" s="12">
        <v>0.41499999999999998</v>
      </c>
    </row>
    <row r="3" spans="1:10" ht="21">
      <c r="A3" s="11" t="s">
        <v>4</v>
      </c>
      <c r="B3" s="12">
        <v>0.26600000000000001</v>
      </c>
      <c r="C3" s="12">
        <v>7.9000000000000001E-2</v>
      </c>
      <c r="D3" s="12">
        <v>0.34499999999999997</v>
      </c>
    </row>
    <row r="4" spans="1:10" ht="21">
      <c r="A4" s="11" t="s">
        <v>5</v>
      </c>
      <c r="B4" s="12">
        <v>0.23899999999999999</v>
      </c>
      <c r="C4" s="12">
        <v>0.105</v>
      </c>
      <c r="D4" s="12">
        <v>0.34399999999999997</v>
      </c>
      <c r="G4" s="3" t="s">
        <v>24</v>
      </c>
      <c r="H4" t="s">
        <v>27</v>
      </c>
      <c r="I4" t="s">
        <v>26</v>
      </c>
      <c r="J4" t="s">
        <v>28</v>
      </c>
    </row>
    <row r="5" spans="1:10" ht="21">
      <c r="A5" s="13" t="s">
        <v>6</v>
      </c>
      <c r="B5" s="12">
        <v>0.23400000000000001</v>
      </c>
      <c r="C5" s="12">
        <v>0.115</v>
      </c>
      <c r="D5" s="12">
        <v>0.34899999999999998</v>
      </c>
      <c r="G5" s="4" t="s">
        <v>15</v>
      </c>
      <c r="H5" s="1">
        <v>8.6999999999999994E-2</v>
      </c>
      <c r="I5" s="1">
        <v>7.3999999999999996E-2</v>
      </c>
      <c r="J5" s="1">
        <v>0.161</v>
      </c>
    </row>
    <row r="6" spans="1:10" ht="21">
      <c r="A6" s="11" t="s">
        <v>7</v>
      </c>
      <c r="B6" s="12">
        <v>0.17399999999999999</v>
      </c>
      <c r="C6" s="12">
        <v>0.11600000000000001</v>
      </c>
      <c r="D6" s="12">
        <v>0.29099999999999998</v>
      </c>
      <c r="G6" s="4" t="s">
        <v>18</v>
      </c>
      <c r="H6" s="1">
        <v>7.0999999999999994E-2</v>
      </c>
      <c r="I6" s="1">
        <v>4.5999999999999999E-2</v>
      </c>
      <c r="J6" s="1">
        <v>0.11700000000000001</v>
      </c>
    </row>
    <row r="7" spans="1:10" ht="21">
      <c r="A7" s="11" t="s">
        <v>8</v>
      </c>
      <c r="B7" s="12">
        <v>0.13700000000000001</v>
      </c>
      <c r="C7" s="12">
        <v>0.217</v>
      </c>
      <c r="D7" s="12">
        <v>0.35399999999999998</v>
      </c>
      <c r="G7" s="4" t="s">
        <v>9</v>
      </c>
      <c r="H7" s="1">
        <v>9.9000000000000005E-2</v>
      </c>
      <c r="I7" s="1">
        <v>0.121</v>
      </c>
      <c r="J7" s="1">
        <v>0.22</v>
      </c>
    </row>
    <row r="8" spans="1:10" ht="21">
      <c r="A8" s="11" t="s">
        <v>9</v>
      </c>
      <c r="B8" s="12">
        <v>0.121</v>
      </c>
      <c r="C8" s="12">
        <v>9.9000000000000005E-2</v>
      </c>
      <c r="D8" s="12">
        <v>0.22</v>
      </c>
      <c r="G8" s="4" t="s">
        <v>17</v>
      </c>
      <c r="H8" s="1">
        <v>6.2E-2</v>
      </c>
      <c r="I8" s="1">
        <v>5.6000000000000001E-2</v>
      </c>
      <c r="J8" s="1">
        <v>0.11799999999999999</v>
      </c>
    </row>
    <row r="9" spans="1:10" ht="21">
      <c r="A9" s="13" t="s">
        <v>10</v>
      </c>
      <c r="B9" s="12">
        <v>0.107</v>
      </c>
      <c r="C9" s="12">
        <v>0.104</v>
      </c>
      <c r="D9" s="12">
        <v>0.21099999999999999</v>
      </c>
      <c r="G9" s="4" t="s">
        <v>13</v>
      </c>
      <c r="H9" s="1">
        <v>0.11899999999999999</v>
      </c>
      <c r="I9" s="1">
        <v>8.4000000000000005E-2</v>
      </c>
      <c r="J9" s="1">
        <v>0.20300000000000001</v>
      </c>
    </row>
    <row r="10" spans="1:10" ht="21">
      <c r="A10" s="11" t="s">
        <v>11</v>
      </c>
      <c r="B10" s="12">
        <v>0.106</v>
      </c>
      <c r="C10" s="12">
        <v>0.13500000000000001</v>
      </c>
      <c r="D10" s="12">
        <v>0.24099999999999999</v>
      </c>
      <c r="G10" s="4" t="s">
        <v>19</v>
      </c>
      <c r="H10" s="1">
        <v>3.4000000000000002E-2</v>
      </c>
      <c r="I10" s="1">
        <v>0.04</v>
      </c>
      <c r="J10" s="1">
        <v>7.3999999999999996E-2</v>
      </c>
    </row>
    <row r="11" spans="1:10" ht="21">
      <c r="A11" s="11" t="s">
        <v>12</v>
      </c>
      <c r="B11" s="12">
        <v>9.9000000000000005E-2</v>
      </c>
      <c r="C11" s="12">
        <v>0.14499999999999999</v>
      </c>
      <c r="D11" s="12">
        <v>0.24399999999999999</v>
      </c>
      <c r="G11" s="4" t="s">
        <v>10</v>
      </c>
      <c r="H11" s="1">
        <v>0.104</v>
      </c>
      <c r="I11" s="1">
        <v>0.107</v>
      </c>
      <c r="J11" s="1">
        <v>0.21099999999999999</v>
      </c>
    </row>
    <row r="12" spans="1:10" ht="21">
      <c r="A12" s="11" t="s">
        <v>13</v>
      </c>
      <c r="B12" s="12">
        <v>8.4000000000000005E-2</v>
      </c>
      <c r="C12" s="12">
        <v>0.11899999999999999</v>
      </c>
      <c r="D12" s="12">
        <v>0.20300000000000001</v>
      </c>
      <c r="G12" s="4" t="s">
        <v>22</v>
      </c>
      <c r="H12" s="1">
        <v>2.4E-2</v>
      </c>
      <c r="I12" s="1">
        <v>2.1999999999999999E-2</v>
      </c>
      <c r="J12" s="1">
        <v>4.5999999999999999E-2</v>
      </c>
    </row>
    <row r="13" spans="1:10" ht="21">
      <c r="A13" s="13" t="s">
        <v>14</v>
      </c>
      <c r="B13" s="12">
        <v>8.3000000000000004E-2</v>
      </c>
      <c r="C13" s="12">
        <v>9.4E-2</v>
      </c>
      <c r="D13" s="12">
        <v>0.17699999999999999</v>
      </c>
      <c r="G13" s="4" t="s">
        <v>5</v>
      </c>
      <c r="H13" s="1">
        <v>0.105</v>
      </c>
      <c r="I13" s="1">
        <v>0.23899999999999999</v>
      </c>
      <c r="J13" s="1">
        <v>0.34399999999999997</v>
      </c>
    </row>
    <row r="14" spans="1:10" ht="21">
      <c r="A14" s="11" t="s">
        <v>15</v>
      </c>
      <c r="B14" s="12">
        <v>7.3999999999999996E-2</v>
      </c>
      <c r="C14" s="12">
        <v>8.6999999999999994E-2</v>
      </c>
      <c r="D14" s="12">
        <v>0.161</v>
      </c>
      <c r="G14" s="4" t="s">
        <v>8</v>
      </c>
      <c r="H14" s="1">
        <v>0.217</v>
      </c>
      <c r="I14" s="1">
        <v>0.13700000000000001</v>
      </c>
      <c r="J14" s="1">
        <v>0.35399999999999998</v>
      </c>
    </row>
    <row r="15" spans="1:10" ht="21">
      <c r="A15" s="14" t="s">
        <v>16</v>
      </c>
      <c r="B15" s="12">
        <v>6.8000000000000005E-2</v>
      </c>
      <c r="C15" s="12">
        <v>0.11</v>
      </c>
      <c r="D15" s="12">
        <v>0.17799999999999999</v>
      </c>
      <c r="G15" s="4" t="s">
        <v>12</v>
      </c>
      <c r="H15" s="1">
        <v>0.14499999999999999</v>
      </c>
      <c r="I15" s="1">
        <v>9.9000000000000005E-2</v>
      </c>
      <c r="J15" s="1">
        <v>0.24399999999999999</v>
      </c>
    </row>
    <row r="16" spans="1:10" ht="21">
      <c r="A16" s="11" t="s">
        <v>17</v>
      </c>
      <c r="B16" s="12">
        <v>5.6000000000000001E-2</v>
      </c>
      <c r="C16" s="12">
        <v>6.2E-2</v>
      </c>
      <c r="D16" s="12">
        <v>0.11799999999999999</v>
      </c>
      <c r="G16" s="4" t="s">
        <v>3</v>
      </c>
      <c r="H16" s="1">
        <v>9.5000000000000001E-2</v>
      </c>
      <c r="I16" s="1">
        <v>0.32</v>
      </c>
      <c r="J16" s="1">
        <v>0.41499999999999998</v>
      </c>
    </row>
    <row r="17" spans="1:10" ht="21">
      <c r="A17" s="11" t="s">
        <v>18</v>
      </c>
      <c r="B17" s="12">
        <v>4.5999999999999999E-2</v>
      </c>
      <c r="C17" s="12">
        <v>7.0999999999999994E-2</v>
      </c>
      <c r="D17" s="12">
        <v>0.11700000000000001</v>
      </c>
      <c r="G17" s="4" t="s">
        <v>16</v>
      </c>
      <c r="H17" s="1">
        <v>0.11</v>
      </c>
      <c r="I17" s="1">
        <v>6.8000000000000005E-2</v>
      </c>
      <c r="J17" s="1">
        <v>0.17799999999999999</v>
      </c>
    </row>
    <row r="18" spans="1:10" ht="21">
      <c r="A18" s="11" t="s">
        <v>19</v>
      </c>
      <c r="B18" s="12">
        <v>0.04</v>
      </c>
      <c r="C18" s="12">
        <v>3.4000000000000002E-2</v>
      </c>
      <c r="D18" s="12">
        <v>7.3999999999999996E-2</v>
      </c>
      <c r="G18" s="4" t="s">
        <v>14</v>
      </c>
      <c r="H18" s="1">
        <v>9.4E-2</v>
      </c>
      <c r="I18" s="1">
        <v>8.3000000000000004E-2</v>
      </c>
      <c r="J18" s="1">
        <v>0.17699999999999999</v>
      </c>
    </row>
    <row r="19" spans="1:10" ht="21">
      <c r="A19" s="13" t="s">
        <v>20</v>
      </c>
      <c r="B19" s="12">
        <v>2.8000000000000001E-2</v>
      </c>
      <c r="C19" s="12">
        <v>3.9E-2</v>
      </c>
      <c r="D19" s="12">
        <v>6.7000000000000004E-2</v>
      </c>
      <c r="G19" s="4" t="s">
        <v>4</v>
      </c>
      <c r="H19" s="1">
        <v>7.9000000000000001E-2</v>
      </c>
      <c r="I19" s="1">
        <v>0.26600000000000001</v>
      </c>
      <c r="J19" s="1">
        <v>0.34499999999999997</v>
      </c>
    </row>
    <row r="20" spans="1:10" ht="21">
      <c r="A20" s="13" t="s">
        <v>21</v>
      </c>
      <c r="B20" s="12">
        <v>2.5000000000000001E-2</v>
      </c>
      <c r="C20" s="12">
        <v>3.3000000000000002E-2</v>
      </c>
      <c r="D20" s="12">
        <v>5.8000000000000003E-2</v>
      </c>
      <c r="G20" s="4" t="s">
        <v>6</v>
      </c>
      <c r="H20" s="1">
        <v>0.115</v>
      </c>
      <c r="I20" s="1">
        <v>0.23400000000000001</v>
      </c>
      <c r="J20" s="1">
        <v>0.34899999999999998</v>
      </c>
    </row>
    <row r="21" spans="1:10" ht="21">
      <c r="A21" s="11" t="s">
        <v>22</v>
      </c>
      <c r="B21" s="15">
        <v>2.1999999999999999E-2</v>
      </c>
      <c r="C21" s="15">
        <v>2.4E-2</v>
      </c>
      <c r="D21" s="15">
        <v>4.5999999999999999E-2</v>
      </c>
      <c r="G21" s="4" t="s">
        <v>21</v>
      </c>
      <c r="H21" s="1">
        <v>3.3000000000000002E-2</v>
      </c>
      <c r="I21" s="1">
        <v>2.5000000000000001E-2</v>
      </c>
      <c r="J21" s="1">
        <v>5.8000000000000003E-2</v>
      </c>
    </row>
    <row r="22" spans="1:10" ht="21">
      <c r="A22" s="16" t="s">
        <v>23</v>
      </c>
      <c r="B22" s="17">
        <f>AVERAGE(B2:B21)</f>
        <v>0.11644999999999998</v>
      </c>
      <c r="C22" s="17">
        <f>AVERAGE(C2:C21)</f>
        <v>9.4149999999999998E-2</v>
      </c>
      <c r="D22" s="17">
        <f>AVERAGE(D2:D21)</f>
        <v>0.21065</v>
      </c>
      <c r="G22" s="4" t="s">
        <v>20</v>
      </c>
      <c r="H22" s="1">
        <v>3.9E-2</v>
      </c>
      <c r="I22" s="1">
        <v>2.8000000000000001E-2</v>
      </c>
      <c r="J22" s="1">
        <v>6.7000000000000004E-2</v>
      </c>
    </row>
    <row r="23" spans="1:10">
      <c r="G23" s="4" t="s">
        <v>11</v>
      </c>
      <c r="H23" s="1">
        <v>0.13500000000000001</v>
      </c>
      <c r="I23" s="1">
        <v>0.106</v>
      </c>
      <c r="J23" s="1">
        <v>0.24099999999999999</v>
      </c>
    </row>
    <row r="24" spans="1:10">
      <c r="G24" s="4" t="s">
        <v>7</v>
      </c>
      <c r="H24" s="1">
        <v>0.11600000000000001</v>
      </c>
      <c r="I24" s="1">
        <v>0.17399999999999999</v>
      </c>
      <c r="J24" s="1">
        <v>0.29099999999999998</v>
      </c>
    </row>
    <row r="25" spans="1:10">
      <c r="G25" s="4" t="s">
        <v>23</v>
      </c>
      <c r="H25" s="1">
        <v>9.4149999999999998E-2</v>
      </c>
      <c r="I25" s="1">
        <v>0.11644999999999998</v>
      </c>
      <c r="J25" s="1">
        <v>0.21065</v>
      </c>
    </row>
    <row r="26" spans="1:10">
      <c r="G26" s="4" t="s">
        <v>25</v>
      </c>
      <c r="H26" s="1">
        <v>9.4149999999999998E-2</v>
      </c>
      <c r="I26" s="1">
        <v>0.11645000000000001</v>
      </c>
      <c r="J26" s="1">
        <v>0.21065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FB983-E7F0-FF49-B225-3F2A684C6083}">
  <dimension ref="A1:K43"/>
  <sheetViews>
    <sheetView workbookViewId="0">
      <selection activeCell="A7" sqref="A7"/>
    </sheetView>
  </sheetViews>
  <sheetFormatPr baseColWidth="10" defaultRowHeight="16"/>
  <cols>
    <col min="1" max="1" width="35.6640625" customWidth="1"/>
    <col min="2" max="2" width="42.33203125" customWidth="1"/>
    <col min="10" max="10" width="19" bestFit="1" customWidth="1"/>
    <col min="11" max="11" width="37.1640625" bestFit="1" customWidth="1"/>
  </cols>
  <sheetData>
    <row r="1" spans="1:11" ht="19">
      <c r="A1" s="21" t="s">
        <v>52</v>
      </c>
      <c r="B1" s="21" t="s">
        <v>53</v>
      </c>
    </row>
    <row r="2" spans="1:11" ht="19">
      <c r="A2" s="19" t="s">
        <v>48</v>
      </c>
      <c r="B2" s="20">
        <v>0.9</v>
      </c>
    </row>
    <row r="3" spans="1:11" ht="19">
      <c r="A3" s="19" t="s">
        <v>46</v>
      </c>
      <c r="B3" s="20">
        <v>0.82599999999999996</v>
      </c>
    </row>
    <row r="4" spans="1:11" ht="19">
      <c r="A4" s="28" t="s">
        <v>49</v>
      </c>
      <c r="B4" s="20">
        <v>0.78800000000000003</v>
      </c>
    </row>
    <row r="5" spans="1:11" ht="19">
      <c r="A5" s="19" t="s">
        <v>41</v>
      </c>
      <c r="B5" s="20">
        <v>0.755</v>
      </c>
      <c r="J5" s="3" t="s">
        <v>24</v>
      </c>
      <c r="K5" t="s">
        <v>78</v>
      </c>
    </row>
    <row r="6" spans="1:11" ht="19">
      <c r="A6" s="19" t="s">
        <v>32</v>
      </c>
      <c r="B6" s="20">
        <v>0.72399999999999998</v>
      </c>
      <c r="J6" s="4" t="s">
        <v>41</v>
      </c>
      <c r="K6" s="1">
        <v>0.755</v>
      </c>
    </row>
    <row r="7" spans="1:11" ht="19">
      <c r="A7" s="28" t="s">
        <v>50</v>
      </c>
      <c r="B7" s="20">
        <v>0.70599999999999996</v>
      </c>
      <c r="J7" s="4" t="s">
        <v>43</v>
      </c>
      <c r="K7" s="1">
        <v>0.70199999999999996</v>
      </c>
    </row>
    <row r="8" spans="1:11" ht="19">
      <c r="A8" s="19" t="s">
        <v>43</v>
      </c>
      <c r="B8" s="20">
        <v>0.70199999999999996</v>
      </c>
      <c r="J8" s="4" t="s">
        <v>38</v>
      </c>
      <c r="K8" s="1">
        <v>0.67700000000000005</v>
      </c>
    </row>
    <row r="9" spans="1:11" ht="19">
      <c r="A9" s="19" t="s">
        <v>30</v>
      </c>
      <c r="B9" s="20">
        <v>0.68400000000000005</v>
      </c>
      <c r="J9" s="4" t="s">
        <v>44</v>
      </c>
      <c r="K9" s="1">
        <v>0.65800000000000003</v>
      </c>
    </row>
    <row r="10" spans="1:11" ht="19">
      <c r="A10" s="19" t="s">
        <v>38</v>
      </c>
      <c r="B10" s="20">
        <v>0.67700000000000005</v>
      </c>
      <c r="J10" s="4" t="s">
        <v>32</v>
      </c>
      <c r="K10" s="1">
        <v>0.72399999999999998</v>
      </c>
    </row>
    <row r="11" spans="1:11" ht="19">
      <c r="A11" s="19" t="s">
        <v>31</v>
      </c>
      <c r="B11" s="20">
        <v>0.67600000000000005</v>
      </c>
      <c r="J11" s="4" t="s">
        <v>46</v>
      </c>
      <c r="K11" s="1">
        <v>0.82599999999999996</v>
      </c>
    </row>
    <row r="12" spans="1:11" ht="19">
      <c r="A12" s="28" t="s">
        <v>40</v>
      </c>
      <c r="B12" s="20">
        <v>0.66900000000000004</v>
      </c>
      <c r="J12" s="4" t="s">
        <v>37</v>
      </c>
      <c r="K12" s="1">
        <v>0.55300000000000005</v>
      </c>
    </row>
    <row r="13" spans="1:11" ht="19">
      <c r="A13" s="19" t="s">
        <v>44</v>
      </c>
      <c r="B13" s="20">
        <v>0.65800000000000003</v>
      </c>
      <c r="J13" s="4" t="s">
        <v>48</v>
      </c>
      <c r="K13" s="1">
        <v>0.9</v>
      </c>
    </row>
    <row r="14" spans="1:11" ht="19">
      <c r="A14" s="19" t="s">
        <v>33</v>
      </c>
      <c r="B14" s="20">
        <v>0.623</v>
      </c>
      <c r="J14" s="4" t="s">
        <v>36</v>
      </c>
      <c r="K14" s="1">
        <v>0.56399999999999995</v>
      </c>
    </row>
    <row r="15" spans="1:11" ht="19">
      <c r="A15" s="28" t="s">
        <v>35</v>
      </c>
      <c r="B15" s="20">
        <v>0.59299999999999997</v>
      </c>
      <c r="J15" s="4" t="s">
        <v>29</v>
      </c>
      <c r="K15" s="1">
        <v>0.52</v>
      </c>
    </row>
    <row r="16" spans="1:11" ht="19">
      <c r="A16" s="28" t="s">
        <v>51</v>
      </c>
      <c r="B16" s="20">
        <v>0.56999999999999995</v>
      </c>
      <c r="J16" s="4" t="s">
        <v>30</v>
      </c>
      <c r="K16" s="1">
        <v>0.68400000000000005</v>
      </c>
    </row>
    <row r="17" spans="1:11" ht="19">
      <c r="A17" s="19" t="s">
        <v>36</v>
      </c>
      <c r="B17" s="20">
        <v>0.56399999999999995</v>
      </c>
      <c r="J17" s="4" t="s">
        <v>39</v>
      </c>
      <c r="K17" s="1">
        <v>0.48699999999999999</v>
      </c>
    </row>
    <row r="18" spans="1:11" ht="19">
      <c r="A18" s="28" t="s">
        <v>37</v>
      </c>
      <c r="B18" s="20">
        <v>0.55300000000000005</v>
      </c>
      <c r="J18" s="4" t="s">
        <v>35</v>
      </c>
      <c r="K18" s="1">
        <v>0.59299999999999997</v>
      </c>
    </row>
    <row r="19" spans="1:11" ht="19">
      <c r="A19" s="19" t="s">
        <v>42</v>
      </c>
      <c r="B19" s="20">
        <v>0.52700000000000002</v>
      </c>
      <c r="J19" s="4" t="s">
        <v>40</v>
      </c>
      <c r="K19" s="1">
        <v>0.66900000000000004</v>
      </c>
    </row>
    <row r="20" spans="1:11" ht="19">
      <c r="A20" s="19" t="s">
        <v>29</v>
      </c>
      <c r="B20" s="20">
        <v>0.52</v>
      </c>
      <c r="J20" s="4" t="s">
        <v>42</v>
      </c>
      <c r="K20" s="1">
        <v>0.52700000000000002</v>
      </c>
    </row>
    <row r="21" spans="1:11" ht="19">
      <c r="A21" s="19" t="s">
        <v>39</v>
      </c>
      <c r="B21" s="20">
        <v>0.48699999999999999</v>
      </c>
      <c r="J21" s="4" t="s">
        <v>51</v>
      </c>
      <c r="K21" s="1">
        <v>0.56999999999999995</v>
      </c>
    </row>
    <row r="22" spans="1:11" ht="19">
      <c r="A22" s="5"/>
      <c r="B22" s="8"/>
      <c r="J22" s="4" t="s">
        <v>49</v>
      </c>
      <c r="K22" s="1">
        <v>0.78800000000000003</v>
      </c>
    </row>
    <row r="23" spans="1:11" ht="19">
      <c r="A23" s="6">
        <v>0.66900000000000004</v>
      </c>
      <c r="B23" s="8"/>
      <c r="J23" s="4" t="s">
        <v>50</v>
      </c>
      <c r="K23" s="1">
        <v>0.70599999999999996</v>
      </c>
    </row>
    <row r="24" spans="1:11" ht="19">
      <c r="A24" s="5"/>
      <c r="J24" s="4" t="s">
        <v>31</v>
      </c>
      <c r="K24" s="1">
        <v>0.67600000000000005</v>
      </c>
    </row>
    <row r="25" spans="1:11" ht="19">
      <c r="A25" s="6">
        <v>0.66</v>
      </c>
      <c r="J25" s="4" t="s">
        <v>33</v>
      </c>
      <c r="K25" s="1">
        <v>0.623</v>
      </c>
    </row>
    <row r="26" spans="1:11" ht="19">
      <c r="A26" s="5"/>
      <c r="J26" s="4" t="s">
        <v>25</v>
      </c>
      <c r="K26" s="1">
        <v>0.66009999999999991</v>
      </c>
    </row>
    <row r="27" spans="1:11" ht="19">
      <c r="A27" s="6"/>
    </row>
    <row r="28" spans="1:11" ht="19">
      <c r="A28" s="5"/>
    </row>
    <row r="29" spans="1:11" ht="19">
      <c r="A29" s="6"/>
    </row>
    <row r="30" spans="1:11" ht="19">
      <c r="A30" s="5"/>
    </row>
    <row r="31" spans="1:11" ht="19">
      <c r="A31" s="6"/>
    </row>
    <row r="32" spans="1:11" ht="19">
      <c r="A32" s="5"/>
    </row>
    <row r="33" spans="1:1" ht="19">
      <c r="A33" s="6"/>
    </row>
    <row r="34" spans="1:1" ht="19">
      <c r="A34" s="5"/>
    </row>
    <row r="35" spans="1:1" ht="19">
      <c r="A35" s="6"/>
    </row>
    <row r="36" spans="1:1" ht="19">
      <c r="A36" s="5"/>
    </row>
    <row r="37" spans="1:1" ht="19">
      <c r="A37" s="6"/>
    </row>
    <row r="38" spans="1:1" ht="19">
      <c r="A38" s="5"/>
    </row>
    <row r="39" spans="1:1" ht="19">
      <c r="A39" s="6"/>
    </row>
    <row r="40" spans="1:1" ht="19">
      <c r="A40" s="5"/>
    </row>
    <row r="41" spans="1:1" ht="19">
      <c r="A41" s="6"/>
    </row>
    <row r="42" spans="1:1" ht="19">
      <c r="A42" s="5"/>
    </row>
    <row r="43" spans="1:1" ht="19">
      <c r="A43"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69A35-5FDD-4145-BA06-5FC7198101C5}">
  <dimension ref="A1:K92"/>
  <sheetViews>
    <sheetView workbookViewId="0">
      <selection activeCell="I37" sqref="I37"/>
    </sheetView>
  </sheetViews>
  <sheetFormatPr baseColWidth="10" defaultRowHeight="16"/>
  <cols>
    <col min="1" max="1" width="77.83203125" customWidth="1"/>
    <col min="4" max="4" width="20.6640625" customWidth="1"/>
    <col min="8" max="8" width="19" bestFit="1" customWidth="1"/>
    <col min="9" max="9" width="17.33203125" bestFit="1" customWidth="1"/>
    <col min="10" max="10" width="14.33203125" bestFit="1" customWidth="1"/>
    <col min="11" max="11" width="17.5" bestFit="1" customWidth="1"/>
  </cols>
  <sheetData>
    <row r="1" spans="1:11" ht="24">
      <c r="A1" s="39" t="s">
        <v>54</v>
      </c>
      <c r="B1" s="39"/>
      <c r="C1" s="39"/>
      <c r="D1" s="39"/>
    </row>
    <row r="2" spans="1:11" ht="19">
      <c r="A2" s="21" t="s">
        <v>76</v>
      </c>
      <c r="B2" s="21" t="s">
        <v>55</v>
      </c>
      <c r="C2" s="21" t="s">
        <v>56</v>
      </c>
      <c r="D2" s="21" t="s">
        <v>75</v>
      </c>
    </row>
    <row r="3" spans="1:11" ht="19">
      <c r="A3" s="18" t="s">
        <v>42</v>
      </c>
      <c r="B3" s="20">
        <v>0.3</v>
      </c>
      <c r="C3" s="20">
        <v>0.23</v>
      </c>
      <c r="D3" s="22">
        <v>7.0000000000000007E-2</v>
      </c>
    </row>
    <row r="4" spans="1:11" ht="19">
      <c r="A4" s="18" t="s">
        <v>31</v>
      </c>
      <c r="B4" s="20">
        <v>0.114</v>
      </c>
      <c r="C4" s="20">
        <v>9.8000000000000004E-2</v>
      </c>
      <c r="D4" s="22">
        <v>1.6E-2</v>
      </c>
      <c r="H4" s="3" t="s">
        <v>24</v>
      </c>
      <c r="I4" t="s">
        <v>79</v>
      </c>
      <c r="J4" t="s">
        <v>80</v>
      </c>
      <c r="K4" t="s">
        <v>81</v>
      </c>
    </row>
    <row r="5" spans="1:11" ht="19">
      <c r="A5" s="29" t="s">
        <v>37</v>
      </c>
      <c r="B5" s="20">
        <v>0.104</v>
      </c>
      <c r="C5" s="20">
        <v>0.112</v>
      </c>
      <c r="D5" s="18" t="s">
        <v>57</v>
      </c>
      <c r="H5" s="4" t="s">
        <v>41</v>
      </c>
      <c r="I5" s="1">
        <v>6.4000000000000001E-2</v>
      </c>
      <c r="J5" s="1">
        <v>8.4000000000000005E-2</v>
      </c>
      <c r="K5" s="1">
        <v>0</v>
      </c>
    </row>
    <row r="6" spans="1:11" ht="19">
      <c r="A6" s="18" t="s">
        <v>44</v>
      </c>
      <c r="B6" s="20">
        <v>5.0999999999999997E-2</v>
      </c>
      <c r="C6" s="20">
        <v>6.2E-2</v>
      </c>
      <c r="D6" s="18" t="s">
        <v>58</v>
      </c>
      <c r="H6" s="4" t="s">
        <v>43</v>
      </c>
      <c r="I6" s="1">
        <v>3.6999999999999998E-2</v>
      </c>
      <c r="J6" s="1">
        <v>5.5E-2</v>
      </c>
      <c r="K6" s="1">
        <v>0</v>
      </c>
    </row>
    <row r="7" spans="1:11" ht="19">
      <c r="A7" s="29" t="s">
        <v>35</v>
      </c>
      <c r="B7" s="20">
        <v>6.2E-2</v>
      </c>
      <c r="C7" s="20">
        <v>7.3999999999999996E-2</v>
      </c>
      <c r="D7" s="18" t="s">
        <v>59</v>
      </c>
      <c r="H7" s="4" t="s">
        <v>38</v>
      </c>
      <c r="I7" s="1">
        <v>0.11</v>
      </c>
      <c r="J7" s="1">
        <v>0.13700000000000001</v>
      </c>
      <c r="K7" s="1">
        <v>0</v>
      </c>
    </row>
    <row r="8" spans="1:11" ht="19">
      <c r="A8" s="18" t="s">
        <v>48</v>
      </c>
      <c r="B8" s="20">
        <v>1.6E-2</v>
      </c>
      <c r="C8" s="20">
        <v>2.9000000000000001E-2</v>
      </c>
      <c r="D8" s="18" t="s">
        <v>60</v>
      </c>
      <c r="H8" s="4" t="s">
        <v>44</v>
      </c>
      <c r="I8" s="1">
        <v>5.0999999999999997E-2</v>
      </c>
      <c r="J8" s="1">
        <v>6.2E-2</v>
      </c>
      <c r="K8" s="1">
        <v>0</v>
      </c>
    </row>
    <row r="9" spans="1:11" ht="19">
      <c r="A9" s="18" t="s">
        <v>32</v>
      </c>
      <c r="B9" s="20">
        <v>7.5999999999999998E-2</v>
      </c>
      <c r="C9" s="20">
        <v>9.2999999999999999E-2</v>
      </c>
      <c r="D9" s="18" t="s">
        <v>61</v>
      </c>
      <c r="H9" s="4" t="s">
        <v>32</v>
      </c>
      <c r="I9" s="1">
        <v>7.5999999999999998E-2</v>
      </c>
      <c r="J9" s="1">
        <v>9.2999999999999999E-2</v>
      </c>
      <c r="K9" s="1">
        <v>0</v>
      </c>
    </row>
    <row r="10" spans="1:11" ht="19">
      <c r="A10" s="18" t="s">
        <v>43</v>
      </c>
      <c r="B10" s="20">
        <v>3.6999999999999998E-2</v>
      </c>
      <c r="C10" s="20">
        <v>5.5E-2</v>
      </c>
      <c r="D10" s="18" t="s">
        <v>62</v>
      </c>
      <c r="H10" s="4" t="s">
        <v>46</v>
      </c>
      <c r="I10" s="1">
        <v>2.7E-2</v>
      </c>
      <c r="J10" s="1">
        <v>5.1999999999999998E-2</v>
      </c>
      <c r="K10" s="1">
        <v>0</v>
      </c>
    </row>
    <row r="11" spans="1:11" ht="19">
      <c r="A11" s="18" t="s">
        <v>41</v>
      </c>
      <c r="B11" s="20">
        <v>6.4000000000000001E-2</v>
      </c>
      <c r="C11" s="20">
        <v>8.4000000000000005E-2</v>
      </c>
      <c r="D11" s="18" t="s">
        <v>63</v>
      </c>
      <c r="H11" s="4" t="s">
        <v>37</v>
      </c>
      <c r="I11" s="1">
        <v>0.104</v>
      </c>
      <c r="J11" s="1">
        <v>0.112</v>
      </c>
      <c r="K11" s="1">
        <v>0</v>
      </c>
    </row>
    <row r="12" spans="1:11" ht="19">
      <c r="A12" s="18" t="s">
        <v>46</v>
      </c>
      <c r="B12" s="20">
        <v>2.7E-2</v>
      </c>
      <c r="C12" s="20">
        <v>5.1999999999999998E-2</v>
      </c>
      <c r="D12" s="18" t="s">
        <v>64</v>
      </c>
      <c r="H12" s="4" t="s">
        <v>48</v>
      </c>
      <c r="I12" s="1">
        <v>1.6E-2</v>
      </c>
      <c r="J12" s="1">
        <v>2.9000000000000001E-2</v>
      </c>
      <c r="K12" s="1">
        <v>0</v>
      </c>
    </row>
    <row r="13" spans="1:11" ht="19">
      <c r="A13" s="18" t="s">
        <v>38</v>
      </c>
      <c r="B13" s="20">
        <v>0.11</v>
      </c>
      <c r="C13" s="20">
        <v>0.13700000000000001</v>
      </c>
      <c r="D13" s="18" t="s">
        <v>65</v>
      </c>
      <c r="H13" s="4" t="s">
        <v>36</v>
      </c>
      <c r="I13" s="1">
        <v>0.216</v>
      </c>
      <c r="J13" s="1">
        <v>0.26</v>
      </c>
      <c r="K13" s="1">
        <v>0</v>
      </c>
    </row>
    <row r="14" spans="1:11" ht="19">
      <c r="A14" s="29" t="s">
        <v>49</v>
      </c>
      <c r="B14" s="20">
        <v>0.01</v>
      </c>
      <c r="C14" s="20">
        <v>0.04</v>
      </c>
      <c r="D14" s="18" t="s">
        <v>66</v>
      </c>
      <c r="H14" s="4" t="s">
        <v>29</v>
      </c>
      <c r="I14" s="1">
        <v>0.11799999999999999</v>
      </c>
      <c r="J14" s="1">
        <v>0.155</v>
      </c>
      <c r="K14" s="1">
        <v>0</v>
      </c>
    </row>
    <row r="15" spans="1:11" ht="19">
      <c r="A15" s="29" t="s">
        <v>50</v>
      </c>
      <c r="B15" s="20">
        <v>1.2E-2</v>
      </c>
      <c r="C15" s="20">
        <v>4.5999999999999999E-2</v>
      </c>
      <c r="D15" s="18" t="s">
        <v>67</v>
      </c>
      <c r="H15" s="4" t="s">
        <v>30</v>
      </c>
      <c r="I15" s="1">
        <v>8.2000000000000003E-2</v>
      </c>
      <c r="J15" s="1">
        <v>0.11700000000000001</v>
      </c>
      <c r="K15" s="1">
        <v>0</v>
      </c>
    </row>
    <row r="16" spans="1:11" ht="19">
      <c r="A16" s="18" t="s">
        <v>39</v>
      </c>
      <c r="B16" s="20">
        <v>0.30299999999999999</v>
      </c>
      <c r="C16" s="20">
        <v>0.33700000000000002</v>
      </c>
      <c r="D16" s="18" t="s">
        <v>68</v>
      </c>
      <c r="H16" s="4" t="s">
        <v>39</v>
      </c>
      <c r="I16" s="1">
        <v>0.30299999999999999</v>
      </c>
      <c r="J16" s="1">
        <v>0.33700000000000002</v>
      </c>
      <c r="K16" s="1">
        <v>0</v>
      </c>
    </row>
    <row r="17" spans="1:11" ht="19">
      <c r="A17" s="18" t="s">
        <v>30</v>
      </c>
      <c r="B17" s="20">
        <v>8.2000000000000003E-2</v>
      </c>
      <c r="C17" s="20">
        <v>0.11700000000000001</v>
      </c>
      <c r="D17" s="18" t="s">
        <v>69</v>
      </c>
      <c r="H17" s="4" t="s">
        <v>35</v>
      </c>
      <c r="I17" s="1">
        <v>6.2E-2</v>
      </c>
      <c r="J17" s="1">
        <v>7.3999999999999996E-2</v>
      </c>
      <c r="K17" s="1">
        <v>0</v>
      </c>
    </row>
    <row r="18" spans="1:11" ht="19">
      <c r="A18" s="18" t="s">
        <v>29</v>
      </c>
      <c r="B18" s="20">
        <v>0.11799999999999999</v>
      </c>
      <c r="C18" s="20">
        <v>0.155</v>
      </c>
      <c r="D18" s="18" t="s">
        <v>70</v>
      </c>
      <c r="H18" s="4" t="s">
        <v>40</v>
      </c>
      <c r="I18" s="1">
        <v>6.3E-2</v>
      </c>
      <c r="J18" s="1">
        <v>0.105</v>
      </c>
      <c r="K18" s="1">
        <v>0</v>
      </c>
    </row>
    <row r="19" spans="1:11" ht="19">
      <c r="A19" s="29" t="s">
        <v>40</v>
      </c>
      <c r="B19" s="20">
        <v>6.3E-2</v>
      </c>
      <c r="C19" s="20">
        <v>0.105</v>
      </c>
      <c r="D19" s="18" t="s">
        <v>71</v>
      </c>
      <c r="H19" s="4" t="s">
        <v>42</v>
      </c>
      <c r="I19" s="1">
        <v>0.3</v>
      </c>
      <c r="J19" s="1">
        <v>0.23</v>
      </c>
      <c r="K19" s="1">
        <v>7.0000000000000007E-2</v>
      </c>
    </row>
    <row r="20" spans="1:11" ht="19">
      <c r="A20" s="18" t="s">
        <v>36</v>
      </c>
      <c r="B20" s="20">
        <v>0.216</v>
      </c>
      <c r="C20" s="20">
        <v>0.26</v>
      </c>
      <c r="D20" s="18" t="s">
        <v>72</v>
      </c>
      <c r="H20" s="4" t="s">
        <v>51</v>
      </c>
      <c r="I20" s="1">
        <v>0.155</v>
      </c>
      <c r="J20" s="1">
        <v>0.26400000000000001</v>
      </c>
      <c r="K20" s="1">
        <v>0</v>
      </c>
    </row>
    <row r="21" spans="1:11" ht="19">
      <c r="A21" s="18" t="s">
        <v>33</v>
      </c>
      <c r="B21" s="20">
        <v>0.124</v>
      </c>
      <c r="C21" s="20">
        <v>0.22700000000000001</v>
      </c>
      <c r="D21" s="18" t="s">
        <v>73</v>
      </c>
      <c r="H21" s="4" t="s">
        <v>49</v>
      </c>
      <c r="I21" s="1">
        <v>0.01</v>
      </c>
      <c r="J21" s="1">
        <v>0.04</v>
      </c>
      <c r="K21" s="1">
        <v>0</v>
      </c>
    </row>
    <row r="22" spans="1:11" ht="19">
      <c r="A22" s="29" t="s">
        <v>51</v>
      </c>
      <c r="B22" s="20">
        <v>0.155</v>
      </c>
      <c r="C22" s="20">
        <v>0.26400000000000001</v>
      </c>
      <c r="D22" s="18" t="s">
        <v>74</v>
      </c>
      <c r="H22" s="4" t="s">
        <v>50</v>
      </c>
      <c r="I22" s="1">
        <v>1.2E-2</v>
      </c>
      <c r="J22" s="1">
        <v>4.5999999999999999E-2</v>
      </c>
      <c r="K22" s="1">
        <v>0</v>
      </c>
    </row>
    <row r="23" spans="1:11" ht="19">
      <c r="A23" s="2"/>
      <c r="B23" s="9"/>
      <c r="C23" s="9"/>
      <c r="D23" s="9"/>
      <c r="H23" s="4" t="s">
        <v>31</v>
      </c>
      <c r="I23" s="1">
        <v>0.114</v>
      </c>
      <c r="J23" s="1">
        <v>9.8000000000000004E-2</v>
      </c>
      <c r="K23" s="1">
        <v>1.6E-2</v>
      </c>
    </row>
    <row r="24" spans="1:11" ht="19">
      <c r="A24" s="9"/>
      <c r="H24" s="4" t="s">
        <v>33</v>
      </c>
      <c r="I24" s="1">
        <v>0.124</v>
      </c>
      <c r="J24" s="1">
        <v>0.22700000000000001</v>
      </c>
      <c r="K24" s="1">
        <v>0</v>
      </c>
    </row>
    <row r="25" spans="1:11" ht="19">
      <c r="A25" s="9"/>
      <c r="H25" s="4" t="s">
        <v>25</v>
      </c>
      <c r="I25" s="1">
        <v>0.1022</v>
      </c>
      <c r="J25" s="1">
        <v>0.12884999999999999</v>
      </c>
      <c r="K25" s="1">
        <v>8.6000000000000007E-2</v>
      </c>
    </row>
    <row r="26" spans="1:11" ht="19">
      <c r="A26" s="2"/>
    </row>
    <row r="27" spans="1:11" ht="19">
      <c r="A27" s="2"/>
    </row>
    <row r="28" spans="1:11" ht="19">
      <c r="A28" s="9"/>
    </row>
    <row r="29" spans="1:11" ht="19">
      <c r="A29" s="9"/>
    </row>
    <row r="30" spans="1:11" ht="19">
      <c r="A30" s="2"/>
    </row>
    <row r="31" spans="1:11" ht="19">
      <c r="A31" s="2"/>
    </row>
    <row r="32" spans="1:11" ht="19">
      <c r="A32" s="9"/>
    </row>
    <row r="33" spans="1:1" ht="19">
      <c r="A33" s="9"/>
    </row>
    <row r="34" spans="1:1" ht="19">
      <c r="A34" s="2"/>
    </row>
    <row r="35" spans="1:1" ht="19">
      <c r="A35" s="2"/>
    </row>
    <row r="36" spans="1:1" ht="19">
      <c r="A36" s="9"/>
    </row>
    <row r="37" spans="1:1" ht="19">
      <c r="A37" s="9"/>
    </row>
    <row r="38" spans="1:1" ht="19">
      <c r="A38" s="2"/>
    </row>
    <row r="39" spans="1:1" ht="19">
      <c r="A39" s="2"/>
    </row>
    <row r="40" spans="1:1" ht="19">
      <c r="A40" s="9"/>
    </row>
    <row r="41" spans="1:1" ht="19">
      <c r="A41" s="9"/>
    </row>
    <row r="42" spans="1:1" ht="19">
      <c r="A42" s="2"/>
    </row>
    <row r="43" spans="1:1" ht="19">
      <c r="A43" s="2"/>
    </row>
    <row r="44" spans="1:1" ht="19">
      <c r="A44" s="9"/>
    </row>
    <row r="45" spans="1:1" ht="19">
      <c r="A45" s="9"/>
    </row>
    <row r="46" spans="1:1" ht="19">
      <c r="A46" s="2"/>
    </row>
    <row r="47" spans="1:1" ht="19">
      <c r="A47" s="2"/>
    </row>
    <row r="48" spans="1:1" ht="19">
      <c r="A48" s="9"/>
    </row>
    <row r="49" spans="1:1" ht="19">
      <c r="A49" s="9"/>
    </row>
    <row r="50" spans="1:1" ht="19">
      <c r="A50" s="2"/>
    </row>
    <row r="51" spans="1:1" ht="19">
      <c r="A51" s="2"/>
    </row>
    <row r="52" spans="1:1" ht="19">
      <c r="A52" s="9"/>
    </row>
    <row r="53" spans="1:1" ht="19">
      <c r="A53" s="9"/>
    </row>
    <row r="54" spans="1:1" ht="19">
      <c r="A54" s="2"/>
    </row>
    <row r="55" spans="1:1" ht="19">
      <c r="A55" s="2"/>
    </row>
    <row r="56" spans="1:1" ht="19">
      <c r="A56" s="9"/>
    </row>
    <row r="57" spans="1:1" ht="19">
      <c r="A57" s="9"/>
    </row>
    <row r="58" spans="1:1" ht="19">
      <c r="A58" s="2"/>
    </row>
    <row r="59" spans="1:1" ht="19">
      <c r="A59" s="2"/>
    </row>
    <row r="60" spans="1:1" ht="19">
      <c r="A60" s="9"/>
    </row>
    <row r="61" spans="1:1" ht="19">
      <c r="A61" s="9"/>
    </row>
    <row r="62" spans="1:1" ht="19">
      <c r="A62" s="2"/>
    </row>
    <row r="63" spans="1:1" ht="19">
      <c r="A63" s="2"/>
    </row>
    <row r="64" spans="1:1" ht="19">
      <c r="A64" s="9"/>
    </row>
    <row r="65" spans="1:1" ht="19">
      <c r="A65" s="9"/>
    </row>
    <row r="66" spans="1:1" ht="19">
      <c r="A66" s="2"/>
    </row>
    <row r="67" spans="1:1" ht="19">
      <c r="A67" s="2"/>
    </row>
    <row r="68" spans="1:1" ht="19">
      <c r="A68" s="9"/>
    </row>
    <row r="69" spans="1:1" ht="19">
      <c r="A69" s="9"/>
    </row>
    <row r="70" spans="1:1" ht="19">
      <c r="A70" s="2"/>
    </row>
    <row r="71" spans="1:1" ht="19">
      <c r="A71" s="2"/>
    </row>
    <row r="72" spans="1:1" ht="19">
      <c r="A72" s="9"/>
    </row>
    <row r="73" spans="1:1" ht="19">
      <c r="A73" s="9"/>
    </row>
    <row r="74" spans="1:1" ht="19">
      <c r="A74" s="2"/>
    </row>
    <row r="75" spans="1:1" ht="19">
      <c r="A75" s="2"/>
    </row>
    <row r="76" spans="1:1" ht="19">
      <c r="A76" s="9"/>
    </row>
    <row r="77" spans="1:1" ht="19">
      <c r="A77" s="9"/>
    </row>
    <row r="78" spans="1:1" ht="19">
      <c r="A78" s="2"/>
    </row>
    <row r="79" spans="1:1" ht="19">
      <c r="A79" s="2"/>
    </row>
    <row r="80" spans="1:1" ht="19">
      <c r="A80" s="9"/>
    </row>
    <row r="81" spans="1:1" ht="19">
      <c r="A81" s="9"/>
    </row>
    <row r="82" spans="1:1" ht="19">
      <c r="A82" s="2"/>
    </row>
    <row r="83" spans="1:1" ht="19">
      <c r="A83" s="2"/>
    </row>
    <row r="84" spans="1:1" ht="19">
      <c r="A84" s="9"/>
    </row>
    <row r="85" spans="1:1" ht="19">
      <c r="A85" s="9"/>
    </row>
    <row r="86" spans="1:1" ht="19">
      <c r="A86" s="2"/>
    </row>
    <row r="87" spans="1:1" ht="19">
      <c r="A87" s="2"/>
    </row>
    <row r="88" spans="1:1" ht="19">
      <c r="A88" s="9"/>
    </row>
    <row r="89" spans="1:1" ht="19">
      <c r="A89" s="9"/>
    </row>
    <row r="90" spans="1:1" ht="19">
      <c r="A90" s="2"/>
    </row>
    <row r="91" spans="1:1" ht="19">
      <c r="A91" s="2"/>
    </row>
    <row r="92" spans="1:1" ht="19">
      <c r="A92" s="9"/>
    </row>
  </sheetData>
  <mergeCells count="1">
    <mergeCell ref="A1:D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DEFF3-2CA9-4241-9295-CB94252284A4}">
  <dimension ref="A1:K24"/>
  <sheetViews>
    <sheetView workbookViewId="0">
      <selection activeCell="E10" sqref="E10"/>
    </sheetView>
  </sheetViews>
  <sheetFormatPr baseColWidth="10" defaultRowHeight="16"/>
  <cols>
    <col min="1" max="1" width="34.33203125" customWidth="1"/>
    <col min="2" max="2" width="42" customWidth="1"/>
    <col min="10" max="10" width="22.6640625" bestFit="1" customWidth="1"/>
    <col min="11" max="11" width="42.6640625" bestFit="1" customWidth="1"/>
  </cols>
  <sheetData>
    <row r="1" spans="1:11" ht="19">
      <c r="A1" s="21" t="s">
        <v>76</v>
      </c>
      <c r="B1" s="21" t="s">
        <v>77</v>
      </c>
    </row>
    <row r="2" spans="1:11" ht="19">
      <c r="A2" s="19" t="s">
        <v>29</v>
      </c>
      <c r="B2" s="20">
        <v>0.217</v>
      </c>
    </row>
    <row r="3" spans="1:11" ht="19">
      <c r="A3" s="19" t="s">
        <v>30</v>
      </c>
      <c r="B3" s="20">
        <v>0.14499999999999999</v>
      </c>
      <c r="J3" s="3" t="s">
        <v>24</v>
      </c>
      <c r="K3" t="s">
        <v>82</v>
      </c>
    </row>
    <row r="4" spans="1:11" ht="19">
      <c r="A4" s="19" t="s">
        <v>31</v>
      </c>
      <c r="B4" s="20">
        <v>0.13500000000000001</v>
      </c>
      <c r="J4" s="4" t="s">
        <v>41</v>
      </c>
      <c r="K4" s="1">
        <v>9.2999999999999999E-2</v>
      </c>
    </row>
    <row r="5" spans="1:11" ht="19">
      <c r="A5" s="19" t="s">
        <v>32</v>
      </c>
      <c r="B5" s="20">
        <v>0.11899999999999999</v>
      </c>
      <c r="J5" s="4" t="s">
        <v>43</v>
      </c>
      <c r="K5" s="1">
        <v>7.0999999999999994E-2</v>
      </c>
    </row>
    <row r="6" spans="1:11" ht="19">
      <c r="A6" s="19" t="s">
        <v>33</v>
      </c>
      <c r="B6" s="20">
        <v>0.11600000000000001</v>
      </c>
      <c r="J6" s="4" t="s">
        <v>38</v>
      </c>
      <c r="K6" s="1">
        <v>9.9000000000000005E-2</v>
      </c>
    </row>
    <row r="7" spans="1:11" ht="19">
      <c r="A7" s="28" t="s">
        <v>34</v>
      </c>
      <c r="B7" s="20">
        <v>0.115</v>
      </c>
      <c r="J7" s="4" t="s">
        <v>44</v>
      </c>
      <c r="K7" s="1">
        <v>6.2E-2</v>
      </c>
    </row>
    <row r="8" spans="1:11" ht="19">
      <c r="A8" s="28" t="s">
        <v>35</v>
      </c>
      <c r="B8" s="23">
        <v>0.11</v>
      </c>
      <c r="J8" s="4" t="s">
        <v>32</v>
      </c>
      <c r="K8" s="1">
        <v>0.11899999999999999</v>
      </c>
    </row>
    <row r="9" spans="1:11" ht="19">
      <c r="A9" s="19" t="s">
        <v>36</v>
      </c>
      <c r="B9" s="20">
        <v>0.105</v>
      </c>
      <c r="J9" s="4" t="s">
        <v>46</v>
      </c>
      <c r="K9" s="1">
        <v>3.4000000000000002E-2</v>
      </c>
    </row>
    <row r="10" spans="1:11" ht="19">
      <c r="A10" s="28" t="s">
        <v>37</v>
      </c>
      <c r="B10" s="20">
        <v>0.104</v>
      </c>
      <c r="J10" s="4" t="s">
        <v>37</v>
      </c>
      <c r="K10" s="1">
        <v>0.104</v>
      </c>
    </row>
    <row r="11" spans="1:11" ht="19">
      <c r="A11" s="19" t="s">
        <v>38</v>
      </c>
      <c r="B11" s="20">
        <v>9.9000000000000005E-2</v>
      </c>
      <c r="J11" s="4" t="s">
        <v>48</v>
      </c>
      <c r="K11" s="1">
        <v>2.4E-2</v>
      </c>
    </row>
    <row r="12" spans="1:11" ht="19">
      <c r="A12" s="19" t="s">
        <v>39</v>
      </c>
      <c r="B12" s="20">
        <v>9.5000000000000001E-2</v>
      </c>
      <c r="J12" s="4" t="s">
        <v>36</v>
      </c>
      <c r="K12" s="1">
        <v>0.105</v>
      </c>
    </row>
    <row r="13" spans="1:11" ht="19">
      <c r="A13" s="28" t="s">
        <v>40</v>
      </c>
      <c r="B13" s="20">
        <v>9.4E-2</v>
      </c>
      <c r="J13" s="4" t="s">
        <v>29</v>
      </c>
      <c r="K13" s="1">
        <v>0.217</v>
      </c>
    </row>
    <row r="14" spans="1:11" ht="19">
      <c r="A14" s="19" t="s">
        <v>41</v>
      </c>
      <c r="B14" s="20">
        <v>9.2999999999999999E-2</v>
      </c>
      <c r="J14" s="4" t="s">
        <v>30</v>
      </c>
      <c r="K14" s="1">
        <v>0.14499999999999999</v>
      </c>
    </row>
    <row r="15" spans="1:11" ht="19">
      <c r="A15" s="19" t="s">
        <v>42</v>
      </c>
      <c r="B15" s="20">
        <v>7.9000000000000001E-2</v>
      </c>
      <c r="J15" s="4" t="s">
        <v>39</v>
      </c>
      <c r="K15" s="1">
        <v>9.5000000000000001E-2</v>
      </c>
    </row>
    <row r="16" spans="1:11" ht="19">
      <c r="A16" s="19" t="s">
        <v>43</v>
      </c>
      <c r="B16" s="20">
        <v>7.0999999999999994E-2</v>
      </c>
      <c r="J16" s="4" t="s">
        <v>35</v>
      </c>
      <c r="K16" s="1">
        <v>0.11</v>
      </c>
    </row>
    <row r="17" spans="1:11" ht="19">
      <c r="A17" s="19" t="s">
        <v>44</v>
      </c>
      <c r="B17" s="20">
        <v>6.2E-2</v>
      </c>
      <c r="J17" s="4" t="s">
        <v>40</v>
      </c>
      <c r="K17" s="1">
        <v>9.4E-2</v>
      </c>
    </row>
    <row r="18" spans="1:11" ht="19">
      <c r="A18" s="28" t="s">
        <v>45</v>
      </c>
      <c r="B18" s="20">
        <v>3.9E-2</v>
      </c>
      <c r="J18" s="4" t="s">
        <v>42</v>
      </c>
      <c r="K18" s="1">
        <v>7.9000000000000001E-2</v>
      </c>
    </row>
    <row r="19" spans="1:11" ht="19">
      <c r="A19" s="19" t="s">
        <v>46</v>
      </c>
      <c r="B19" s="20">
        <v>3.4000000000000002E-2</v>
      </c>
      <c r="J19" s="4" t="s">
        <v>34</v>
      </c>
      <c r="K19" s="1">
        <v>0.115</v>
      </c>
    </row>
    <row r="20" spans="1:11" ht="19">
      <c r="A20" s="28" t="s">
        <v>47</v>
      </c>
      <c r="B20" s="20">
        <v>3.3000000000000002E-2</v>
      </c>
      <c r="J20" s="4" t="s">
        <v>47</v>
      </c>
      <c r="K20" s="1">
        <v>3.3000000000000002E-2</v>
      </c>
    </row>
    <row r="21" spans="1:11" ht="19">
      <c r="A21" s="19" t="s">
        <v>48</v>
      </c>
      <c r="B21" s="20">
        <v>2.4E-2</v>
      </c>
      <c r="J21" s="4" t="s">
        <v>45</v>
      </c>
      <c r="K21" s="1">
        <v>3.9E-2</v>
      </c>
    </row>
    <row r="22" spans="1:11" ht="18">
      <c r="A22" s="7"/>
      <c r="J22" s="4" t="s">
        <v>31</v>
      </c>
      <c r="K22" s="1">
        <v>0.13500000000000001</v>
      </c>
    </row>
    <row r="23" spans="1:11">
      <c r="J23" s="4" t="s">
        <v>33</v>
      </c>
      <c r="K23" s="1">
        <v>0.11600000000000001</v>
      </c>
    </row>
    <row r="24" spans="1:11">
      <c r="J24" s="4" t="s">
        <v>25</v>
      </c>
      <c r="K24" s="1">
        <v>9.4450000000000006E-2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FF77A-A853-D043-B2DE-B7A47E1DF691}">
  <dimension ref="A1"/>
  <sheetViews>
    <sheetView topLeftCell="A5" zoomScale="64" workbookViewId="0">
      <selection activeCell="AO72" sqref="AO72"/>
    </sheetView>
  </sheetViews>
  <sheetFormatPr baseColWidth="10" defaultRowHeight="16"/>
  <cols>
    <col min="1" max="16384" width="10.83203125" style="2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NFT MARKET</vt:lpstr>
      <vt:lpstr>NFT Adoption </vt:lpstr>
      <vt:lpstr>People Don't know about NFT</vt:lpstr>
      <vt:lpstr>NFT Adoption Gender Wise</vt:lpstr>
      <vt:lpstr>NFT Future Growth</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2022-01-29T17:27:03Z</dcterms:created>
  <dcterms:modified xsi:type="dcterms:W3CDTF">2022-01-30T06:44:03Z</dcterms:modified>
</cp:coreProperties>
</file>